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rp\Downloads\ANEXOS_REVISADOS\"/>
    </mc:Choice>
  </mc:AlternateContent>
  <xr:revisionPtr revIDLastSave="0" documentId="13_ncr:1_{B53EB141-2D63-4F6D-8D47-D4ABF00BFAF2}" xr6:coauthVersionLast="47" xr6:coauthVersionMax="47" xr10:uidLastSave="{00000000-0000-0000-0000-000000000000}"/>
  <bookViews>
    <workbookView xWindow="-120" yWindow="-120" windowWidth="29040" windowHeight="15840" tabRatio="894" firstSheet="38" activeTab="67" xr2:uid="{00000000-000D-0000-FFFF-FFFF00000000}"/>
  </bookViews>
  <sheets>
    <sheet name="Indice" sheetId="684" r:id="rId1"/>
    <sheet name="ICC" sheetId="683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2" sheetId="605" r:id="rId17"/>
    <sheet name="bs3a" sheetId="659" r:id="rId18"/>
    <sheet name="bs3b" sheetId="660" r:id="rId19"/>
    <sheet name="bs3c" sheetId="661" r:id="rId20"/>
    <sheet name="bs4" sheetId="606" r:id="rId21"/>
    <sheet name="bs5" sheetId="607" r:id="rId22"/>
    <sheet name="bs5a1" sheetId="663" r:id="rId23"/>
    <sheet name="bs5a2" sheetId="664" r:id="rId24"/>
    <sheet name="bs5a3" sheetId="665" r:id="rId25"/>
    <sheet name="bs5a4" sheetId="666" r:id="rId26"/>
    <sheet name="bs5a5" sheetId="667" r:id="rId27"/>
    <sheet name="bs5b" sheetId="668" r:id="rId28"/>
    <sheet name="bs6" sheetId="608" r:id="rId29"/>
    <sheet name="bs7" sheetId="609" r:id="rId30"/>
    <sheet name="bs8_a" sheetId="610" r:id="rId31"/>
    <sheet name="bs8_b" sheetId="611" r:id="rId32"/>
    <sheet name="bs8_c" sheetId="612" r:id="rId33"/>
    <sheet name="bs8_d" sheetId="613" r:id="rId34"/>
    <sheet name="bs8_e" sheetId="614" r:id="rId35"/>
    <sheet name="bs8_f" sheetId="615" r:id="rId36"/>
    <sheet name="bs10" sheetId="616" r:id="rId37"/>
    <sheet name="bs11" sheetId="617" r:id="rId38"/>
    <sheet name="bs12" sheetId="618" r:id="rId39"/>
    <sheet name="rc1" sheetId="619" r:id="rId40"/>
    <sheet name="rc3" sheetId="620" r:id="rId41"/>
    <sheet name="rc6 " sheetId="669" r:id="rId42"/>
    <sheet name="rc7" sheetId="622" r:id="rId43"/>
    <sheet name="rc7a" sheetId="657" r:id="rId44"/>
    <sheet name="rc8" sheetId="623" r:id="rId45"/>
    <sheet name="rc10" sheetId="624" r:id="rId46"/>
    <sheet name="bna1" sheetId="625" r:id="rId47"/>
    <sheet name="bna2" sheetId="626" r:id="rId48"/>
    <sheet name="bna3" sheetId="627" r:id="rId49"/>
    <sheet name="bna4" sheetId="628" r:id="rId50"/>
    <sheet name="bna5" sheetId="629" r:id="rId51"/>
    <sheet name="bna6" sheetId="630" r:id="rId52"/>
    <sheet name="pa1" sheetId="631" r:id="rId53"/>
    <sheet name="pa2" sheetId="632" r:id="rId54"/>
    <sheet name="pa3" sheetId="633" r:id="rId55"/>
    <sheet name="pa4" sheetId="634" r:id="rId56"/>
    <sheet name="vi1" sheetId="670" r:id="rId57"/>
    <sheet name="vi2" sheetId="671" r:id="rId58"/>
    <sheet name="vi3" sheetId="672" r:id="rId59"/>
    <sheet name="pm1" sheetId="673" r:id="rId60"/>
    <sheet name="pm2" sheetId="674" r:id="rId61"/>
    <sheet name="pm3" sheetId="675" r:id="rId62"/>
    <sheet name="pm4" sheetId="676" r:id="rId63"/>
    <sheet name="pm5" sheetId="677" r:id="rId64"/>
    <sheet name="pm6" sheetId="678" r:id="rId65"/>
    <sheet name="pm7" sheetId="679" r:id="rId66"/>
    <sheet name="pm8" sheetId="680" r:id="rId67"/>
    <sheet name="pm9" sheetId="681" r:id="rId68"/>
    <sheet name="pm10" sheetId="682" r:id="rId69"/>
  </sheets>
  <externalReferences>
    <externalReference r:id="rId70"/>
    <externalReference r:id="rId71"/>
  </externalReferences>
  <definedNames>
    <definedName name="_xlnm._FilterDatabase" localSheetId="46" hidden="1">'bna1'!#REF!</definedName>
    <definedName name="_xlnm._FilterDatabase" localSheetId="47" hidden="1">'bna2'!#REF!</definedName>
    <definedName name="_xlnm._FilterDatabase" localSheetId="48" hidden="1">'bna3'!#REF!</definedName>
    <definedName name="_xlnm._FilterDatabase" localSheetId="49" hidden="1">'bna4'!#REF!</definedName>
    <definedName name="_xlnm._FilterDatabase" localSheetId="50" hidden="1">'bna5'!#REF!</definedName>
    <definedName name="_xlnm._FilterDatabase" localSheetId="51" hidden="1">'bna6'!#REF!</definedName>
    <definedName name="_xlnm._FilterDatabase" localSheetId="15" hidden="1">'bs1'!#REF!</definedName>
    <definedName name="_xlnm._FilterDatabase" localSheetId="36" hidden="1">'bs10'!#REF!</definedName>
    <definedName name="_xlnm._FilterDatabase" localSheetId="37" hidden="1">'bs11'!#REF!</definedName>
    <definedName name="_xlnm._FilterDatabase" localSheetId="38" hidden="1">'bs12'!#REF!</definedName>
    <definedName name="_xlnm._FilterDatabase" localSheetId="16" hidden="1">'bs2'!#REF!</definedName>
    <definedName name="_xlnm._FilterDatabase" localSheetId="20" hidden="1">'bs4'!#REF!</definedName>
    <definedName name="_xlnm._FilterDatabase" localSheetId="21" hidden="1">'bs5'!#REF!</definedName>
    <definedName name="_xlnm._FilterDatabase" localSheetId="22" hidden="1">bs5a1!#REF!</definedName>
    <definedName name="_xlnm._FilterDatabase" localSheetId="23" hidden="1">bs5a2!#REF!</definedName>
    <definedName name="_xlnm._FilterDatabase" localSheetId="24" hidden="1">bs5a3!#REF!</definedName>
    <definedName name="_xlnm._FilterDatabase" localSheetId="25" hidden="1">bs5a4!#REF!</definedName>
    <definedName name="_xlnm._FilterDatabase" localSheetId="26" hidden="1">bs5a5!#REF!</definedName>
    <definedName name="_xlnm._FilterDatabase" localSheetId="27" hidden="1">bs5b!#REF!</definedName>
    <definedName name="_xlnm._FilterDatabase" localSheetId="28" hidden="1">'bs6'!#REF!</definedName>
    <definedName name="_xlnm._FilterDatabase" localSheetId="29" hidden="1">'bs7'!#REF!</definedName>
    <definedName name="_xlnm._FilterDatabase" localSheetId="30" hidden="1">bs8_a!#REF!</definedName>
    <definedName name="_xlnm._FilterDatabase" localSheetId="31" hidden="1">bs8_b!#REF!</definedName>
    <definedName name="_xlnm._FilterDatabase" localSheetId="32" hidden="1">bs8_c!#REF!</definedName>
    <definedName name="_xlnm._FilterDatabase" localSheetId="33" hidden="1">bs8_d!#REF!</definedName>
    <definedName name="_xlnm._FilterDatabase" localSheetId="34" hidden="1">bs8_e!#REF!</definedName>
    <definedName name="_xlnm._FilterDatabase" localSheetId="35" hidden="1">bs8_f!#REF!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52" hidden="1">'pa1'!#REF!</definedName>
    <definedName name="_xlnm._FilterDatabase" localSheetId="53" hidden="1">'pa2'!#REF!</definedName>
    <definedName name="_xlnm._FilterDatabase" localSheetId="59" hidden="1">'pm1'!#REF!</definedName>
    <definedName name="_xlnm._FilterDatabase" localSheetId="68" hidden="1">'pm10'!#REF!</definedName>
    <definedName name="_xlnm._FilterDatabase" localSheetId="60" hidden="1">'pm2'!#REF!</definedName>
    <definedName name="_xlnm._FilterDatabase" localSheetId="61" hidden="1">'pm3'!#REF!</definedName>
    <definedName name="_xlnm._FilterDatabase" localSheetId="62" hidden="1">'pm4'!#REF!</definedName>
    <definedName name="_xlnm._FilterDatabase" localSheetId="63" hidden="1">'pm5'!#REF!</definedName>
    <definedName name="_xlnm._FilterDatabase" localSheetId="64" hidden="1">'pm6'!#REF!</definedName>
    <definedName name="_xlnm._FilterDatabase" localSheetId="65" hidden="1">'pm7'!#REF!</definedName>
    <definedName name="_xlnm._FilterDatabase" localSheetId="66" hidden="1">'pm8'!#REF!</definedName>
    <definedName name="_xlnm._FilterDatabase" localSheetId="67" hidden="1">'pm9'!#REF!</definedName>
    <definedName name="_xlnm._FilterDatabase" localSheetId="39" hidden="1">'rc1'!#REF!</definedName>
    <definedName name="_xlnm._FilterDatabase" localSheetId="40" hidden="1">'rc3'!#REF!</definedName>
    <definedName name="_xlnm._FilterDatabase" localSheetId="41" hidden="1">'rc6 '!#REF!</definedName>
    <definedName name="_xlnm._FilterDatabase" localSheetId="42" hidden="1">'rc7'!#REF!</definedName>
    <definedName name="_xlnm._FilterDatabase" localSheetId="57" hidden="1">'vi2'!#REF!</definedName>
    <definedName name="_xlnm._FilterDatabase" localSheetId="58" hidden="1">'vi3'!#REF!</definedName>
    <definedName name="bn6_2" localSheetId="44">[1]cc1!#REF!</definedName>
    <definedName name="bn6_2">[1]cc1!#REF!</definedName>
    <definedName name="Ej" localSheetId="46">'bna1'!#REF!</definedName>
    <definedName name="Ej" localSheetId="47">'bna2'!#REF!</definedName>
    <definedName name="Ej" localSheetId="48">'bna3'!#REF!</definedName>
    <definedName name="Ej" localSheetId="49">'bna4'!#REF!</definedName>
    <definedName name="Ej" localSheetId="50">'bna5'!#REF!</definedName>
    <definedName name="Ej" localSheetId="51">'bna6'!#REF!</definedName>
    <definedName name="Ej" localSheetId="15">'bs1'!#REF!</definedName>
    <definedName name="Ej" localSheetId="36">'bs10'!#REF!</definedName>
    <definedName name="Ej" localSheetId="37">'bs11'!#REF!</definedName>
    <definedName name="Ej" localSheetId="38">'bs12'!#REF!</definedName>
    <definedName name="Ej" localSheetId="16">'bs2'!#REF!</definedName>
    <definedName name="Ej" localSheetId="20">'bs4'!#REF!</definedName>
    <definedName name="Ej" localSheetId="21">'bs5'!#REF!</definedName>
    <definedName name="Ej" localSheetId="22">bs5a1!#REF!</definedName>
    <definedName name="Ej" localSheetId="23">bs5a2!#REF!</definedName>
    <definedName name="Ej" localSheetId="24">bs5a3!#REF!</definedName>
    <definedName name="Ej" localSheetId="25">bs5a4!#REF!</definedName>
    <definedName name="Ej" localSheetId="26">bs5a5!#REF!</definedName>
    <definedName name="Ej" localSheetId="27">bs5b!#REF!</definedName>
    <definedName name="Ej" localSheetId="28">'bs6'!#REF!</definedName>
    <definedName name="Ej" localSheetId="29">'bs7'!#REF!</definedName>
    <definedName name="Ej" localSheetId="30">bs8_a!#REF!</definedName>
    <definedName name="Ej" localSheetId="31">bs8_b!#REF!</definedName>
    <definedName name="Ej" localSheetId="32">bs8_c!#REF!</definedName>
    <definedName name="Ej" localSheetId="33">bs8_d!#REF!</definedName>
    <definedName name="Ej" localSheetId="34">bs8_e!#REF!</definedName>
    <definedName name="Ej" localSheetId="35">bs8_f!#REF!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52">'pa1'!#REF!</definedName>
    <definedName name="Ej" localSheetId="53">'pa2'!#REF!</definedName>
    <definedName name="Ej" localSheetId="59">'pm1'!#REF!</definedName>
    <definedName name="Ej" localSheetId="68">'pm10'!#REF!</definedName>
    <definedName name="Ej" localSheetId="60">'pm2'!#REF!</definedName>
    <definedName name="Ej" localSheetId="61">'pm3'!#REF!</definedName>
    <definedName name="Ej" localSheetId="62">'pm4'!#REF!</definedName>
    <definedName name="Ej" localSheetId="63">'pm5'!#REF!</definedName>
    <definedName name="Ej" localSheetId="64">'pm6'!#REF!</definedName>
    <definedName name="Ej" localSheetId="65">'pm7'!#REF!</definedName>
    <definedName name="Ej" localSheetId="66">'pm8'!#REF!</definedName>
    <definedName name="Ej" localSheetId="67">'pm9'!#REF!</definedName>
    <definedName name="Ej" localSheetId="39">'rc1'!#REF!</definedName>
    <definedName name="Ej" localSheetId="40">'rc3'!#REF!</definedName>
    <definedName name="Ej" localSheetId="41">'rc6 '!#REF!</definedName>
    <definedName name="Ej" localSheetId="42">'rc7'!#REF!</definedName>
    <definedName name="Ej" localSheetId="44">#REF!</definedName>
    <definedName name="Ej" localSheetId="57">'vi2'!#REF!</definedName>
    <definedName name="Ej" localSheetId="58">'vi3'!#REF!</definedName>
    <definedName name="E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24" l="1"/>
  <c r="I15" i="624"/>
  <c r="G16" i="624"/>
  <c r="G15" i="624"/>
  <c r="E16" i="624"/>
  <c r="E15" i="624"/>
  <c r="C16" i="624"/>
  <c r="C15" i="624"/>
  <c r="I16" i="634"/>
  <c r="I15" i="634"/>
  <c r="G16" i="634"/>
  <c r="G15" i="634"/>
  <c r="E16" i="634"/>
  <c r="E15" i="634"/>
  <c r="C16" i="634"/>
  <c r="C15" i="634"/>
  <c r="I16" i="632"/>
  <c r="I15" i="632"/>
  <c r="G16" i="632"/>
  <c r="G15" i="632"/>
  <c r="E16" i="632"/>
  <c r="E15" i="632"/>
  <c r="C16" i="632"/>
  <c r="C15" i="632"/>
  <c r="H46" i="607"/>
  <c r="F46" i="607"/>
  <c r="D46" i="607"/>
  <c r="B46" i="607"/>
  <c r="H45" i="607"/>
  <c r="F45" i="607"/>
  <c r="D45" i="607"/>
  <c r="B45" i="607"/>
  <c r="H40" i="607"/>
  <c r="F40" i="607"/>
  <c r="D40" i="607"/>
  <c r="B40" i="607"/>
  <c r="H39" i="607"/>
  <c r="F39" i="607"/>
  <c r="D39" i="607"/>
  <c r="B39" i="607"/>
  <c r="H38" i="607"/>
  <c r="F38" i="607"/>
  <c r="D38" i="607"/>
  <c r="B38" i="607"/>
  <c r="H37" i="607"/>
  <c r="F37" i="607"/>
  <c r="D37" i="607"/>
  <c r="B37" i="607"/>
  <c r="H32" i="607"/>
  <c r="F32" i="607"/>
  <c r="D32" i="607"/>
  <c r="B32" i="607"/>
  <c r="H31" i="607"/>
  <c r="F31" i="607"/>
  <c r="D31" i="607"/>
  <c r="B31" i="607"/>
  <c r="H30" i="607"/>
  <c r="F30" i="607"/>
  <c r="D30" i="607"/>
  <c r="B30" i="607"/>
  <c r="H29" i="607"/>
  <c r="F29" i="607"/>
  <c r="D29" i="607"/>
  <c r="B29" i="607"/>
  <c r="H28" i="607"/>
  <c r="F28" i="607"/>
  <c r="D28" i="607"/>
  <c r="B28" i="607"/>
  <c r="H23" i="607"/>
  <c r="F23" i="607"/>
  <c r="D23" i="607"/>
  <c r="B23" i="607"/>
  <c r="H22" i="607"/>
  <c r="F22" i="607"/>
  <c r="D22" i="607"/>
  <c r="B22" i="607"/>
  <c r="H21" i="607"/>
  <c r="F21" i="607"/>
  <c r="D21" i="607"/>
  <c r="B21" i="607"/>
  <c r="H16" i="607"/>
  <c r="F16" i="607"/>
  <c r="D16" i="607"/>
  <c r="B16" i="607"/>
  <c r="H15" i="607"/>
  <c r="F15" i="607"/>
  <c r="D15" i="607"/>
  <c r="B15" i="607"/>
  <c r="H14" i="607"/>
  <c r="F14" i="607"/>
  <c r="D14" i="607"/>
  <c r="B14" i="607"/>
  <c r="G28" i="607" l="1"/>
  <c r="G29" i="607"/>
  <c r="G30" i="607"/>
  <c r="G31" i="607"/>
  <c r="G32" i="607"/>
  <c r="G14" i="607"/>
  <c r="G46" i="607"/>
  <c r="C14" i="607"/>
  <c r="C22" i="607"/>
  <c r="C30" i="607"/>
  <c r="C32" i="607"/>
  <c r="C38" i="607"/>
  <c r="C40" i="607"/>
  <c r="C45" i="607"/>
  <c r="C46" i="607"/>
  <c r="E30" i="607"/>
  <c r="E32" i="607"/>
  <c r="E38" i="607"/>
  <c r="E39" i="607"/>
  <c r="E40" i="607"/>
  <c r="E45" i="607"/>
  <c r="E22" i="607"/>
  <c r="E14" i="607"/>
  <c r="E46" i="607"/>
  <c r="E16" i="607"/>
  <c r="C28" i="607"/>
  <c r="C29" i="607"/>
  <c r="G40" i="607"/>
  <c r="G45" i="607"/>
  <c r="C16" i="607"/>
  <c r="G15" i="607"/>
  <c r="G16" i="607"/>
  <c r="E23" i="607"/>
  <c r="E28" i="607"/>
  <c r="E29" i="607"/>
  <c r="G22" i="607"/>
  <c r="G23" i="607"/>
  <c r="G38" i="607"/>
  <c r="G39" i="607"/>
  <c r="C23" i="607"/>
  <c r="C39" i="607"/>
  <c r="C21" i="607"/>
  <c r="C37" i="607"/>
  <c r="C15" i="607"/>
  <c r="E21" i="607"/>
  <c r="C31" i="607"/>
  <c r="E37" i="607"/>
  <c r="E15" i="607"/>
  <c r="G21" i="607"/>
  <c r="E31" i="607"/>
  <c r="G37" i="607"/>
</calcChain>
</file>

<file path=xl/sharedStrings.xml><?xml version="1.0" encoding="utf-8"?>
<sst xmlns="http://schemas.openxmlformats.org/spreadsheetml/2006/main" count="9134" uniqueCount="414">
  <si>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</si>
  <si>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</si>
  <si>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</si>
  <si>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</si>
  <si>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</si>
  <si>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</si>
  <si>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</si>
  <si>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</si>
  <si>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</si>
  <si>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</si>
  <si>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</si>
  <si>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</si>
  <si>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</si>
  <si>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</si>
  <si>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</si>
  <si>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</si>
  <si>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</si>
  <si>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</si>
  <si>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Nivel educativo</t>
  </si>
  <si>
    <t>Ninguna</t>
  </si>
  <si>
    <t>Primaria y secundaria</t>
  </si>
  <si>
    <t>Media</t>
  </si>
  <si>
    <t>Técnica</t>
  </si>
  <si>
    <t>Profesional y posgrado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</si>
  <si>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</si>
  <si>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</si>
  <si>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</si>
  <si>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</si>
  <si>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</si>
  <si>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</si>
  <si>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</si>
  <si>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</si>
  <si>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</si>
  <si>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</si>
  <si>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</si>
  <si>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</si>
  <si>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</si>
  <si>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</si>
  <si>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</si>
  <si>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</si>
  <si>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</si>
  <si>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</si>
  <si>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</si>
  <si>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</si>
  <si>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</si>
  <si>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</si>
  <si>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</si>
  <si>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</si>
  <si>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</si>
  <si>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</si>
  <si>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</si>
  <si>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</si>
  <si>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</si>
  <si>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</si>
  <si>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</si>
  <si>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</si>
  <si>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</si>
  <si>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</si>
  <si>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</si>
  <si>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</si>
  <si>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</si>
  <si>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</si>
  <si>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</si>
  <si>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</si>
  <si>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</si>
  <si>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</si>
  <si>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</si>
  <si>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bs2. Y comparado con su estado de salud hace 12 meses, su estado de salud hoy en día es…</t>
  </si>
  <si>
    <t>Nada preocupado</t>
  </si>
  <si>
    <t>Algo preocupado</t>
  </si>
  <si>
    <t>Indiferente</t>
  </si>
  <si>
    <t>Un poco preocupado</t>
  </si>
  <si>
    <t>Muy preocupado</t>
  </si>
  <si>
    <t>bs5. En caso que se encontrara disponible, ¿estaría usted interesado(a) en aplicarse la vacuna en contra del coronavirus?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</si>
  <si>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</si>
  <si>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</si>
  <si>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</si>
  <si>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</si>
  <si>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</si>
  <si>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</si>
  <si>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</si>
  <si>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</si>
  <si>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</si>
  <si>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</si>
  <si>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</si>
  <si>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</si>
  <si>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</si>
  <si>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</si>
  <si>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</si>
  <si>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bs12. En relación con el resto de los habitantes del país, ¿usted se ubicaría en el grupo de las personas…?</t>
  </si>
  <si>
    <t>Muy favorecidas</t>
  </si>
  <si>
    <t>Algo favorecidas</t>
  </si>
  <si>
    <t>Poco favorecidas</t>
  </si>
  <si>
    <t>Nada favorecidas</t>
  </si>
  <si>
    <t>No realiza tareas laborales / no tiene empleo</t>
  </si>
  <si>
    <t>rc1. Durante los últimos 7 días, y en comparación con la rutina diaria antes del inicio de la cuarentena/aislamiento preventivo, ¿Siente que usted está más sobrecargado/a con las tareas laborales?</t>
  </si>
  <si>
    <t>rc3. Durante los últimos 7 días, y en comparación con la rutina diaria antes del inicio de la cuarentena/aislamiento preventivo, ¿Siente que usted está más sobrecargado/a con las tareas del hogar?</t>
  </si>
  <si>
    <t>No realiza tareas del hogar (oficios domésticos y de cuidado)</t>
  </si>
  <si>
    <t>rc7. Usted diría que durante los últimos 7 días, y como consecuencia de la cuarentena/aislamiento preventivo…</t>
  </si>
  <si>
    <t>Hay más momentos de conflictos y discusiones entre los miembros del hogar</t>
  </si>
  <si>
    <t>Hay menos momentos de conflictos y discusiones entre los miembros del hogar</t>
  </si>
  <si>
    <t>Es igual que antes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</si>
  <si>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</si>
  <si>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</si>
  <si>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</si>
  <si>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</si>
  <si>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</si>
  <si>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</si>
  <si>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</si>
  <si>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</si>
  <si>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</si>
  <si>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</si>
  <si>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</si>
  <si>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bs7. Durante los últimos 7 días, ¿ha realizado alguna de las siguientes actividades para sentirse mejor?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</si>
  <si>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</si>
  <si>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</si>
  <si>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</si>
  <si>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</si>
  <si>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</si>
  <si>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</si>
  <si>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bna1. ¿Los niños/as de este hogar han continuado las actividades educativas o de aprendizaje desde que cerraron las escuelas/colegios?</t>
  </si>
  <si>
    <t>No asistían o realizaban actividades educativas o de aprendizaje</t>
  </si>
  <si>
    <t>Total hogares</t>
  </si>
  <si>
    <t>bna2. ¿En qué tipo de actividades educativas o de aprendizaje han participado los niños/as de este hogar desde que cerraron la escuelas/colegios?</t>
  </si>
  <si>
    <t>Hacer tareas asignadas por el profesor</t>
  </si>
  <si>
    <t>Uso de aplicaciones móviles de aprendizaje</t>
  </si>
  <si>
    <t>Ver programas educativos de televisión</t>
  </si>
  <si>
    <t>Escuchar programas educativos en la radio</t>
  </si>
  <si>
    <t>Sesión/encuentro con un profesor o tutor</t>
  </si>
  <si>
    <t>La Institución Educativa está cerrada por el COVID-19 y no hay clases virtuales</t>
  </si>
  <si>
    <t>La Institución Educativa si ofrece clases a distancia, pero el hogar no cuenta con radio o televisor</t>
  </si>
  <si>
    <t>La Institución Educativa si ofrece clases virtuales pero el hogar no cuenta con dispositivos como computador, tablet o celular</t>
  </si>
  <si>
    <t>La Institución Educativa si ofrece clases virtuales pero el hogar no cuenta con internet</t>
  </si>
  <si>
    <t>No puede pagar la pensión por la reducción de ingresos económicos debido a la emergencia COVID-19</t>
  </si>
  <si>
    <t>El niño, niña o adolescente necesita trabajar para apoyar la economía del hogar</t>
  </si>
  <si>
    <t>bna3. ¿Cuál es la razón por la que los/as niños/as no participaron en actividades educativas o de aprendizaje?</t>
  </si>
  <si>
    <t>bna4. Antes del inicio de la cuarentena/aislamiento preventivo, ¿en promedio cuántas comidas se consumían en su hogar al día?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</si>
  <si>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</si>
  <si>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</si>
  <si>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</si>
  <si>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</si>
  <si>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</si>
  <si>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Bna6. Desde que se implementó la cuarentena, ¿algún miembro del hogar tuvo que dejar de asistir a...?</t>
  </si>
  <si>
    <t>Consultas médicas (especialistas, controles de desarrollo integral infantil)</t>
  </si>
  <si>
    <t>Terapias médicas</t>
  </si>
  <si>
    <t>Cirugías programadas</t>
  </si>
  <si>
    <t>Estudios médicos y análisis clínico</t>
  </si>
  <si>
    <t>Tratamientos médicos</t>
  </si>
  <si>
    <t>Vacunación</t>
  </si>
  <si>
    <t>Citas odontológicas</t>
  </si>
  <si>
    <t>Reclamar medicamentos</t>
  </si>
  <si>
    <t>rc6. Durante los últimos 7 días y como consecuencia de la cuarentena, su hogar dejó de acceder o disminuyó el acceso a algunos de los siguientes servicios?</t>
  </si>
  <si>
    <t>Empleada/o doméstico/a</t>
  </si>
  <si>
    <t xml:space="preserve">Apoyo de amigos o familiares en las actividades no remuneradas de cuidado o asistencia a niños, niñas, adultos mayores o personas con discapacidad
</t>
  </si>
  <si>
    <t>Persona cuidadora remunerada que asistía a este hogar para atender a una persona que requiere cuidados (niñera, enfermera, tutor/a, profesora/a a domiclio u otra)</t>
  </si>
  <si>
    <t>Guarderías, hogares infantiles, madres comunitarias, academias extra escolares para niñas y niños u otras instituciones sin alojamiento.</t>
  </si>
  <si>
    <t xml:space="preserve">Hogar de adultos mayores o personas con discapacidad u otras instituciones sin alojamiento.
</t>
  </si>
  <si>
    <t>cc11. Cree que el empleo en el país en los próximos 12 meses…</t>
  </si>
  <si>
    <t>Hombre</t>
  </si>
  <si>
    <t>Mujer</t>
  </si>
  <si>
    <t>Durante los últimos 7 días, ¿Se sintió postivamente acompañado/a o apoyado/a por...?</t>
  </si>
  <si>
    <t>Pareja</t>
  </si>
  <si>
    <t>Hija/o</t>
  </si>
  <si>
    <t>Algún otro miembro del hogar</t>
  </si>
  <si>
    <t>Nadie</t>
  </si>
  <si>
    <t>Educación</t>
  </si>
  <si>
    <t>Tecnica</t>
  </si>
  <si>
    <t xml:space="preserve">Educación </t>
  </si>
  <si>
    <t>Durante los últimos 7 días, ¿Se sintió presionado/a o maltratado/a verbalmente por...?</t>
  </si>
  <si>
    <t>bs8_f. En una escala de 1 a 5, en donde 1 significa nada y 5 completamente, ¿cuánto confía usted en los siguientes grupos de personas? Medicos/as y enfermeros/as en este país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</si>
  <si>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</si>
  <si>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</si>
  <si>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</si>
  <si>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</si>
  <si>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</si>
  <si>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</si>
  <si>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</si>
  <si>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</si>
  <si>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</si>
  <si>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</si>
  <si>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</si>
  <si>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</si>
  <si>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</si>
  <si>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</si>
  <si>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</si>
  <si>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</si>
  <si>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</si>
  <si>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</si>
  <si>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</si>
  <si>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</si>
  <si>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</si>
  <si>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</si>
  <si>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Pobrza monetaria</t>
  </si>
  <si>
    <t>No pobre</t>
  </si>
  <si>
    <t xml:space="preserve">Pobre 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</si>
  <si>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</si>
  <si>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</si>
  <si>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</si>
  <si>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</si>
  <si>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</si>
  <si>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</si>
  <si>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</si>
  <si>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</si>
  <si>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</si>
  <si>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</si>
  <si>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</si>
  <si>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</si>
  <si>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</si>
  <si>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</si>
  <si>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</si>
  <si>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Pobre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</si>
  <si>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</si>
  <si>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</si>
  <si>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</si>
  <si>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</si>
  <si>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</si>
  <si>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</si>
  <si>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</si>
  <si>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Pobreza monetaria</t>
  </si>
  <si>
    <t>Septiembre</t>
  </si>
  <si>
    <t>pa1. Antes del inicio de la cuarentena/aislamiento preventivo y durante los 12 meses anteriores ¿recibía ayudas de programas de instituciones públicas o privadas?</t>
  </si>
  <si>
    <t>pa2. ¿Cuáles?</t>
  </si>
  <si>
    <t>Transferencias monetarias (subsidios de dinero)</t>
  </si>
  <si>
    <t>Subsidio para el arrendamiento</t>
  </si>
  <si>
    <t>Ayudas en especie (mercados y/o alimentación)</t>
  </si>
  <si>
    <t>Apoyo por el plan de alimentación escolar</t>
  </si>
  <si>
    <t>BogotáD.C</t>
  </si>
  <si>
    <t>Ayudas en especie (mercados
y/o alimentación)</t>
  </si>
  <si>
    <t>Pa3. Desde el inicio de la cuarentena, ¿ha recibido ayudas de programas de asistencia social de instituciones públicas o privadas?</t>
  </si>
  <si>
    <t>Pa4. Desde el inicio de la cuarentena, ¿ha recibido ayudas de programas de asistencia social de instituciones públicas o privadas?  ¿Cuáles?</t>
  </si>
  <si>
    <t>bs5a1. ¿Dudaría en aplicarse la vacuna si la región o país de origen es Europa (Alemania, Inglaterra, Francia, Italia)?</t>
  </si>
  <si>
    <t>bs5a2. ¿Dudaría en aplicarse la vacuna si la región o país de origen es Rusia?</t>
  </si>
  <si>
    <t>bs5a3. ¿Dudaría en aplicarse la vacuna si la región o país de origen es China?</t>
  </si>
  <si>
    <t>bs5a4. ¿Dudaría en aplicarse la vacuna si la región o país de origen es Estados Unidos?</t>
  </si>
  <si>
    <t>bs5a5. ¿Dudaría en aplicarse la vacuna si la región o país de origen es Australia?</t>
  </si>
  <si>
    <t>bs5b. ¿Cuál es la razón principal por la que no está interesado/a en aplicarse la vacuna en contra del coronavirus?</t>
  </si>
  <si>
    <t>No cree que la vacuna pueda ser lo suficientemente efectiva</t>
  </si>
  <si>
    <t>Cree que la vacuna puede ser insegura debido a los potenciales efectos adversos</t>
  </si>
  <si>
    <t>No cree que el coronavirus sea peligroso para su salud</t>
  </si>
  <si>
    <t>Está en contra de las vacunas en general</t>
  </si>
  <si>
    <t>Cree que la vacuna se va a utilizar para manipularlo</t>
  </si>
  <si>
    <t>Ya estuvo contagiado del coronavirus y se recuperó</t>
  </si>
  <si>
    <t>Otra</t>
  </si>
  <si>
    <t>Ya se aplicó la vacuna en contra del coronavirus</t>
  </si>
  <si>
    <t xml:space="preserve">Total personas </t>
  </si>
  <si>
    <t>Hay más momentos de conflictos o discusiones con sus vecinos</t>
  </si>
  <si>
    <t>Hay menos momentos de conflictos y discusiones con sus vecinos</t>
  </si>
  <si>
    <t>Estuvo contagiado y se recuperó</t>
  </si>
  <si>
    <t>Se encuentra contagiado actualmente</t>
  </si>
  <si>
    <t>No se ha contagiado de coronavirus</t>
  </si>
  <si>
    <t>bs3b. ¿Cuándo se contagio  de coronavirus?</t>
  </si>
  <si>
    <t xml:space="preserve">Unipersonal </t>
  </si>
  <si>
    <t>rc7a.  Usted diría que durante los últimos 7 días, y como consecuencia de la cuarentena/aislamiento preventivo…</t>
  </si>
  <si>
    <t>Bs3a. ¿Usted ya estuvo o está actualmente contagiado/a de coronavirus?</t>
  </si>
  <si>
    <t>bs4.  ¿Qué tan preocupado(a) se encuentra de contagiarse o volverse a contagiar de coronavirus?</t>
  </si>
  <si>
    <r>
      <t xml:space="preserve">Bs3a. ¿Usted ya estuvo o está actualmente contagiado/a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</si>
  <si>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bs3b. ¿Cuándo se contagio 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</si>
  <si>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Bs3c.  Durante los últimos 7 días, y como consecuencia de haber estado contagiado de coronavirus, usted ha sentido…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</si>
  <si>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bs5a1. ¿Dudaría en aplicarse la vacuna si la región o país de origen es Europa (Alemania, Inglaterra, Francia, Italia)?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</si>
  <si>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bs5a2. ¿Dudaría en aplicarse la vacuna si la región o país de origen es Rusia?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</si>
  <si>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bs5a3. ¿Dudaría en aplicarse la vacuna si la región o país de origen es China?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</si>
  <si>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bs5a4. ¿Dudaría en aplicarse la vacuna si la región o país de origen es Estados Unidos?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</si>
  <si>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bs5a5. ¿Dudaría en aplicarse la vacuna si la región o país de origen es Australia?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</si>
  <si>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bs5b. ¿Cuál es la razón principal por la que no está interesado/a en aplicarse la vacuna en contra del coronavirus?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</si>
  <si>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bs5c.  Cuántas dosis de la vacuna se ha aplicado ya?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</si>
  <si>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bs8_f. En una escala de 1 a 5, en donde 1 significa nada y 5 completamente, ¿cuánto confía usted en los siguientes grupos de personas? Medicos/as y enfermeros/as en este país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</si>
  <si>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rc7a.  Usted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</si>
  <si>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pa1. Antes del inicio de la cuarentena/aislamiento preventivo y durante los 12 meses anteriores ¿recibía ayudas de programas de instituciones públicas o privadas?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</si>
  <si>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pa2.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</si>
  <si>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Pa3. Desde el inicio de la cuarentena, ¿ha recibido ayudas de programas de asistencia social de instituciones públicas o privadas?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</si>
  <si>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Pa4. Desde el inicio de la cuarentena, ¿ha recibido ayudas de programas de asistencia social de instituciones públicas o privadas? 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</si>
  <si>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VI1.   Durante los últimos 7 días, alguna persona conocida, que resida o no en su misma vivienda, tuvo alguno de los siguientes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</si>
  <si>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vi2. ¿Quién o quiénes tuvieron estos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</si>
  <si>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Vi3. Usted diría que comparando con el periodo antes del inicio de la cuarentena/aislamiento preventivo, estos comportamientos hacia usted hoy en día son…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</si>
  <si>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pm1. ¿Antes de la cuarentena / aislamiento preventivo, usted o su pareja usaba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</si>
  <si>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pm2. ¿Durante el último mes, usted o su pareja usó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</si>
  <si>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pm3 ¿Por qué motivo no usó otro método para evitar un embarazo y/o enfermedades de transmisión sexual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</si>
  <si>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pm4 ¿Por qué motivo no usó ningún método para evitar un embarazo y/o enfermedades de transmisión sexua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</si>
  <si>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pm5. ¿Está embarazada actualmente?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</si>
  <si>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pm7. El mes pasado ¿Cuáles de los siguientes elementos usó durante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</si>
  <si>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pm8. El mes pasado ¿Tuvo que suspender o interrumpir sus actividades usuales laborales, de estudio o tareas del hogar a causa de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</si>
  <si>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pm9. ¿Por qué motivo tuvo que suspenderlas?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</si>
  <si>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pm10. El mes pasado, ¿Tuvo dificultades para acceder a un baño cercano, privado y limpio para cambiar sus implementos de higiene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</si>
  <si>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</si>
  <si>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</si>
  <si>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</si>
  <si>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</si>
  <si>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</si>
  <si>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</si>
  <si>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</si>
  <si>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</si>
  <si>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</si>
  <si>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</si>
  <si>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</si>
  <si>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</si>
  <si>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</si>
  <si>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bs2. Y comparado con su estado de salud hace 12 meses,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</si>
  <si>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bs4. ¿Qué tan preocupado(a) se encuentra de contagiarse de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</si>
  <si>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bs5. En caso que se encontrara disponible, ¿estaría usted interesado(a) en aplicarse la vacuna en contra del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</si>
  <si>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</si>
  <si>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bs7. Durante los últimos 7 días, ¿ha realizado alguna de las siguientes actividades para sentirse mejor?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</si>
  <si>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</si>
  <si>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</si>
  <si>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</si>
  <si>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</si>
  <si>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</si>
  <si>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</si>
  <si>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</si>
  <si>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bs12. En relación con el resto de los habitantes del país, ¿usted se ubicaría en el grupo de las personas…?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</si>
  <si>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rc1. Durante los últimos 7 días, y en comparación con la rutina diaria antes del inicio de la cuarentena/aislamiento preventivo, ¿Siente que usted está más sobrecargado/a con las tareas laborales?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</si>
  <si>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rc3. Durante los últimos 7 días, y en comparación con la rutina diaria antes del inicio de la cuarentena/aislamiento preventivo, ¿Siente que usted está más sobrecargado/a con las tareas del hogar?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</si>
  <si>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rc6. Durante los últimos 7 días y como consecuencia de la cuarentena, su hogar dejó de acceder o disminuyó el acceso a algunos de los siguientes servicios?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</si>
  <si>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rc7. 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</si>
  <si>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rc8. Durante los últimos 7 días, ¿Se sintió presionado/a o maltratado/a verbalmente por...?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</si>
  <si>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rc10. Durante los últimos 7 días, ¿Se sintió postivamente acompañado/a o apoyado/a por...?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</si>
  <si>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bna1. ¿Los niños/as de este hogar han continuado las actividades educativas o de aprendizaje desde que cerraron las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</si>
  <si>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bna2. ¿En qué tipo de actividades educativas o de aprendizaje han participado los niños/as de este hogar desde que cerraron la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</si>
  <si>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bna3. ¿Cuál es la razón por la que los/as niños/as no participaron en actividades educativas o de aprendizaje?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</si>
  <si>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bna4. Antes del inicio de la cuarentena/aislamiento preventivo,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</si>
  <si>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</si>
  <si>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Bna6. Desde que se implementó la cuarentena, ¿algún miembro del hogar tuvo que dejar de asistir a...?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</si>
  <si>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</si>
  <si>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</si>
  <si>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</si>
  <si>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</si>
  <si>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</si>
  <si>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</si>
  <si>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</si>
  <si>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</si>
  <si>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r>
      <t xml:space="preserve">pm6. Durante el último mes ¿Ha tenido usted dificultades económicas para adquirir los elementos necesarios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</si>
  <si>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Indicador de Confianza del Consumidor - ICC
</t>
    </r>
    <r>
      <rPr>
        <sz val="10"/>
        <rFont val="Arial"/>
        <family val="2"/>
      </rPr>
      <t>Total 23 ciudades y sus áreas metropolitanas
Según sexo</t>
    </r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</si>
  <si>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
</t>
    </r>
  </si>
  <si>
    <t>Junio de 2021</t>
  </si>
  <si>
    <t>Nota: Datos acumulados para el trimestre abril, mayo y junio</t>
  </si>
  <si>
    <t xml:space="preserve">Total </t>
  </si>
  <si>
    <t>Totales y porcentajes por sexo, edad, nivel educativo, tamaño del hogar de los jefes de hogar y sus cónyuges y si el hogar se consideró en pobreza monetaria en 2020</t>
  </si>
  <si>
    <t>VI1.   Durante los últimos 7 días, alguna persona conocida, que resida o no en su misma vivienda, tuvo alguno de los siguientes comportamientos hacia usted?</t>
  </si>
  <si>
    <t>Le ha dejado de hablar o ignorado.</t>
  </si>
  <si>
    <t>Le ha gritado o insultado para hacerle sentir mal.</t>
  </si>
  <si>
    <t>Ha golpeado o lanzado cosas para intimidarle o expresarle su enojo.</t>
  </si>
  <si>
    <t>Le ha golpeado, empujado o agredido físicamente.</t>
  </si>
  <si>
    <t>Le ha amenzado, atacado o herido con algún arma de fuego, navaja, cuchillo u otros.</t>
  </si>
  <si>
    <t>Le ha amanezado o chantajeado para que usted haga algo o se comporte de cierta forma</t>
  </si>
  <si>
    <t>Ha dejado de aportar a gastos del hogar como represalia o chantaje hacia usted.</t>
  </si>
  <si>
    <t>Ha tomado decisiones con recursos económicos de usted o compartidos con usted, sin consultarle o sin su aprobación.</t>
  </si>
  <si>
    <t>Le ha besado o tocado sin su consentimiento.</t>
  </si>
  <si>
    <t>Le ha forzado a tener relaciones sexuales sin su consentimiento</t>
  </si>
  <si>
    <t xml:space="preserve">Ninguna de las anteriores </t>
  </si>
  <si>
    <t>vi2. ¿Quién o quiénes tuvieron estos comportamientos hacia usted?</t>
  </si>
  <si>
    <t>Pareja o ex pareja</t>
  </si>
  <si>
    <t>Otras personas familiar(es)</t>
  </si>
  <si>
    <t>Amigos/as</t>
  </si>
  <si>
    <t>Vecinos/as</t>
  </si>
  <si>
    <t>Jefe/a o compañero/a de
trabajo</t>
  </si>
  <si>
    <t>Otra persona conocida</t>
  </si>
  <si>
    <t>Vi3. Usted diría que comparando con el periodo antes del inicio de la cuarentena/aislamiento preventivo, estos comportamientos hacia usted hoy en día son…</t>
  </si>
  <si>
    <t>Más frecuentes</t>
  </si>
  <si>
    <t>Menos frecuentes</t>
  </si>
  <si>
    <t>pm1. ¿Antes de la cuarentena / aislamiento preventivo, usted o su pareja usaba alguno de los siguientes métodos para evitar un embarazo y/o enfermedades de transmisión sexual?</t>
  </si>
  <si>
    <t>Condón, preservativo o
diafragma.</t>
  </si>
  <si>
    <t>Método tradicional (coito interrumpido, ritmo del periodo menstrual, moco cervical, lactancia materna exclusiva, temperatura corporal)</t>
  </si>
  <si>
    <t>Método hormonal (pastillas diarias, inyección) o dispositivo intrauterino o implante (como "la T").</t>
  </si>
  <si>
    <t>Método definitivo: ligadura de trompas o vasectomía.</t>
  </si>
  <si>
    <t>Anticoncepción de emergencia (píldora del día siguiente)</t>
  </si>
  <si>
    <t>Otro</t>
  </si>
  <si>
    <t>No usaba ningún método</t>
  </si>
  <si>
    <t>pm2. ¿Durante el último mes, usted o su pareja usó alguno de los siguientes métodos para evitar un embarazo y/o enfermedades de transmisión sexual?</t>
  </si>
  <si>
    <t>pm3 ¿Por qué motivo no usó otro método para evitar un embarazo y/o enfermedades de transmisión sexual el mes pasado?</t>
  </si>
  <si>
    <t>No lo necesitó</t>
  </si>
  <si>
    <t>No tiene conocimiento de
cómo utilizarlos</t>
  </si>
  <si>
    <t>No tiene dinero para
adquirirlos ni un seguro de
salud que los brinde</t>
  </si>
  <si>
    <t>El servicio o programa que se
los entregaba se interrumpió
por la pandemia</t>
  </si>
  <si>
    <t>Su pareja u otra persona se lo
impidió o no estaba de
acuerdo</t>
  </si>
  <si>
    <t>pm4 ¿Por qué motivo no usó ningún método para evitar un embarazo y/o enfermedades de transmisión sexua el mes pasado?</t>
  </si>
  <si>
    <t>No tuvo relaciones sexuales el
mes pasado</t>
  </si>
  <si>
    <t>pm5. ¿Está embarazada actualmente?</t>
  </si>
  <si>
    <t>pm6. Durante el último mes ¿Ha tenido usted dificultades económicas para adquirir los elementos necesarios para atender su periodo menstrual?</t>
  </si>
  <si>
    <t>No tuvo su periodo menstrual en el último mes</t>
  </si>
  <si>
    <t>pm7. El mes pasado ¿Cuáles de los siguientes elementos usó durante su periodo menstrual?</t>
  </si>
  <si>
    <t>Toalla higiénica</t>
  </si>
  <si>
    <t xml:space="preserve">Tampón
</t>
  </si>
  <si>
    <t xml:space="preserve">Copa menstrual
</t>
  </si>
  <si>
    <t xml:space="preserve">Ropa interior absorbente
</t>
  </si>
  <si>
    <t>Telas o trapos, ropa vieja, calcetines, papel higiénico, papel, servilletas</t>
  </si>
  <si>
    <t>No usó ningún elemento</t>
  </si>
  <si>
    <t>pm8. El mes pasado ¿Tuvo que suspender o interrumpir sus actividades usuales laborales, de estudio o tareas del hogar a causa de su periodo menstrual?</t>
  </si>
  <si>
    <t>pm9. ¿Por qué motivo tuvo que suspenderlas?</t>
  </si>
  <si>
    <t>Dolor de estómago, espalda, cabeza o malestar general</t>
  </si>
  <si>
    <t>Falta de dinero para adquirir los elementos de higiene para atender su periodo menstrual</t>
  </si>
  <si>
    <t>Costumbre social, familiar o cultural</t>
  </si>
  <si>
    <t>Por discriminación por parte de otras personas</t>
  </si>
  <si>
    <t>Por falta de baños cercanos, privados o limpios para cambiarse</t>
  </si>
  <si>
    <t>pm10. El mes pasado, ¿Tuvo dificultades para acceder a un baño cercano, privado y limpio para cambiar sus implementos de higiene para atender su periodo menstrual?</t>
  </si>
  <si>
    <t>Bs3c.  Durante los últimos 7 días, y como consecuencia de haber estado contagiado de coronavirus, usted ha sentido…</t>
  </si>
  <si>
    <t>Dificultades para respirar o sensación de ahogo</t>
  </si>
  <si>
    <t>Dificultades para concentrarse en sus actividades rutinarias</t>
  </si>
  <si>
    <t>Dificultades para realizar actividades físicas</t>
  </si>
  <si>
    <t>Fatiga o sensación de cansancio permanente</t>
  </si>
  <si>
    <t>Pérdida o disminución de olfato o gusto</t>
  </si>
  <si>
    <t>La Institución Educativa sí
ofrece clases presenciales/en
alternancia, pero le da miedo
que los/as niños/as se
contagien de coronavirus.
BIENESTAR</t>
  </si>
  <si>
    <t>Asistencia presencial/en
alternancia en la Institución
Educativa</t>
  </si>
  <si>
    <t>Ciudades</t>
  </si>
  <si>
    <t>jul-20/sep-20</t>
  </si>
  <si>
    <t>ago-20/oct-20</t>
  </si>
  <si>
    <t>sep-20/nov-20</t>
  </si>
  <si>
    <t>oct-20/dic-20</t>
  </si>
  <si>
    <t>nov-20/ene-21</t>
  </si>
  <si>
    <t>dic-20/feb-21</t>
  </si>
  <si>
    <t>ene-21/mar-21</t>
  </si>
  <si>
    <t>feb-21/abr-21</t>
  </si>
  <si>
    <t>mar-21/may-21</t>
  </si>
  <si>
    <t>Junio</t>
  </si>
  <si>
    <t>abr-21/jun-21</t>
  </si>
  <si>
    <t>Julio 2020 -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</si>
</sst>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_ * #,##0.0_ ;_ * \-#,##0.0_ ;_ * &quot;-&quot;??_ ;_ @_ "/>
    <numFmt numFmtId="168" formatCode="0.0%"/>
    <numFmt numFmtId="169" formatCode="_-* #,##0_-;\-* #,##0_-;_-* &quot;-&quot;??_-;_-@_-"/>
    <numFmt numFmtId="170" formatCode="_ * #,##0_ ;_ * \-#,##0_ ;_ * &quot;-&quot;??_ ;_ @_ "/>
  </numFmts>
  <fonts count="35" x14ac:knownFonts="1">
    <font>
      <sz val="10"/>
      <name val="Arial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8"/>
      <name val="Segoe UI"/>
      <family val="2"/>
      <charset val="1"/>
    </font>
    <font>
      <sz val="10"/>
      <name val="Arial"/>
      <family val="2"/>
    </font>
    <font>
      <b/>
      <sz val="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Segoe UI"/>
      <family val="2"/>
      <charset val="1"/>
    </font>
    <font>
      <sz val="9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sz val="14"/>
      <color theme="0"/>
      <name val="Segoe UI"/>
      <family val="2"/>
      <charset val="1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rgb="FF000000"/>
      <name val="Segoe UI"/>
      <family val="2"/>
    </font>
    <font>
      <b/>
      <sz val="9"/>
      <color rgb="FF000000"/>
      <name val="Segoe UI"/>
      <family val="2"/>
    </font>
    <font>
      <b/>
      <sz val="9"/>
      <color theme="0"/>
      <name val="Segoe UI"/>
      <family val="2"/>
      <charset val="1"/>
    </font>
    <font>
      <sz val="10"/>
      <name val="Arial"/>
      <charset val="204"/>
    </font>
    <font>
      <sz val="9"/>
      <color theme="1"/>
      <name val="Segoe UI"/>
      <family val="2"/>
    </font>
    <font>
      <sz val="9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theme="0" tint="-4.9073763237403485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470503860591451E-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3">
    <xf numFmtId="0" fontId="0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18" fillId="0" borderId="0"/>
    <xf numFmtId="0" fontId="1" fillId="0" borderId="0"/>
    <xf numFmtId="0" fontId="7" fillId="0" borderId="0"/>
    <xf numFmtId="0" fontId="17" fillId="0" borderId="0"/>
    <xf numFmtId="0" fontId="11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" fillId="0" borderId="1" applyNumberFormat="0" applyFill="0" applyAlignment="0" applyProtection="0"/>
    <xf numFmtId="41" fontId="32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82">
    <xf numFmtId="0" fontId="0" fillId="0" borderId="0" xfId="0"/>
    <xf numFmtId="0" fontId="4" fillId="0" borderId="0" xfId="0" applyFont="1" applyAlignment="1">
      <alignment horizont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Alignment="1"/>
    <xf numFmtId="0" fontId="20" fillId="0" borderId="0" xfId="0" applyFont="1" applyFill="1"/>
    <xf numFmtId="0" fontId="21" fillId="0" borderId="0" xfId="0" applyFont="1"/>
    <xf numFmtId="165" fontId="9" fillId="0" borderId="0" xfId="0" applyNumberFormat="1" applyFont="1" applyFill="1" applyAlignment="1">
      <alignment horizontal="center"/>
    </xf>
    <xf numFmtId="1" fontId="9" fillId="0" borderId="0" xfId="0" applyNumberFormat="1" applyFont="1" applyFill="1" applyAlignment="1"/>
    <xf numFmtId="0" fontId="22" fillId="3" borderId="4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4" fontId="9" fillId="0" borderId="0" xfId="0" applyNumberFormat="1" applyFont="1" applyFill="1"/>
    <xf numFmtId="3" fontId="9" fillId="0" borderId="0" xfId="0" applyNumberFormat="1" applyFont="1" applyFill="1"/>
    <xf numFmtId="3" fontId="9" fillId="0" borderId="10" xfId="0" applyNumberFormat="1" applyFont="1" applyFill="1" applyBorder="1" applyAlignment="1">
      <alignment horizontal="center"/>
    </xf>
    <xf numFmtId="11" fontId="9" fillId="0" borderId="0" xfId="0" applyNumberFormat="1" applyFont="1" applyFill="1"/>
    <xf numFmtId="0" fontId="9" fillId="0" borderId="0" xfId="0" applyFont="1" applyFill="1" applyAlignment="1">
      <alignment wrapText="1"/>
    </xf>
    <xf numFmtId="4" fontId="9" fillId="0" borderId="0" xfId="0" applyNumberFormat="1" applyFont="1" applyFill="1" applyAlignment="1"/>
    <xf numFmtId="3" fontId="9" fillId="0" borderId="0" xfId="0" applyNumberFormat="1" applyFont="1" applyFill="1" applyAlignment="1"/>
    <xf numFmtId="0" fontId="11" fillId="0" borderId="0" xfId="17"/>
    <xf numFmtId="43" fontId="0" fillId="0" borderId="0" xfId="8" applyFont="1"/>
    <xf numFmtId="43" fontId="11" fillId="0" borderId="0" xfId="8" applyFont="1" applyBorder="1" applyAlignment="1" applyProtection="1">
      <alignment horizontal="center"/>
    </xf>
    <xf numFmtId="43" fontId="0" fillId="0" borderId="0" xfId="8" applyFont="1" applyBorder="1" applyAlignment="1" applyProtection="1">
      <alignment horizontal="center"/>
    </xf>
    <xf numFmtId="0" fontId="20" fillId="0" borderId="0" xfId="12" applyFont="1"/>
    <xf numFmtId="0" fontId="10" fillId="4" borderId="0" xfId="12" applyFont="1" applyFill="1" applyAlignment="1">
      <alignment vertical="center"/>
    </xf>
    <xf numFmtId="0" fontId="9" fillId="0" borderId="0" xfId="12" applyFont="1"/>
    <xf numFmtId="0" fontId="10" fillId="4" borderId="0" xfId="12" applyFont="1" applyFill="1" applyAlignment="1">
      <alignment vertical="center" wrapText="1"/>
    </xf>
    <xf numFmtId="0" fontId="22" fillId="3" borderId="2" xfId="12" applyFont="1" applyFill="1" applyBorder="1" applyAlignment="1">
      <alignment horizontal="center" vertical="center"/>
    </xf>
    <xf numFmtId="0" fontId="22" fillId="3" borderId="5" xfId="12" applyFont="1" applyFill="1" applyBorder="1" applyAlignment="1">
      <alignment horizontal="center" vertical="center"/>
    </xf>
    <xf numFmtId="0" fontId="9" fillId="0" borderId="6" xfId="12" applyFont="1" applyBorder="1" applyAlignment="1">
      <alignment horizontal="center"/>
    </xf>
    <xf numFmtId="3" fontId="9" fillId="0" borderId="6" xfId="12" applyNumberFormat="1" applyFont="1" applyBorder="1" applyAlignment="1">
      <alignment horizontal="center"/>
    </xf>
    <xf numFmtId="1" fontId="9" fillId="5" borderId="7" xfId="12" applyNumberFormat="1" applyFont="1" applyFill="1" applyBorder="1" applyAlignment="1">
      <alignment horizontal="center"/>
    </xf>
    <xf numFmtId="1" fontId="9" fillId="5" borderId="0" xfId="12" applyNumberFormat="1" applyFont="1" applyFill="1" applyAlignment="1">
      <alignment horizontal="center"/>
    </xf>
    <xf numFmtId="0" fontId="9" fillId="0" borderId="7" xfId="12" applyFont="1" applyBorder="1" applyAlignment="1">
      <alignment horizontal="center"/>
    </xf>
    <xf numFmtId="3" fontId="9" fillId="0" borderId="7" xfId="12" applyNumberFormat="1" applyFont="1" applyBorder="1" applyAlignment="1">
      <alignment horizontal="center"/>
    </xf>
    <xf numFmtId="0" fontId="20" fillId="0" borderId="0" xfId="18" applyFont="1"/>
    <xf numFmtId="0" fontId="10" fillId="4" borderId="0" xfId="18" applyFont="1" applyFill="1" applyAlignment="1">
      <alignment vertical="center"/>
    </xf>
    <xf numFmtId="0" fontId="9" fillId="0" borderId="0" xfId="18" applyFont="1"/>
    <xf numFmtId="0" fontId="10" fillId="4" borderId="0" xfId="18" applyFont="1" applyFill="1" applyAlignment="1">
      <alignment vertical="center" wrapText="1"/>
    </xf>
    <xf numFmtId="0" fontId="22" fillId="3" borderId="2" xfId="18" applyFont="1" applyFill="1" applyBorder="1" applyAlignment="1">
      <alignment horizontal="center" vertical="center"/>
    </xf>
    <xf numFmtId="0" fontId="22" fillId="3" borderId="5" xfId="18" applyFont="1" applyFill="1" applyBorder="1" applyAlignment="1">
      <alignment horizontal="center" vertical="center"/>
    </xf>
    <xf numFmtId="0" fontId="10" fillId="5" borderId="13" xfId="18" applyFont="1" applyFill="1" applyBorder="1" applyAlignment="1">
      <alignment horizontal="center" vertical="center" wrapText="1"/>
    </xf>
    <xf numFmtId="0" fontId="9" fillId="0" borderId="6" xfId="18" applyFont="1" applyBorder="1" applyAlignment="1">
      <alignment horizontal="center"/>
    </xf>
    <xf numFmtId="1" fontId="9" fillId="5" borderId="7" xfId="18" applyNumberFormat="1" applyFont="1" applyFill="1" applyBorder="1" applyAlignment="1">
      <alignment horizontal="center"/>
    </xf>
    <xf numFmtId="0" fontId="9" fillId="5" borderId="13" xfId="18" applyFont="1" applyFill="1" applyBorder="1" applyAlignment="1">
      <alignment horizontal="center" vertical="center" wrapText="1"/>
    </xf>
    <xf numFmtId="1" fontId="9" fillId="5" borderId="0" xfId="18" applyNumberFormat="1" applyFont="1" applyFill="1" applyAlignment="1">
      <alignment horizontal="center"/>
    </xf>
    <xf numFmtId="0" fontId="9" fillId="0" borderId="7" xfId="18" applyFont="1" applyBorder="1" applyAlignment="1">
      <alignment horizontal="center"/>
    </xf>
    <xf numFmtId="3" fontId="9" fillId="0" borderId="0" xfId="12" applyNumberFormat="1" applyFont="1"/>
    <xf numFmtId="1" fontId="9" fillId="5" borderId="8" xfId="12" applyNumberFormat="1" applyFont="1" applyFill="1" applyBorder="1" applyAlignment="1">
      <alignment horizontal="center"/>
    </xf>
    <xf numFmtId="3" fontId="9" fillId="3" borderId="0" xfId="12" applyNumberFormat="1" applyFont="1" applyFill="1" applyAlignment="1">
      <alignment horizontal="center" vertical="center"/>
    </xf>
    <xf numFmtId="3" fontId="9" fillId="3" borderId="0" xfId="12" applyNumberFormat="1" applyFont="1" applyFill="1" applyAlignment="1">
      <alignment horizontal="center"/>
    </xf>
    <xf numFmtId="168" fontId="9" fillId="0" borderId="10" xfId="24" applyNumberFormat="1" applyFont="1" applyFill="1" applyBorder="1" applyAlignment="1">
      <alignment horizontal="center"/>
    </xf>
    <xf numFmtId="168" fontId="9" fillId="0" borderId="14" xfId="24" applyNumberFormat="1" applyFont="1" applyFill="1" applyBorder="1" applyAlignment="1">
      <alignment horizontal="center"/>
    </xf>
    <xf numFmtId="3" fontId="9" fillId="0" borderId="0" xfId="12" applyNumberFormat="1" applyFont="1" applyAlignment="1">
      <alignment horizontal="center" vertical="center"/>
    </xf>
    <xf numFmtId="0" fontId="9" fillId="0" borderId="0" xfId="12" applyFont="1" applyAlignment="1">
      <alignment wrapText="1"/>
    </xf>
    <xf numFmtId="0" fontId="10" fillId="5" borderId="13" xfId="12" applyFont="1" applyFill="1" applyBorder="1" applyAlignment="1">
      <alignment horizontal="center" vertical="center" wrapText="1"/>
    </xf>
    <xf numFmtId="0" fontId="9" fillId="5" borderId="13" xfId="12" applyFont="1" applyFill="1" applyBorder="1" applyAlignment="1">
      <alignment horizontal="center" vertical="center" wrapText="1"/>
    </xf>
    <xf numFmtId="4" fontId="9" fillId="0" borderId="0" xfId="12" applyNumberFormat="1" applyFont="1"/>
    <xf numFmtId="4" fontId="9" fillId="0" borderId="0" xfId="18" applyNumberFormat="1" applyFont="1"/>
    <xf numFmtId="3" fontId="9" fillId="0" borderId="0" xfId="18" applyNumberFormat="1" applyFont="1"/>
    <xf numFmtId="0" fontId="3" fillId="0" borderId="0" xfId="12"/>
    <xf numFmtId="169" fontId="0" fillId="0" borderId="0" xfId="8" applyNumberFormat="1" applyFont="1"/>
    <xf numFmtId="3" fontId="9" fillId="5" borderId="6" xfId="12" applyNumberFormat="1" applyFont="1" applyFill="1" applyBorder="1" applyAlignment="1">
      <alignment horizontal="center"/>
    </xf>
    <xf numFmtId="4" fontId="11" fillId="0" borderId="0" xfId="17" applyNumberFormat="1"/>
    <xf numFmtId="0" fontId="9" fillId="0" borderId="9" xfId="0" applyFont="1" applyFill="1" applyBorder="1" applyAlignment="1">
      <alignment horizontal="center"/>
    </xf>
    <xf numFmtId="3" fontId="9" fillId="5" borderId="13" xfId="0" applyNumberFormat="1" applyFont="1" applyFill="1" applyBorder="1" applyAlignment="1" applyProtection="1">
      <alignment horizontal="center" vertical="center"/>
    </xf>
    <xf numFmtId="168" fontId="9" fillId="5" borderId="12" xfId="24" applyNumberFormat="1" applyFont="1" applyFill="1" applyBorder="1" applyAlignment="1" applyProtection="1">
      <alignment horizontal="center" vertical="center"/>
    </xf>
    <xf numFmtId="3" fontId="9" fillId="5" borderId="3" xfId="0" applyNumberFormat="1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9" fillId="3" borderId="0" xfId="0" applyFont="1" applyFill="1" applyBorder="1"/>
    <xf numFmtId="3" fontId="9" fillId="3" borderId="7" xfId="0" applyNumberFormat="1" applyFont="1" applyFill="1" applyBorder="1" applyAlignment="1" applyProtection="1">
      <alignment horizontal="center"/>
    </xf>
    <xf numFmtId="168" fontId="9" fillId="3" borderId="14" xfId="24" applyNumberFormat="1" applyFont="1" applyFill="1" applyBorder="1" applyAlignment="1" applyProtection="1">
      <alignment horizontal="center" vertical="center"/>
    </xf>
    <xf numFmtId="3" fontId="9" fillId="3" borderId="9" xfId="0" applyNumberFormat="1" applyFont="1" applyFill="1" applyBorder="1" applyAlignment="1" applyProtection="1">
      <alignment horizontal="center"/>
    </xf>
    <xf numFmtId="1" fontId="9" fillId="3" borderId="14" xfId="0" applyNumberFormat="1" applyFont="1" applyFill="1" applyBorder="1" applyAlignment="1" applyProtection="1">
      <alignment horizontal="center"/>
    </xf>
    <xf numFmtId="3" fontId="9" fillId="3" borderId="0" xfId="0" applyNumberFormat="1" applyFont="1" applyFill="1" applyBorder="1"/>
    <xf numFmtId="4" fontId="9" fillId="3" borderId="0" xfId="0" applyNumberFormat="1" applyFont="1" applyFill="1" applyBorder="1"/>
    <xf numFmtId="3" fontId="9" fillId="5" borderId="6" xfId="0" applyNumberFormat="1" applyFont="1" applyFill="1" applyBorder="1" applyAlignment="1" applyProtection="1">
      <alignment horizontal="center"/>
    </xf>
    <xf numFmtId="168" fontId="9" fillId="5" borderId="10" xfId="24" applyNumberFormat="1" applyFont="1" applyFill="1" applyBorder="1" applyAlignment="1" applyProtection="1">
      <alignment horizontal="center" vertical="center"/>
    </xf>
    <xf numFmtId="3" fontId="9" fillId="5" borderId="15" xfId="0" applyNumberFormat="1" applyFont="1" applyFill="1" applyBorder="1" applyAlignment="1" applyProtection="1">
      <alignment horizontal="center"/>
    </xf>
    <xf numFmtId="1" fontId="9" fillId="5" borderId="15" xfId="0" applyNumberFormat="1" applyFont="1" applyFill="1" applyBorder="1" applyAlignment="1" applyProtection="1">
      <alignment horizontal="center"/>
    </xf>
    <xf numFmtId="3" fontId="9" fillId="0" borderId="1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3" fontId="9" fillId="5" borderId="6" xfId="0" applyNumberFormat="1" applyFont="1" applyFill="1" applyBorder="1" applyAlignment="1" applyProtection="1">
      <alignment horizontal="center" vertical="center"/>
    </xf>
    <xf numFmtId="3" fontId="9" fillId="5" borderId="15" xfId="0" applyNumberFormat="1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68" fontId="9" fillId="5" borderId="10" xfId="24" applyNumberFormat="1" applyFont="1" applyFill="1" applyBorder="1" applyAlignment="1" applyProtection="1">
      <alignment horizontal="center"/>
    </xf>
    <xf numFmtId="1" fontId="9" fillId="5" borderId="0" xfId="0" applyNumberFormat="1" applyFont="1" applyFill="1" applyBorder="1" applyAlignment="1" applyProtection="1">
      <alignment horizontal="center"/>
    </xf>
    <xf numFmtId="3" fontId="9" fillId="5" borderId="11" xfId="0" applyNumberFormat="1" applyFont="1" applyFill="1" applyBorder="1" applyAlignment="1" applyProtection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 applyProtection="1">
      <alignment horizontal="center" vertical="center"/>
    </xf>
    <xf numFmtId="168" fontId="9" fillId="5" borderId="14" xfId="24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 applyProtection="1">
      <alignment horizontal="center" vertical="center"/>
    </xf>
    <xf numFmtId="1" fontId="9" fillId="5" borderId="7" xfId="0" applyNumberFormat="1" applyFont="1" applyFill="1" applyBorder="1" applyAlignment="1" applyProtection="1">
      <alignment horizontal="center"/>
    </xf>
    <xf numFmtId="3" fontId="10" fillId="5" borderId="13" xfId="0" applyNumberFormat="1" applyFont="1" applyFill="1" applyBorder="1" applyAlignment="1" applyProtection="1">
      <alignment horizontal="center" vertical="center"/>
    </xf>
    <xf numFmtId="168" fontId="10" fillId="5" borderId="12" xfId="24" applyNumberFormat="1" applyFont="1" applyFill="1" applyBorder="1" applyAlignment="1" applyProtection="1">
      <alignment horizontal="center" vertical="center"/>
    </xf>
    <xf numFmtId="3" fontId="10" fillId="5" borderId="11" xfId="0" applyNumberFormat="1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3" fontId="9" fillId="3" borderId="8" xfId="0" applyNumberFormat="1" applyFont="1" applyFill="1" applyBorder="1" applyAlignment="1" applyProtection="1">
      <alignment horizontal="center"/>
    </xf>
    <xf numFmtId="3" fontId="9" fillId="5" borderId="1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3" fontId="9" fillId="0" borderId="0" xfId="0" applyNumberFormat="1" applyFont="1" applyFill="1" applyBorder="1"/>
    <xf numFmtId="4" fontId="9" fillId="0" borderId="0" xfId="0" applyNumberFormat="1" applyFont="1" applyFill="1" applyBorder="1"/>
    <xf numFmtId="3" fontId="9" fillId="0" borderId="7" xfId="0" applyNumberFormat="1" applyFont="1" applyFill="1" applyBorder="1" applyAlignment="1" applyProtection="1">
      <alignment horizontal="center"/>
    </xf>
    <xf numFmtId="168" fontId="9" fillId="0" borderId="14" xfId="24" applyNumberFormat="1" applyFont="1" applyFill="1" applyBorder="1" applyAlignment="1" applyProtection="1">
      <alignment horizontal="center" vertical="center"/>
    </xf>
    <xf numFmtId="3" fontId="9" fillId="0" borderId="9" xfId="0" applyNumberFormat="1" applyFont="1" applyFill="1" applyBorder="1" applyAlignment="1" applyProtection="1">
      <alignment horizontal="center"/>
    </xf>
    <xf numFmtId="1" fontId="9" fillId="0" borderId="14" xfId="0" applyNumberFormat="1" applyFont="1" applyFill="1" applyBorder="1" applyAlignment="1" applyProtection="1">
      <alignment horizontal="center"/>
    </xf>
    <xf numFmtId="3" fontId="9" fillId="0" borderId="8" xfId="0" applyNumberFormat="1" applyFont="1" applyFill="1" applyBorder="1" applyAlignment="1" applyProtection="1">
      <alignment horizontal="center"/>
    </xf>
    <xf numFmtId="11" fontId="9" fillId="0" borderId="0" xfId="0" applyNumberFormat="1" applyFont="1" applyFill="1" applyAlignment="1"/>
    <xf numFmtId="3" fontId="9" fillId="3" borderId="14" xfId="0" applyNumberFormat="1" applyFont="1" applyFill="1" applyBorder="1" applyAlignment="1" applyProtection="1">
      <alignment horizontal="center"/>
    </xf>
    <xf numFmtId="1" fontId="9" fillId="3" borderId="8" xfId="0" applyNumberFormat="1" applyFont="1" applyFill="1" applyBorder="1" applyAlignment="1" applyProtection="1">
      <alignment horizontal="center"/>
    </xf>
    <xf numFmtId="2" fontId="9" fillId="0" borderId="0" xfId="0" applyNumberFormat="1" applyFont="1" applyFill="1"/>
    <xf numFmtId="164" fontId="9" fillId="0" borderId="7" xfId="6" applyFont="1" applyFill="1" applyBorder="1" applyAlignment="1">
      <alignment horizontal="center"/>
    </xf>
    <xf numFmtId="167" fontId="9" fillId="0" borderId="9" xfId="6" applyNumberFormat="1" applyFont="1" applyFill="1" applyBorder="1" applyAlignment="1">
      <alignment horizontal="center"/>
    </xf>
    <xf numFmtId="164" fontId="9" fillId="5" borderId="10" xfId="6" applyFont="1" applyFill="1" applyBorder="1" applyAlignment="1" applyProtection="1">
      <alignment horizontal="center" vertical="center"/>
    </xf>
    <xf numFmtId="167" fontId="9" fillId="5" borderId="15" xfId="6" applyNumberFormat="1" applyFont="1" applyFill="1" applyBorder="1" applyAlignment="1" applyProtection="1">
      <alignment horizontal="center"/>
    </xf>
    <xf numFmtId="164" fontId="9" fillId="0" borderId="10" xfId="6" applyFont="1" applyFill="1" applyBorder="1" applyAlignment="1">
      <alignment horizontal="center"/>
    </xf>
    <xf numFmtId="167" fontId="9" fillId="0" borderId="0" xfId="6" applyNumberFormat="1" applyFont="1" applyFill="1" applyBorder="1" applyAlignment="1">
      <alignment horizontal="center"/>
    </xf>
    <xf numFmtId="167" fontId="9" fillId="5" borderId="11" xfId="6" applyNumberFormat="1" applyFont="1" applyFill="1" applyBorder="1" applyAlignment="1" applyProtection="1">
      <alignment horizontal="center" vertical="center"/>
    </xf>
    <xf numFmtId="164" fontId="9" fillId="5" borderId="7" xfId="6" applyFont="1" applyFill="1" applyBorder="1" applyAlignment="1" applyProtection="1">
      <alignment horizontal="center" vertical="center"/>
    </xf>
    <xf numFmtId="167" fontId="9" fillId="5" borderId="8" xfId="6" applyNumberFormat="1" applyFont="1" applyFill="1" applyBorder="1" applyAlignment="1" applyProtection="1">
      <alignment horizontal="center" vertical="center"/>
    </xf>
    <xf numFmtId="164" fontId="9" fillId="0" borderId="6" xfId="6" applyFont="1" applyFill="1" applyBorder="1" applyAlignment="1">
      <alignment horizontal="center"/>
    </xf>
    <xf numFmtId="164" fontId="9" fillId="5" borderId="13" xfId="6" applyFont="1" applyFill="1" applyBorder="1" applyAlignment="1" applyProtection="1">
      <alignment horizontal="center" vertical="center"/>
    </xf>
    <xf numFmtId="164" fontId="10" fillId="5" borderId="11" xfId="6" applyFont="1" applyFill="1" applyBorder="1" applyAlignment="1" applyProtection="1">
      <alignment horizontal="center" vertical="center"/>
    </xf>
    <xf numFmtId="164" fontId="10" fillId="5" borderId="13" xfId="6" applyFont="1" applyFill="1" applyBorder="1" applyAlignment="1" applyProtection="1">
      <alignment horizontal="center" vertical="center"/>
    </xf>
    <xf numFmtId="0" fontId="9" fillId="0" borderId="0" xfId="12" applyFont="1" applyAlignment="1">
      <alignment vertical="center"/>
    </xf>
    <xf numFmtId="1" fontId="9" fillId="6" borderId="0" xfId="12" applyNumberFormat="1" applyFont="1" applyFill="1" applyAlignment="1">
      <alignment horizontal="center"/>
    </xf>
    <xf numFmtId="0" fontId="9" fillId="0" borderId="0" xfId="12" applyFont="1" applyAlignment="1">
      <alignment horizontal="center" vertical="center"/>
    </xf>
    <xf numFmtId="3" fontId="11" fillId="0" borderId="0" xfId="12" applyNumberFormat="1" applyFont="1"/>
    <xf numFmtId="0" fontId="11" fillId="0" borderId="0" xfId="12" applyFont="1"/>
    <xf numFmtId="0" fontId="9" fillId="0" borderId="0" xfId="12" applyFont="1" applyAlignment="1">
      <alignment horizontal="center"/>
    </xf>
    <xf numFmtId="168" fontId="9" fillId="0" borderId="0" xfId="24" applyNumberFormat="1" applyFont="1" applyFill="1" applyBorder="1" applyAlignment="1">
      <alignment horizont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10" fontId="10" fillId="4" borderId="0" xfId="0" applyNumberFormat="1" applyFont="1" applyFill="1" applyBorder="1" applyAlignment="1">
      <alignment vertical="center"/>
    </xf>
    <xf numFmtId="10" fontId="10" fillId="4" borderId="0" xfId="0" applyNumberFormat="1" applyFont="1" applyFill="1" applyBorder="1" applyAlignment="1">
      <alignment vertical="center" wrapText="1"/>
    </xf>
    <xf numFmtId="10" fontId="22" fillId="3" borderId="5" xfId="0" applyNumberFormat="1" applyFont="1" applyFill="1" applyBorder="1" applyAlignment="1">
      <alignment horizontal="center" vertical="center"/>
    </xf>
    <xf numFmtId="10" fontId="10" fillId="5" borderId="12" xfId="24" applyNumberFormat="1" applyFont="1" applyFill="1" applyBorder="1" applyAlignment="1" applyProtection="1">
      <alignment horizontal="center" vertical="center"/>
    </xf>
    <xf numFmtId="10" fontId="9" fillId="0" borderId="10" xfId="6" applyNumberFormat="1" applyFont="1" applyFill="1" applyBorder="1" applyAlignment="1">
      <alignment horizontal="center"/>
    </xf>
    <xf numFmtId="10" fontId="9" fillId="5" borderId="14" xfId="6" applyNumberFormat="1" applyFont="1" applyFill="1" applyBorder="1" applyAlignment="1">
      <alignment horizontal="center"/>
    </xf>
    <xf numFmtId="10" fontId="9" fillId="0" borderId="0" xfId="0" applyNumberFormat="1" applyFont="1" applyFill="1" applyAlignment="1"/>
    <xf numFmtId="10" fontId="10" fillId="5" borderId="12" xfId="6" applyNumberFormat="1" applyFont="1" applyFill="1" applyBorder="1" applyAlignment="1" applyProtection="1">
      <alignment horizontal="center" vertical="center"/>
    </xf>
    <xf numFmtId="10" fontId="9" fillId="5" borderId="12" xfId="6" applyNumberFormat="1" applyFont="1" applyFill="1" applyBorder="1" applyAlignment="1" applyProtection="1">
      <alignment horizontal="center" vertical="center"/>
    </xf>
    <xf numFmtId="10" fontId="9" fillId="5" borderId="10" xfId="6" applyNumberFormat="1" applyFont="1" applyFill="1" applyBorder="1" applyAlignment="1" applyProtection="1">
      <alignment horizontal="center"/>
    </xf>
    <xf numFmtId="10" fontId="9" fillId="0" borderId="14" xfId="6" applyNumberFormat="1" applyFont="1" applyFill="1" applyBorder="1" applyAlignment="1">
      <alignment horizontal="center"/>
    </xf>
    <xf numFmtId="10" fontId="9" fillId="5" borderId="12" xfId="24" applyNumberFormat="1" applyFont="1" applyFill="1" applyBorder="1" applyAlignment="1" applyProtection="1">
      <alignment horizontal="center" vertical="center"/>
    </xf>
    <xf numFmtId="10" fontId="9" fillId="0" borderId="14" xfId="24" applyNumberFormat="1" applyFont="1" applyFill="1" applyBorder="1" applyAlignment="1">
      <alignment horizontal="center"/>
    </xf>
    <xf numFmtId="10" fontId="9" fillId="0" borderId="0" xfId="0" applyNumberFormat="1" applyFont="1" applyFill="1"/>
    <xf numFmtId="0" fontId="22" fillId="3" borderId="2" xfId="12" applyFont="1" applyFill="1" applyBorder="1" applyAlignment="1">
      <alignment horizontal="center" vertical="center"/>
    </xf>
    <xf numFmtId="0" fontId="22" fillId="3" borderId="5" xfId="12" applyFont="1" applyFill="1" applyBorder="1" applyAlignment="1">
      <alignment horizontal="center" vertical="center"/>
    </xf>
    <xf numFmtId="0" fontId="14" fillId="0" borderId="0" xfId="17" applyFont="1"/>
    <xf numFmtId="0" fontId="22" fillId="3" borderId="2" xfId="14" applyFont="1" applyFill="1" applyBorder="1" applyAlignment="1">
      <alignment horizontal="center" vertical="center"/>
    </xf>
    <xf numFmtId="0" fontId="22" fillId="3" borderId="5" xfId="14" applyFont="1" applyFill="1" applyBorder="1" applyAlignment="1">
      <alignment horizontal="center" vertical="center"/>
    </xf>
    <xf numFmtId="0" fontId="20" fillId="0" borderId="0" xfId="0" applyFont="1"/>
    <xf numFmtId="0" fontId="10" fillId="7" borderId="0" xfId="0" applyFont="1" applyFill="1" applyAlignment="1">
      <alignment vertical="center"/>
    </xf>
    <xf numFmtId="0" fontId="9" fillId="0" borderId="0" xfId="0" applyFont="1"/>
    <xf numFmtId="0" fontId="10" fillId="7" borderId="0" xfId="0" applyFont="1" applyFill="1" applyAlignment="1">
      <alignment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3" fontId="10" fillId="5" borderId="13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68" fontId="9" fillId="0" borderId="10" xfId="25" applyNumberFormat="1" applyFont="1" applyFill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1" fontId="9" fillId="5" borderId="7" xfId="0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3" fontId="9" fillId="5" borderId="13" xfId="0" applyNumberFormat="1" applyFont="1" applyFill="1" applyBorder="1" applyAlignment="1">
      <alignment horizontal="center" vertical="center"/>
    </xf>
    <xf numFmtId="168" fontId="9" fillId="5" borderId="12" xfId="25" applyNumberFormat="1" applyFont="1" applyFill="1" applyBorder="1" applyAlignment="1" applyProtection="1">
      <alignment horizontal="center" vertical="center"/>
    </xf>
    <xf numFmtId="3" fontId="9" fillId="5" borderId="10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/>
    </xf>
    <xf numFmtId="1" fontId="9" fillId="5" borderId="0" xfId="0" applyNumberFormat="1" applyFont="1" applyFill="1" applyAlignment="1">
      <alignment horizontal="center"/>
    </xf>
    <xf numFmtId="3" fontId="9" fillId="5" borderId="15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22" fillId="3" borderId="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11" fontId="9" fillId="0" borderId="0" xfId="0" applyNumberFormat="1" applyFont="1"/>
    <xf numFmtId="4" fontId="9" fillId="0" borderId="0" xfId="0" applyNumberFormat="1" applyFont="1"/>
    <xf numFmtId="0" fontId="9" fillId="0" borderId="15" xfId="0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1" fontId="9" fillId="5" borderId="15" xfId="0" applyNumberFormat="1" applyFont="1" applyFill="1" applyBorder="1" applyAlignment="1">
      <alignment horizontal="center"/>
    </xf>
    <xf numFmtId="168" fontId="9" fillId="5" borderId="10" xfId="25" applyNumberFormat="1" applyFont="1" applyFill="1" applyBorder="1" applyAlignment="1" applyProtection="1">
      <alignment horizontal="center" vertical="center"/>
    </xf>
    <xf numFmtId="3" fontId="9" fillId="5" borderId="6" xfId="0" applyNumberFormat="1" applyFont="1" applyFill="1" applyBorder="1" applyAlignment="1">
      <alignment horizont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1" fontId="9" fillId="3" borderId="8" xfId="0" applyNumberFormat="1" applyFont="1" applyFill="1" applyBorder="1" applyAlignment="1">
      <alignment horizontal="center"/>
    </xf>
    <xf numFmtId="3" fontId="9" fillId="3" borderId="9" xfId="0" applyNumberFormat="1" applyFont="1" applyFill="1" applyBorder="1" applyAlignment="1">
      <alignment horizontal="center"/>
    </xf>
    <xf numFmtId="168" fontId="9" fillId="3" borderId="14" xfId="25" applyNumberFormat="1" applyFont="1" applyFill="1" applyBorder="1" applyAlignment="1" applyProtection="1">
      <alignment horizontal="center" vertical="center"/>
    </xf>
    <xf numFmtId="3" fontId="9" fillId="3" borderId="14" xfId="0" applyNumberFormat="1" applyFont="1" applyFill="1" applyBorder="1" applyAlignment="1">
      <alignment horizontal="center"/>
    </xf>
    <xf numFmtId="0" fontId="20" fillId="0" borderId="0" xfId="14" applyFont="1"/>
    <xf numFmtId="0" fontId="10" fillId="7" borderId="0" xfId="14" applyFont="1" applyFill="1" applyAlignment="1">
      <alignment vertical="center"/>
    </xf>
    <xf numFmtId="0" fontId="9" fillId="0" borderId="0" xfId="14" applyFont="1"/>
    <xf numFmtId="0" fontId="10" fillId="7" borderId="0" xfId="14" applyFont="1" applyFill="1" applyAlignment="1">
      <alignment vertical="center" wrapText="1"/>
    </xf>
    <xf numFmtId="0" fontId="10" fillId="5" borderId="13" xfId="14" applyFont="1" applyFill="1" applyBorder="1" applyAlignment="1">
      <alignment horizontal="center" vertical="center" wrapText="1"/>
    </xf>
    <xf numFmtId="0" fontId="9" fillId="0" borderId="6" xfId="14" applyFont="1" applyBorder="1" applyAlignment="1">
      <alignment horizontal="center"/>
    </xf>
    <xf numFmtId="3" fontId="9" fillId="0" borderId="0" xfId="14" applyNumberFormat="1" applyFont="1" applyAlignment="1">
      <alignment horizontal="center"/>
    </xf>
    <xf numFmtId="168" fontId="9" fillId="0" borderId="10" xfId="23" applyNumberFormat="1" applyFont="1" applyFill="1" applyBorder="1" applyAlignment="1">
      <alignment horizontal="center"/>
    </xf>
    <xf numFmtId="3" fontId="9" fillId="0" borderId="6" xfId="14" applyNumberFormat="1" applyFont="1" applyBorder="1" applyAlignment="1">
      <alignment horizontal="center"/>
    </xf>
    <xf numFmtId="1" fontId="9" fillId="5" borderId="7" xfId="14" applyNumberFormat="1" applyFont="1" applyFill="1" applyBorder="1" applyAlignment="1">
      <alignment horizontal="center"/>
    </xf>
    <xf numFmtId="0" fontId="9" fillId="5" borderId="13" xfId="14" applyFont="1" applyFill="1" applyBorder="1" applyAlignment="1">
      <alignment horizontal="center" vertical="center" wrapText="1"/>
    </xf>
    <xf numFmtId="3" fontId="9" fillId="0" borderId="0" xfId="14" applyNumberFormat="1" applyFont="1"/>
    <xf numFmtId="1" fontId="9" fillId="5" borderId="0" xfId="14" applyNumberFormat="1" applyFont="1" applyFill="1" applyAlignment="1">
      <alignment horizontal="center"/>
    </xf>
    <xf numFmtId="3" fontId="9" fillId="5" borderId="15" xfId="14" applyNumberFormat="1" applyFont="1" applyFill="1" applyBorder="1" applyAlignment="1">
      <alignment horizontal="center"/>
    </xf>
    <xf numFmtId="168" fontId="9" fillId="5" borderId="10" xfId="23" applyNumberFormat="1" applyFont="1" applyFill="1" applyBorder="1" applyAlignment="1" applyProtection="1">
      <alignment horizontal="center"/>
    </xf>
    <xf numFmtId="0" fontId="9" fillId="0" borderId="7" xfId="14" applyFont="1" applyBorder="1" applyAlignment="1">
      <alignment horizontal="center"/>
    </xf>
    <xf numFmtId="3" fontId="9" fillId="0" borderId="8" xfId="14" applyNumberFormat="1" applyFont="1" applyBorder="1" applyAlignment="1">
      <alignment horizontal="center"/>
    </xf>
    <xf numFmtId="168" fontId="9" fillId="0" borderId="14" xfId="23" applyNumberFormat="1" applyFont="1" applyFill="1" applyBorder="1" applyAlignment="1">
      <alignment horizontal="center"/>
    </xf>
    <xf numFmtId="3" fontId="9" fillId="0" borderId="7" xfId="14" applyNumberFormat="1" applyFont="1" applyBorder="1" applyAlignment="1">
      <alignment horizontal="center"/>
    </xf>
    <xf numFmtId="3" fontId="9" fillId="5" borderId="6" xfId="14" applyNumberFormat="1" applyFont="1" applyFill="1" applyBorder="1" applyAlignment="1">
      <alignment horizontal="center"/>
    </xf>
    <xf numFmtId="0" fontId="12" fillId="7" borderId="0" xfId="14" applyFont="1" applyFill="1" applyAlignment="1">
      <alignment vertical="center"/>
    </xf>
    <xf numFmtId="0" fontId="12" fillId="7" borderId="0" xfId="14" applyFont="1" applyFill="1" applyAlignment="1">
      <alignment vertical="center" wrapText="1"/>
    </xf>
    <xf numFmtId="0" fontId="22" fillId="3" borderId="2" xfId="14" applyFont="1" applyFill="1" applyBorder="1" applyAlignment="1">
      <alignment horizontal="center" vertical="center"/>
    </xf>
    <xf numFmtId="0" fontId="22" fillId="3" borderId="5" xfId="14" applyFont="1" applyFill="1" applyBorder="1" applyAlignment="1">
      <alignment horizontal="center" vertical="center"/>
    </xf>
    <xf numFmtId="0" fontId="12" fillId="5" borderId="13" xfId="14" applyFont="1" applyFill="1" applyBorder="1" applyAlignment="1">
      <alignment horizontal="center" vertical="center" wrapText="1"/>
    </xf>
    <xf numFmtId="0" fontId="13" fillId="0" borderId="6" xfId="14" applyFont="1" applyBorder="1" applyAlignment="1">
      <alignment horizontal="center"/>
    </xf>
    <xf numFmtId="1" fontId="13" fillId="5" borderId="7" xfId="14" applyNumberFormat="1" applyFont="1" applyFill="1" applyBorder="1" applyAlignment="1">
      <alignment horizontal="center"/>
    </xf>
    <xf numFmtId="0" fontId="13" fillId="0" borderId="0" xfId="14" applyFont="1"/>
    <xf numFmtId="0" fontId="13" fillId="5" borderId="13" xfId="14" applyFont="1" applyFill="1" applyBorder="1" applyAlignment="1">
      <alignment horizontal="center" vertical="center" wrapText="1"/>
    </xf>
    <xf numFmtId="1" fontId="13" fillId="5" borderId="0" xfId="14" applyNumberFormat="1" applyFont="1" applyFill="1" applyAlignment="1">
      <alignment horizontal="center"/>
    </xf>
    <xf numFmtId="0" fontId="13" fillId="0" borderId="7" xfId="14" applyFont="1" applyBorder="1" applyAlignment="1">
      <alignment horizontal="center"/>
    </xf>
    <xf numFmtId="1" fontId="13" fillId="6" borderId="0" xfId="14" applyNumberFormat="1" applyFont="1" applyFill="1" applyAlignment="1">
      <alignment horizontal="center"/>
    </xf>
    <xf numFmtId="0" fontId="22" fillId="3" borderId="4" xfId="14" applyFont="1" applyFill="1" applyBorder="1" applyAlignment="1">
      <alignment horizontal="center" vertical="center"/>
    </xf>
    <xf numFmtId="0" fontId="24" fillId="0" borderId="0" xfId="13" applyFont="1"/>
    <xf numFmtId="43" fontId="13" fillId="0" borderId="0" xfId="8" applyFont="1" applyBorder="1" applyAlignment="1" applyProtection="1">
      <alignment horizontal="center"/>
    </xf>
    <xf numFmtId="4" fontId="24" fillId="0" borderId="0" xfId="13" applyNumberFormat="1" applyFont="1"/>
    <xf numFmtId="3" fontId="24" fillId="0" borderId="0" xfId="13" applyNumberFormat="1" applyFont="1"/>
    <xf numFmtId="168" fontId="24" fillId="0" borderId="0" xfId="23" applyNumberFormat="1" applyFont="1"/>
    <xf numFmtId="0" fontId="13" fillId="0" borderId="0" xfId="17" applyFont="1"/>
    <xf numFmtId="0" fontId="22" fillId="3" borderId="4" xfId="14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0" fillId="8" borderId="0" xfId="0" applyFont="1" applyFill="1" applyAlignment="1">
      <alignment vertical="center" wrapText="1"/>
    </xf>
    <xf numFmtId="3" fontId="9" fillId="5" borderId="6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43" fontId="9" fillId="0" borderId="6" xfId="4" applyFont="1" applyFill="1" applyBorder="1" applyAlignment="1">
      <alignment horizontal="center"/>
    </xf>
    <xf numFmtId="0" fontId="9" fillId="5" borderId="6" xfId="12" applyFont="1" applyFill="1" applyBorder="1" applyAlignment="1">
      <alignment horizontal="center" vertical="center" wrapText="1"/>
    </xf>
    <xf numFmtId="0" fontId="10" fillId="10" borderId="0" xfId="12" applyFont="1" applyFill="1" applyAlignment="1">
      <alignment vertical="center"/>
    </xf>
    <xf numFmtId="17" fontId="10" fillId="10" borderId="0" xfId="12" applyNumberFormat="1" applyFont="1" applyFill="1" applyAlignment="1">
      <alignment horizontal="left" vertical="center" wrapText="1"/>
    </xf>
    <xf numFmtId="0" fontId="10" fillId="10" borderId="0" xfId="12" applyFont="1" applyFill="1" applyAlignment="1">
      <alignment vertical="center" wrapText="1"/>
    </xf>
    <xf numFmtId="0" fontId="0" fillId="0" borderId="0" xfId="0" applyAlignment="1">
      <alignment wrapText="1"/>
    </xf>
    <xf numFmtId="0" fontId="20" fillId="3" borderId="0" xfId="20" applyFont="1" applyFill="1"/>
    <xf numFmtId="0" fontId="10" fillId="10" borderId="0" xfId="20" applyFont="1" applyFill="1" applyAlignment="1">
      <alignment vertical="center"/>
    </xf>
    <xf numFmtId="0" fontId="9" fillId="3" borderId="0" xfId="20" applyFont="1" applyFill="1"/>
    <xf numFmtId="0" fontId="10" fillId="10" borderId="0" xfId="20" applyFont="1" applyFill="1" applyAlignment="1">
      <alignment vertical="center" wrapText="1"/>
    </xf>
    <xf numFmtId="0" fontId="10" fillId="0" borderId="4" xfId="20" applyFont="1" applyBorder="1" applyAlignment="1">
      <alignment horizontal="center" vertical="center"/>
    </xf>
    <xf numFmtId="0" fontId="10" fillId="0" borderId="8" xfId="20" applyFont="1" applyBorder="1" applyAlignment="1">
      <alignment horizontal="center" vertical="center" wrapText="1"/>
    </xf>
    <xf numFmtId="0" fontId="10" fillId="0" borderId="14" xfId="20" applyFont="1" applyBorder="1" applyAlignment="1">
      <alignment horizontal="center" vertical="center" wrapText="1"/>
    </xf>
    <xf numFmtId="0" fontId="10" fillId="5" borderId="12" xfId="20" applyFont="1" applyFill="1" applyBorder="1" applyAlignment="1">
      <alignment horizontal="left" vertical="center"/>
    </xf>
    <xf numFmtId="0" fontId="10" fillId="5" borderId="11" xfId="20" applyFont="1" applyFill="1" applyBorder="1" applyAlignment="1">
      <alignment horizontal="center" vertical="center"/>
    </xf>
    <xf numFmtId="0" fontId="10" fillId="5" borderId="12" xfId="20" applyFont="1" applyFill="1" applyBorder="1" applyAlignment="1">
      <alignment horizontal="center" vertical="center"/>
    </xf>
    <xf numFmtId="165" fontId="10" fillId="5" borderId="11" xfId="10" applyNumberFormat="1" applyFont="1" applyFill="1" applyBorder="1" applyAlignment="1">
      <alignment horizontal="center" vertical="center"/>
    </xf>
    <xf numFmtId="165" fontId="10" fillId="5" borderId="12" xfId="10" applyNumberFormat="1" applyFont="1" applyFill="1" applyBorder="1" applyAlignment="1">
      <alignment horizontal="center" vertical="center"/>
    </xf>
    <xf numFmtId="0" fontId="9" fillId="3" borderId="6" xfId="20" applyFont="1" applyFill="1" applyBorder="1" applyAlignment="1">
      <alignment horizontal="center"/>
    </xf>
    <xf numFmtId="2" fontId="9" fillId="3" borderId="0" xfId="20" applyNumberFormat="1" applyFont="1" applyFill="1"/>
    <xf numFmtId="0" fontId="9" fillId="3" borderId="10" xfId="20" applyFont="1" applyFill="1" applyBorder="1"/>
    <xf numFmtId="1" fontId="9" fillId="3" borderId="10" xfId="20" applyNumberFormat="1" applyFont="1" applyFill="1" applyBorder="1" applyAlignment="1">
      <alignment horizontal="center" vertical="center" wrapText="1"/>
    </xf>
    <xf numFmtId="165" fontId="9" fillId="3" borderId="10" xfId="20" applyNumberFormat="1" applyFont="1" applyFill="1" applyBorder="1" applyAlignment="1">
      <alignment horizontal="center" vertical="center"/>
    </xf>
    <xf numFmtId="2" fontId="9" fillId="5" borderId="15" xfId="20" applyNumberFormat="1" applyFont="1" applyFill="1" applyBorder="1" applyAlignment="1">
      <alignment horizontal="right" vertical="center"/>
    </xf>
    <xf numFmtId="2" fontId="9" fillId="5" borderId="10" xfId="20" applyNumberFormat="1" applyFont="1" applyFill="1" applyBorder="1" applyAlignment="1">
      <alignment horizontal="right" vertical="center"/>
    </xf>
    <xf numFmtId="2" fontId="9" fillId="3" borderId="15" xfId="20" applyNumberFormat="1" applyFont="1" applyFill="1" applyBorder="1" applyAlignment="1">
      <alignment horizontal="right" vertical="center"/>
    </xf>
    <xf numFmtId="2" fontId="9" fillId="3" borderId="10" xfId="20" applyNumberFormat="1" applyFont="1" applyFill="1" applyBorder="1" applyAlignment="1">
      <alignment horizontal="right" vertical="center"/>
    </xf>
    <xf numFmtId="0" fontId="10" fillId="3" borderId="6" xfId="20" applyFont="1" applyFill="1" applyBorder="1" applyAlignment="1">
      <alignment horizontal="center" vertical="center"/>
    </xf>
    <xf numFmtId="0" fontId="9" fillId="0" borderId="0" xfId="20" applyFont="1"/>
    <xf numFmtId="0" fontId="10" fillId="3" borderId="0" xfId="20" applyFont="1" applyFill="1" applyAlignment="1">
      <alignment vertical="center" wrapText="1"/>
    </xf>
    <xf numFmtId="0" fontId="9" fillId="3" borderId="0" xfId="20" applyFont="1" applyFill="1" applyAlignment="1">
      <alignment horizontal="center"/>
    </xf>
    <xf numFmtId="2" fontId="9" fillId="3" borderId="10" xfId="20" applyNumberFormat="1" applyFont="1" applyFill="1" applyBorder="1"/>
    <xf numFmtId="2" fontId="9" fillId="3" borderId="0" xfId="20" applyNumberFormat="1" applyFont="1" applyFill="1" applyBorder="1" applyAlignment="1">
      <alignment horizontal="right" vertical="center"/>
    </xf>
    <xf numFmtId="167" fontId="9" fillId="0" borderId="6" xfId="6" applyNumberFormat="1" applyFont="1" applyFill="1" applyBorder="1" applyAlignment="1">
      <alignment horizontal="center"/>
    </xf>
    <xf numFmtId="167" fontId="9" fillId="5" borderId="7" xfId="6" applyNumberFormat="1" applyFont="1" applyFill="1" applyBorder="1" applyAlignment="1" applyProtection="1">
      <alignment horizontal="center" vertical="center"/>
    </xf>
    <xf numFmtId="170" fontId="9" fillId="0" borderId="6" xfId="6" applyNumberFormat="1" applyFont="1" applyFill="1" applyBorder="1" applyAlignment="1">
      <alignment horizontal="center"/>
    </xf>
    <xf numFmtId="170" fontId="9" fillId="5" borderId="7" xfId="6" applyNumberFormat="1" applyFont="1" applyFill="1" applyBorder="1" applyAlignment="1" applyProtection="1">
      <alignment horizontal="center" vertical="center"/>
    </xf>
    <xf numFmtId="167" fontId="9" fillId="5" borderId="13" xfId="6" applyNumberFormat="1" applyFont="1" applyFill="1" applyBorder="1" applyAlignment="1" applyProtection="1">
      <alignment horizontal="center" vertical="center"/>
    </xf>
    <xf numFmtId="167" fontId="9" fillId="0" borderId="7" xfId="6" applyNumberFormat="1" applyFont="1" applyFill="1" applyBorder="1" applyAlignment="1">
      <alignment horizontal="center"/>
    </xf>
    <xf numFmtId="170" fontId="9" fillId="5" borderId="13" xfId="6" applyNumberFormat="1" applyFont="1" applyFill="1" applyBorder="1" applyAlignment="1" applyProtection="1">
      <alignment horizontal="center" vertical="center"/>
    </xf>
    <xf numFmtId="170" fontId="9" fillId="0" borderId="0" xfId="0" applyNumberFormat="1" applyFont="1" applyFill="1"/>
    <xf numFmtId="170" fontId="9" fillId="5" borderId="10" xfId="6" applyNumberFormat="1" applyFont="1" applyFill="1" applyBorder="1" applyAlignment="1" applyProtection="1">
      <alignment horizontal="center" vertical="center"/>
    </xf>
    <xf numFmtId="170" fontId="9" fillId="0" borderId="10" xfId="6" applyNumberFormat="1" applyFont="1" applyFill="1" applyBorder="1" applyAlignment="1">
      <alignment horizontal="center"/>
    </xf>
    <xf numFmtId="170" fontId="9" fillId="0" borderId="7" xfId="6" applyNumberFormat="1" applyFont="1" applyFill="1" applyBorder="1" applyAlignment="1">
      <alignment horizontal="center"/>
    </xf>
    <xf numFmtId="170" fontId="10" fillId="5" borderId="13" xfId="6" applyNumberFormat="1" applyFont="1" applyFill="1" applyBorder="1" applyAlignment="1" applyProtection="1">
      <alignment horizontal="center" vertical="center"/>
    </xf>
    <xf numFmtId="0" fontId="9" fillId="0" borderId="0" xfId="12" applyFont="1" applyBorder="1" applyAlignment="1">
      <alignment horizontal="center" vertical="center"/>
    </xf>
    <xf numFmtId="0" fontId="9" fillId="0" borderId="0" xfId="12" applyFont="1" applyBorder="1"/>
    <xf numFmtId="3" fontId="9" fillId="5" borderId="12" xfId="0" applyNumberFormat="1" applyFont="1" applyFill="1" applyBorder="1" applyAlignment="1" applyProtection="1">
      <alignment horizontal="center" vertical="center"/>
    </xf>
    <xf numFmtId="3" fontId="9" fillId="5" borderId="9" xfId="0" applyNumberFormat="1" applyFont="1" applyFill="1" applyBorder="1" applyAlignment="1" applyProtection="1">
      <alignment horizontal="center"/>
    </xf>
    <xf numFmtId="168" fontId="9" fillId="5" borderId="14" xfId="24" applyNumberFormat="1" applyFont="1" applyFill="1" applyBorder="1" applyAlignment="1" applyProtection="1">
      <alignment horizontal="center"/>
    </xf>
    <xf numFmtId="3" fontId="9" fillId="5" borderId="14" xfId="0" applyNumberFormat="1" applyFont="1" applyFill="1" applyBorder="1" applyAlignment="1" applyProtection="1">
      <alignment horizontal="center" vertical="center"/>
    </xf>
    <xf numFmtId="167" fontId="9" fillId="5" borderId="6" xfId="6" applyNumberFormat="1" applyFont="1" applyFill="1" applyBorder="1" applyAlignment="1" applyProtection="1">
      <alignment horizontal="center"/>
    </xf>
    <xf numFmtId="0" fontId="10" fillId="11" borderId="0" xfId="12" applyFont="1" applyFill="1" applyAlignment="1">
      <alignment vertical="center"/>
    </xf>
    <xf numFmtId="0" fontId="9" fillId="11" borderId="0" xfId="12" applyFont="1" applyFill="1"/>
    <xf numFmtId="3" fontId="10" fillId="5" borderId="3" xfId="0" applyNumberFormat="1" applyFont="1" applyFill="1" applyBorder="1" applyAlignment="1" applyProtection="1">
      <alignment horizontal="center" vertical="center"/>
    </xf>
    <xf numFmtId="3" fontId="10" fillId="5" borderId="12" xfId="0" applyNumberFormat="1" applyFont="1" applyFill="1" applyBorder="1" applyAlignment="1" applyProtection="1">
      <alignment horizontal="center" vertical="center"/>
    </xf>
    <xf numFmtId="3" fontId="9" fillId="5" borderId="9" xfId="0" applyNumberFormat="1" applyFont="1" applyFill="1" applyBorder="1" applyAlignment="1" applyProtection="1">
      <alignment horizontal="center" vertical="center"/>
    </xf>
    <xf numFmtId="3" fontId="9" fillId="5" borderId="7" xfId="0" applyNumberFormat="1" applyFont="1" applyFill="1" applyBorder="1" applyAlignment="1" applyProtection="1">
      <alignment horizontal="center"/>
    </xf>
    <xf numFmtId="3" fontId="9" fillId="0" borderId="11" xfId="0" applyNumberFormat="1" applyFont="1" applyFill="1" applyBorder="1" applyAlignment="1">
      <alignment horizontal="center"/>
    </xf>
    <xf numFmtId="168" fontId="9" fillId="0" borderId="11" xfId="24" applyNumberFormat="1" applyFont="1" applyFill="1" applyBorder="1" applyAlignment="1">
      <alignment horizontal="center"/>
    </xf>
    <xf numFmtId="167" fontId="9" fillId="5" borderId="3" xfId="6" applyNumberFormat="1" applyFont="1" applyFill="1" applyBorder="1" applyAlignment="1" applyProtection="1">
      <alignment horizontal="center" vertical="center"/>
    </xf>
    <xf numFmtId="167" fontId="9" fillId="0" borderId="15" xfId="6" applyNumberFormat="1" applyFont="1" applyFill="1" applyBorder="1" applyAlignment="1">
      <alignment horizontal="center"/>
    </xf>
    <xf numFmtId="167" fontId="9" fillId="5" borderId="9" xfId="6" applyNumberFormat="1" applyFont="1" applyFill="1" applyBorder="1" applyAlignment="1" applyProtection="1">
      <alignment horizontal="center"/>
    </xf>
    <xf numFmtId="10" fontId="9" fillId="5" borderId="14" xfId="6" applyNumberFormat="1" applyFont="1" applyFill="1" applyBorder="1" applyAlignment="1" applyProtection="1">
      <alignment horizontal="center"/>
    </xf>
    <xf numFmtId="167" fontId="9" fillId="5" borderId="7" xfId="6" applyNumberFormat="1" applyFont="1" applyFill="1" applyBorder="1" applyAlignment="1" applyProtection="1">
      <alignment horizontal="center"/>
    </xf>
    <xf numFmtId="0" fontId="9" fillId="0" borderId="12" xfId="14" applyFont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168" fontId="10" fillId="5" borderId="12" xfId="25" applyNumberFormat="1" applyFont="1" applyFill="1" applyBorder="1" applyAlignment="1" applyProtection="1">
      <alignment horizontal="center" vertical="center"/>
    </xf>
    <xf numFmtId="3" fontId="10" fillId="5" borderId="1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168" fontId="9" fillId="5" borderId="14" xfId="25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 vertical="center"/>
    </xf>
    <xf numFmtId="1" fontId="9" fillId="0" borderId="0" xfId="0" applyNumberFormat="1" applyFont="1"/>
    <xf numFmtId="3" fontId="9" fillId="5" borderId="11" xfId="0" applyNumberFormat="1" applyFont="1" applyFill="1" applyBorder="1" applyAlignment="1">
      <alignment horizontal="center" vertical="center"/>
    </xf>
    <xf numFmtId="168" fontId="9" fillId="5" borderId="10" xfId="25" applyNumberFormat="1" applyFont="1" applyFill="1" applyBorder="1" applyAlignment="1" applyProtection="1">
      <alignment horizontal="center"/>
    </xf>
    <xf numFmtId="3" fontId="9" fillId="0" borderId="9" xfId="0" applyNumberFormat="1" applyFont="1" applyBorder="1" applyAlignment="1">
      <alignment horizontal="center"/>
    </xf>
    <xf numFmtId="168" fontId="9" fillId="0" borderId="14" xfId="25" applyNumberFormat="1" applyFont="1" applyFill="1" applyBorder="1" applyAlignment="1">
      <alignment horizontal="center"/>
    </xf>
    <xf numFmtId="0" fontId="9" fillId="0" borderId="0" xfId="17" applyFont="1"/>
    <xf numFmtId="0" fontId="10" fillId="4" borderId="0" xfId="14" applyFont="1" applyFill="1" applyAlignment="1">
      <alignment vertical="center"/>
    </xf>
    <xf numFmtId="0" fontId="10" fillId="4" borderId="0" xfId="14" applyFont="1" applyFill="1" applyAlignment="1">
      <alignment vertical="center" wrapText="1"/>
    </xf>
    <xf numFmtId="0" fontId="22" fillId="3" borderId="2" xfId="14" applyFont="1" applyFill="1" applyBorder="1" applyAlignment="1">
      <alignment horizontal="center" vertical="center" wrapText="1"/>
    </xf>
    <xf numFmtId="0" fontId="22" fillId="3" borderId="5" xfId="14" applyFont="1" applyFill="1" applyBorder="1" applyAlignment="1">
      <alignment horizontal="center" vertical="center" wrapText="1"/>
    </xf>
    <xf numFmtId="4" fontId="9" fillId="0" borderId="0" xfId="14" applyNumberFormat="1" applyFont="1"/>
    <xf numFmtId="164" fontId="10" fillId="5" borderId="11" xfId="29" applyFont="1" applyFill="1" applyBorder="1" applyAlignment="1" applyProtection="1">
      <alignment horizontal="center" vertical="center"/>
    </xf>
    <xf numFmtId="10" fontId="10" fillId="5" borderId="12" xfId="25" applyNumberFormat="1" applyFont="1" applyFill="1" applyBorder="1" applyAlignment="1" applyProtection="1">
      <alignment horizontal="center" vertical="center"/>
    </xf>
    <xf numFmtId="164" fontId="10" fillId="5" borderId="13" xfId="29" applyFont="1" applyFill="1" applyBorder="1" applyAlignment="1" applyProtection="1">
      <alignment horizontal="center" vertical="center"/>
    </xf>
    <xf numFmtId="167" fontId="9" fillId="0" borderId="0" xfId="29" applyNumberFormat="1" applyFont="1" applyFill="1" applyBorder="1" applyAlignment="1">
      <alignment horizontal="center"/>
    </xf>
    <xf numFmtId="10" fontId="9" fillId="0" borderId="10" xfId="29" applyNumberFormat="1" applyFont="1" applyFill="1" applyBorder="1" applyAlignment="1">
      <alignment horizontal="center"/>
    </xf>
    <xf numFmtId="167" fontId="9" fillId="0" borderId="6" xfId="29" applyNumberFormat="1" applyFont="1" applyFill="1" applyBorder="1" applyAlignment="1">
      <alignment horizontal="center"/>
    </xf>
    <xf numFmtId="167" fontId="9" fillId="5" borderId="8" xfId="29" applyNumberFormat="1" applyFont="1" applyFill="1" applyBorder="1" applyAlignment="1" applyProtection="1">
      <alignment horizontal="center" vertical="center"/>
    </xf>
    <xf numFmtId="10" fontId="9" fillId="5" borderId="14" xfId="29" applyNumberFormat="1" applyFont="1" applyFill="1" applyBorder="1" applyAlignment="1">
      <alignment horizontal="center"/>
    </xf>
    <xf numFmtId="167" fontId="9" fillId="5" borderId="7" xfId="29" applyNumberFormat="1" applyFont="1" applyFill="1" applyBorder="1" applyAlignment="1" applyProtection="1">
      <alignment horizontal="center" vertical="center"/>
    </xf>
    <xf numFmtId="10" fontId="9" fillId="0" borderId="0" xfId="0" applyNumberFormat="1" applyFont="1"/>
    <xf numFmtId="0" fontId="9" fillId="0" borderId="0" xfId="14" applyFont="1" applyAlignment="1">
      <alignment wrapText="1"/>
    </xf>
    <xf numFmtId="167" fontId="9" fillId="5" borderId="11" xfId="29" applyNumberFormat="1" applyFont="1" applyFill="1" applyBorder="1" applyAlignment="1" applyProtection="1">
      <alignment horizontal="center" vertical="center"/>
    </xf>
    <xf numFmtId="10" fontId="10" fillId="5" borderId="12" xfId="29" applyNumberFormat="1" applyFont="1" applyFill="1" applyBorder="1" applyAlignment="1" applyProtection="1">
      <alignment horizontal="center" vertical="center"/>
    </xf>
    <xf numFmtId="167" fontId="9" fillId="5" borderId="13" xfId="29" applyNumberFormat="1" applyFont="1" applyFill="1" applyBorder="1" applyAlignment="1" applyProtection="1">
      <alignment horizontal="center" vertical="center"/>
    </xf>
    <xf numFmtId="10" fontId="9" fillId="5" borderId="12" xfId="29" applyNumberFormat="1" applyFont="1" applyFill="1" applyBorder="1" applyAlignment="1" applyProtection="1">
      <alignment horizontal="center" vertical="center"/>
    </xf>
    <xf numFmtId="167" fontId="9" fillId="5" borderId="15" xfId="29" applyNumberFormat="1" applyFont="1" applyFill="1" applyBorder="1" applyAlignment="1" applyProtection="1">
      <alignment horizontal="center"/>
    </xf>
    <xf numFmtId="10" fontId="9" fillId="5" borderId="10" xfId="29" applyNumberFormat="1" applyFont="1" applyFill="1" applyBorder="1" applyAlignment="1" applyProtection="1">
      <alignment horizontal="center"/>
    </xf>
    <xf numFmtId="167" fontId="9" fillId="5" borderId="6" xfId="29" applyNumberFormat="1" applyFont="1" applyFill="1" applyBorder="1" applyAlignment="1" applyProtection="1">
      <alignment horizontal="center"/>
    </xf>
    <xf numFmtId="167" fontId="9" fillId="0" borderId="9" xfId="29" applyNumberFormat="1" applyFont="1" applyFill="1" applyBorder="1" applyAlignment="1">
      <alignment horizontal="center"/>
    </xf>
    <xf numFmtId="10" fontId="9" fillId="0" borderId="14" xfId="29" applyNumberFormat="1" applyFont="1" applyFill="1" applyBorder="1" applyAlignment="1">
      <alignment horizontal="center"/>
    </xf>
    <xf numFmtId="167" fontId="9" fillId="0" borderId="7" xfId="29" applyNumberFormat="1" applyFont="1" applyFill="1" applyBorder="1" applyAlignment="1">
      <alignment horizontal="center"/>
    </xf>
    <xf numFmtId="1" fontId="9" fillId="6" borderId="0" xfId="14" applyNumberFormat="1" applyFont="1" applyFill="1" applyAlignment="1">
      <alignment horizontal="center"/>
    </xf>
    <xf numFmtId="10" fontId="9" fillId="5" borderId="12" xfId="25" applyNumberFormat="1" applyFont="1" applyFill="1" applyBorder="1" applyAlignment="1" applyProtection="1">
      <alignment horizontal="center" vertical="center"/>
    </xf>
    <xf numFmtId="10" fontId="9" fillId="0" borderId="14" xfId="25" applyNumberFormat="1" applyFont="1" applyFill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68" fontId="9" fillId="0" borderId="14" xfId="25" applyNumberFormat="1" applyFont="1" applyFill="1" applyBorder="1" applyAlignment="1" applyProtection="1">
      <alignment horizontal="center" vertical="center"/>
    </xf>
    <xf numFmtId="3" fontId="9" fillId="5" borderId="0" xfId="0" applyNumberFormat="1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10" borderId="0" xfId="14" applyFont="1" applyFill="1" applyAlignment="1">
      <alignment vertical="center"/>
    </xf>
    <xf numFmtId="17" fontId="10" fillId="10" borderId="0" xfId="14" applyNumberFormat="1" applyFont="1" applyFill="1" applyAlignment="1">
      <alignment horizontal="left" vertical="center" wrapText="1"/>
    </xf>
    <xf numFmtId="0" fontId="10" fillId="10" borderId="0" xfId="14" applyFont="1" applyFill="1" applyAlignment="1">
      <alignment vertical="center" wrapText="1"/>
    </xf>
    <xf numFmtId="4" fontId="9" fillId="0" borderId="0" xfId="14" applyNumberFormat="1" applyFont="1" applyAlignment="1">
      <alignment wrapText="1"/>
    </xf>
    <xf numFmtId="3" fontId="10" fillId="5" borderId="11" xfId="14" applyNumberFormat="1" applyFont="1" applyFill="1" applyBorder="1" applyAlignment="1">
      <alignment horizontal="center" vertical="center"/>
    </xf>
    <xf numFmtId="168" fontId="10" fillId="5" borderId="12" xfId="23" applyNumberFormat="1" applyFont="1" applyFill="1" applyBorder="1" applyAlignment="1">
      <alignment horizontal="center" vertical="center"/>
    </xf>
    <xf numFmtId="3" fontId="10" fillId="5" borderId="13" xfId="14" applyNumberFormat="1" applyFont="1" applyFill="1" applyBorder="1" applyAlignment="1">
      <alignment horizontal="center" vertical="center"/>
    </xf>
    <xf numFmtId="168" fontId="9" fillId="0" borderId="10" xfId="23" applyNumberFormat="1" applyFont="1" applyBorder="1" applyAlignment="1">
      <alignment horizontal="center" vertical="center"/>
    </xf>
    <xf numFmtId="3" fontId="9" fillId="5" borderId="8" xfId="14" applyNumberFormat="1" applyFont="1" applyFill="1" applyBorder="1" applyAlignment="1">
      <alignment horizontal="center" vertical="center"/>
    </xf>
    <xf numFmtId="168" fontId="9" fillId="5" borderId="14" xfId="23" applyNumberFormat="1" applyFont="1" applyFill="1" applyBorder="1" applyAlignment="1">
      <alignment horizontal="center" vertical="center"/>
    </xf>
    <xf numFmtId="3" fontId="9" fillId="5" borderId="7" xfId="14" applyNumberFormat="1" applyFont="1" applyFill="1" applyBorder="1" applyAlignment="1">
      <alignment horizontal="center" vertical="center"/>
    </xf>
    <xf numFmtId="165" fontId="9" fillId="0" borderId="0" xfId="14" applyNumberFormat="1" applyFont="1" applyAlignment="1">
      <alignment horizontal="center"/>
    </xf>
    <xf numFmtId="3" fontId="9" fillId="5" borderId="11" xfId="14" applyNumberFormat="1" applyFont="1" applyFill="1" applyBorder="1" applyAlignment="1">
      <alignment horizontal="center" vertical="center"/>
    </xf>
    <xf numFmtId="168" fontId="9" fillId="5" borderId="12" xfId="23" applyNumberFormat="1" applyFont="1" applyFill="1" applyBorder="1" applyAlignment="1">
      <alignment horizontal="center"/>
    </xf>
    <xf numFmtId="3" fontId="9" fillId="5" borderId="13" xfId="14" applyNumberFormat="1" applyFont="1" applyFill="1" applyBorder="1" applyAlignment="1">
      <alignment horizontal="center" vertical="center"/>
    </xf>
    <xf numFmtId="3" fontId="9" fillId="5" borderId="9" xfId="14" applyNumberFormat="1" applyFont="1" applyFill="1" applyBorder="1" applyAlignment="1">
      <alignment horizontal="center"/>
    </xf>
    <xf numFmtId="168" fontId="9" fillId="5" borderId="14" xfId="23" applyNumberFormat="1" applyFont="1" applyFill="1" applyBorder="1" applyAlignment="1" applyProtection="1">
      <alignment horizontal="center"/>
    </xf>
    <xf numFmtId="168" fontId="9" fillId="5" borderId="14" xfId="23" applyNumberFormat="1" applyFont="1" applyFill="1" applyBorder="1" applyAlignment="1">
      <alignment horizontal="center"/>
    </xf>
    <xf numFmtId="9" fontId="9" fillId="0" borderId="0" xfId="23" applyFont="1"/>
    <xf numFmtId="0" fontId="9" fillId="5" borderId="6" xfId="14" applyFont="1" applyFill="1" applyBorder="1" applyAlignment="1">
      <alignment horizontal="center" vertical="center" wrapText="1"/>
    </xf>
    <xf numFmtId="3" fontId="9" fillId="5" borderId="0" xfId="14" applyNumberFormat="1" applyFont="1" applyFill="1" applyAlignment="1">
      <alignment horizontal="center" vertical="center"/>
    </xf>
    <xf numFmtId="168" fontId="9" fillId="5" borderId="10" xfId="23" applyNumberFormat="1" applyFont="1" applyFill="1" applyBorder="1" applyAlignment="1">
      <alignment horizontal="center"/>
    </xf>
    <xf numFmtId="3" fontId="9" fillId="5" borderId="6" xfId="14" applyNumberFormat="1" applyFont="1" applyFill="1" applyBorder="1" applyAlignment="1">
      <alignment horizontal="center" vertical="center"/>
    </xf>
    <xf numFmtId="1" fontId="9" fillId="5" borderId="8" xfId="14" applyNumberFormat="1" applyFont="1" applyFill="1" applyBorder="1" applyAlignment="1">
      <alignment horizontal="center"/>
    </xf>
    <xf numFmtId="1" fontId="9" fillId="6" borderId="17" xfId="14" applyNumberFormat="1" applyFont="1" applyFill="1" applyBorder="1" applyAlignment="1">
      <alignment horizontal="center"/>
    </xf>
    <xf numFmtId="0" fontId="25" fillId="3" borderId="2" xfId="14" applyFont="1" applyFill="1" applyBorder="1" applyAlignment="1">
      <alignment horizontal="center" vertical="center"/>
    </xf>
    <xf numFmtId="0" fontId="25" fillId="3" borderId="5" xfId="14" applyFont="1" applyFill="1" applyBorder="1" applyAlignment="1">
      <alignment horizontal="center" vertical="center"/>
    </xf>
    <xf numFmtId="3" fontId="9" fillId="5" borderId="7" xfId="14" applyNumberFormat="1" applyFont="1" applyFill="1" applyBorder="1" applyAlignment="1">
      <alignment horizontal="center"/>
    </xf>
    <xf numFmtId="0" fontId="10" fillId="12" borderId="0" xfId="14" applyFont="1" applyFill="1" applyAlignment="1">
      <alignment vertical="center"/>
    </xf>
    <xf numFmtId="41" fontId="10" fillId="12" borderId="0" xfId="30" applyFont="1" applyFill="1" applyAlignment="1">
      <alignment vertical="center"/>
    </xf>
    <xf numFmtId="0" fontId="9" fillId="13" borderId="0" xfId="14" applyFont="1" applyFill="1"/>
    <xf numFmtId="0" fontId="10" fillId="12" borderId="0" xfId="14" applyFont="1" applyFill="1" applyAlignment="1">
      <alignment vertical="center" wrapText="1"/>
    </xf>
    <xf numFmtId="41" fontId="10" fillId="12" borderId="0" xfId="30" applyFont="1" applyFill="1" applyAlignment="1">
      <alignment vertical="center" wrapText="1"/>
    </xf>
    <xf numFmtId="0" fontId="9" fillId="9" borderId="0" xfId="14" applyFont="1" applyFill="1"/>
    <xf numFmtId="3" fontId="10" fillId="5" borderId="11" xfId="14" applyNumberFormat="1" applyFont="1" applyFill="1" applyBorder="1" applyAlignment="1">
      <alignment horizontal="center" vertical="center" wrapText="1"/>
    </xf>
    <xf numFmtId="168" fontId="10" fillId="5" borderId="12" xfId="23" applyNumberFormat="1" applyFont="1" applyFill="1" applyBorder="1" applyAlignment="1" applyProtection="1">
      <alignment horizontal="center" vertical="center"/>
    </xf>
    <xf numFmtId="3" fontId="10" fillId="5" borderId="13" xfId="14" applyNumberFormat="1" applyFont="1" applyFill="1" applyBorder="1" applyAlignment="1">
      <alignment horizontal="center" vertical="center" wrapText="1"/>
    </xf>
    <xf numFmtId="3" fontId="9" fillId="0" borderId="0" xfId="14" applyNumberFormat="1" applyFont="1" applyAlignment="1">
      <alignment horizontal="center" wrapText="1"/>
    </xf>
    <xf numFmtId="3" fontId="9" fillId="0" borderId="6" xfId="14" applyNumberFormat="1" applyFont="1" applyBorder="1" applyAlignment="1">
      <alignment horizontal="center" wrapText="1"/>
    </xf>
    <xf numFmtId="3" fontId="9" fillId="5" borderId="8" xfId="14" applyNumberFormat="1" applyFont="1" applyFill="1" applyBorder="1" applyAlignment="1">
      <alignment horizontal="center" vertical="center" wrapText="1"/>
    </xf>
    <xf numFmtId="3" fontId="9" fillId="5" borderId="7" xfId="14" applyNumberFormat="1" applyFont="1" applyFill="1" applyBorder="1" applyAlignment="1">
      <alignment horizontal="center" vertical="center" wrapText="1"/>
    </xf>
    <xf numFmtId="1" fontId="9" fillId="0" borderId="0" xfId="14" applyNumberFormat="1" applyFont="1" applyAlignment="1">
      <alignment wrapText="1"/>
    </xf>
    <xf numFmtId="3" fontId="9" fillId="5" borderId="11" xfId="14" applyNumberFormat="1" applyFont="1" applyFill="1" applyBorder="1" applyAlignment="1">
      <alignment horizontal="center" vertical="center" wrapText="1"/>
    </xf>
    <xf numFmtId="168" fontId="9" fillId="5" borderId="12" xfId="23" applyNumberFormat="1" applyFont="1" applyFill="1" applyBorder="1" applyAlignment="1" applyProtection="1">
      <alignment horizontal="center" vertical="center"/>
    </xf>
    <xf numFmtId="3" fontId="9" fillId="5" borderId="13" xfId="14" applyNumberFormat="1" applyFont="1" applyFill="1" applyBorder="1" applyAlignment="1">
      <alignment horizontal="center" vertical="center" wrapText="1"/>
    </xf>
    <xf numFmtId="3" fontId="9" fillId="5" borderId="15" xfId="14" applyNumberFormat="1" applyFont="1" applyFill="1" applyBorder="1" applyAlignment="1">
      <alignment horizontal="center" wrapText="1"/>
    </xf>
    <xf numFmtId="3" fontId="9" fillId="5" borderId="10" xfId="14" applyNumberFormat="1" applyFont="1" applyFill="1" applyBorder="1" applyAlignment="1">
      <alignment horizontal="center" wrapText="1"/>
    </xf>
    <xf numFmtId="3" fontId="9" fillId="5" borderId="3" xfId="14" applyNumberFormat="1" applyFont="1" applyFill="1" applyBorder="1" applyAlignment="1">
      <alignment horizontal="center" vertical="center" wrapText="1"/>
    </xf>
    <xf numFmtId="3" fontId="9" fillId="0" borderId="15" xfId="14" applyNumberFormat="1" applyFont="1" applyBorder="1" applyAlignment="1">
      <alignment horizontal="center" wrapText="1"/>
    </xf>
    <xf numFmtId="1" fontId="9" fillId="5" borderId="6" xfId="14" applyNumberFormat="1" applyFont="1" applyFill="1" applyBorder="1" applyAlignment="1">
      <alignment horizontal="center"/>
    </xf>
    <xf numFmtId="3" fontId="9" fillId="3" borderId="9" xfId="14" applyNumberFormat="1" applyFont="1" applyFill="1" applyBorder="1" applyAlignment="1">
      <alignment horizontal="center" wrapText="1"/>
    </xf>
    <xf numFmtId="168" fontId="9" fillId="3" borderId="14" xfId="23" applyNumberFormat="1" applyFont="1" applyFill="1" applyBorder="1" applyAlignment="1" applyProtection="1">
      <alignment horizontal="center"/>
    </xf>
    <xf numFmtId="3" fontId="9" fillId="3" borderId="14" xfId="14" applyNumberFormat="1" applyFont="1" applyFill="1" applyBorder="1" applyAlignment="1">
      <alignment horizontal="center" wrapText="1"/>
    </xf>
    <xf numFmtId="0" fontId="9" fillId="3" borderId="0" xfId="14" applyFont="1" applyFill="1"/>
    <xf numFmtId="168" fontId="9" fillId="0" borderId="0" xfId="23" applyNumberFormat="1" applyFont="1"/>
    <xf numFmtId="1" fontId="9" fillId="6" borderId="6" xfId="14" applyNumberFormat="1" applyFont="1" applyFill="1" applyBorder="1" applyAlignment="1">
      <alignment horizontal="center"/>
    </xf>
    <xf numFmtId="3" fontId="9" fillId="6" borderId="0" xfId="14" applyNumberFormat="1" applyFont="1" applyFill="1" applyAlignment="1">
      <alignment horizontal="center"/>
    </xf>
    <xf numFmtId="168" fontId="9" fillId="6" borderId="10" xfId="14" applyNumberFormat="1" applyFont="1" applyFill="1" applyBorder="1" applyAlignment="1">
      <alignment horizontal="center"/>
    </xf>
    <xf numFmtId="3" fontId="9" fillId="6" borderId="15" xfId="14" applyNumberFormat="1" applyFont="1" applyFill="1" applyBorder="1" applyAlignment="1">
      <alignment horizontal="center"/>
    </xf>
    <xf numFmtId="3" fontId="9" fillId="6" borderId="6" xfId="14" applyNumberFormat="1" applyFont="1" applyFill="1" applyBorder="1" applyAlignment="1">
      <alignment horizontal="center"/>
    </xf>
    <xf numFmtId="168" fontId="9" fillId="0" borderId="14" xfId="14" applyNumberFormat="1" applyFont="1" applyBorder="1" applyAlignment="1">
      <alignment horizontal="center"/>
    </xf>
    <xf numFmtId="41" fontId="9" fillId="0" borderId="0" xfId="30" applyFont="1"/>
    <xf numFmtId="0" fontId="9" fillId="10" borderId="0" xfId="14" applyFont="1" applyFill="1"/>
    <xf numFmtId="41" fontId="9" fillId="10" borderId="0" xfId="30" applyFont="1" applyFill="1"/>
    <xf numFmtId="41" fontId="9" fillId="9" borderId="0" xfId="30" applyFont="1" applyFill="1"/>
    <xf numFmtId="164" fontId="9" fillId="0" borderId="6" xfId="29" applyFont="1" applyFill="1" applyBorder="1" applyAlignment="1">
      <alignment horizontal="center"/>
    </xf>
    <xf numFmtId="164" fontId="9" fillId="5" borderId="7" xfId="29" applyFont="1" applyFill="1" applyBorder="1" applyAlignment="1" applyProtection="1">
      <alignment horizontal="center" vertical="center"/>
    </xf>
    <xf numFmtId="164" fontId="9" fillId="5" borderId="13" xfId="29" applyFont="1" applyFill="1" applyBorder="1" applyAlignment="1" applyProtection="1">
      <alignment horizontal="center" vertical="center"/>
    </xf>
    <xf numFmtId="43" fontId="9" fillId="0" borderId="6" xfId="31" applyFont="1" applyFill="1" applyBorder="1" applyAlignment="1">
      <alignment horizontal="center"/>
    </xf>
    <xf numFmtId="164" fontId="9" fillId="5" borderId="10" xfId="29" applyFont="1" applyFill="1" applyBorder="1" applyAlignment="1" applyProtection="1">
      <alignment horizontal="center" vertical="center"/>
    </xf>
    <xf numFmtId="164" fontId="9" fillId="0" borderId="10" xfId="29" applyFont="1" applyFill="1" applyBorder="1" applyAlignment="1">
      <alignment horizontal="center"/>
    </xf>
    <xf numFmtId="0" fontId="9" fillId="5" borderId="3" xfId="14" applyFont="1" applyFill="1" applyBorder="1" applyAlignment="1">
      <alignment horizontal="center" vertical="center" wrapText="1"/>
    </xf>
    <xf numFmtId="0" fontId="9" fillId="0" borderId="15" xfId="14" applyFont="1" applyBorder="1" applyAlignment="1">
      <alignment horizontal="center"/>
    </xf>
    <xf numFmtId="0" fontId="9" fillId="0" borderId="9" xfId="14" applyFont="1" applyBorder="1" applyAlignment="1">
      <alignment horizontal="center"/>
    </xf>
    <xf numFmtId="164" fontId="9" fillId="0" borderId="7" xfId="29" applyFont="1" applyFill="1" applyBorder="1" applyAlignment="1">
      <alignment horizontal="center"/>
    </xf>
    <xf numFmtId="0" fontId="10" fillId="12" borderId="0" xfId="14" applyFont="1" applyFill="1" applyAlignment="1">
      <alignment horizontal="center" vertical="center"/>
    </xf>
    <xf numFmtId="41" fontId="10" fillId="12" borderId="0" xfId="30" applyFont="1" applyFill="1" applyAlignment="1">
      <alignment horizontal="center" vertical="center"/>
    </xf>
    <xf numFmtId="0" fontId="10" fillId="12" borderId="0" xfId="14" applyFont="1" applyFill="1" applyAlignment="1">
      <alignment horizontal="center" vertical="center" wrapText="1"/>
    </xf>
    <xf numFmtId="41" fontId="10" fillId="12" borderId="0" xfId="30" applyFont="1" applyFill="1" applyAlignment="1">
      <alignment horizontal="center" vertical="center" wrapText="1"/>
    </xf>
    <xf numFmtId="3" fontId="9" fillId="5" borderId="0" xfId="14" applyNumberFormat="1" applyFont="1" applyFill="1" applyAlignment="1">
      <alignment horizontal="center"/>
    </xf>
    <xf numFmtId="3" fontId="9" fillId="0" borderId="0" xfId="14" applyNumberFormat="1" applyFont="1" applyAlignment="1">
      <alignment horizontal="center" vertical="center"/>
    </xf>
    <xf numFmtId="3" fontId="9" fillId="0" borderId="6" xfId="14" applyNumberFormat="1" applyFont="1" applyBorder="1" applyAlignment="1">
      <alignment horizontal="center" vertical="center"/>
    </xf>
    <xf numFmtId="168" fontId="9" fillId="0" borderId="14" xfId="23" applyNumberFormat="1" applyFont="1" applyFill="1" applyBorder="1" applyAlignment="1" applyProtection="1">
      <alignment horizontal="center"/>
    </xf>
    <xf numFmtId="3" fontId="9" fillId="0" borderId="9" xfId="14" applyNumberFormat="1" applyFont="1" applyBorder="1" applyAlignment="1">
      <alignment horizontal="center"/>
    </xf>
    <xf numFmtId="1" fontId="9" fillId="6" borderId="13" xfId="14" applyNumberFormat="1" applyFont="1" applyFill="1" applyBorder="1" applyAlignment="1">
      <alignment horizontal="center"/>
    </xf>
    <xf numFmtId="0" fontId="9" fillId="0" borderId="0" xfId="14" applyFont="1" applyAlignment="1">
      <alignment horizontal="center" vertical="center"/>
    </xf>
    <xf numFmtId="0" fontId="9" fillId="0" borderId="0" xfId="14" applyFont="1" applyAlignment="1">
      <alignment horizontal="center"/>
    </xf>
    <xf numFmtId="41" fontId="9" fillId="0" borderId="0" xfId="30" applyFont="1" applyAlignment="1">
      <alignment horizontal="center"/>
    </xf>
    <xf numFmtId="168" fontId="10" fillId="12" borderId="0" xfId="14" applyNumberFormat="1" applyFont="1" applyFill="1" applyAlignment="1">
      <alignment horizontal="center" vertical="center"/>
    </xf>
    <xf numFmtId="168" fontId="10" fillId="12" borderId="0" xfId="14" applyNumberFormat="1" applyFont="1" applyFill="1" applyAlignment="1">
      <alignment horizontal="center" vertical="center" wrapText="1"/>
    </xf>
    <xf numFmtId="168" fontId="9" fillId="0" borderId="0" xfId="14" applyNumberFormat="1" applyFont="1" applyAlignment="1">
      <alignment horizontal="center"/>
    </xf>
    <xf numFmtId="3" fontId="10" fillId="5" borderId="3" xfId="14" applyNumberFormat="1" applyFont="1" applyFill="1" applyBorder="1" applyAlignment="1">
      <alignment horizontal="center" vertical="center"/>
    </xf>
    <xf numFmtId="168" fontId="9" fillId="0" borderId="8" xfId="23" applyNumberFormat="1" applyFont="1" applyBorder="1" applyAlignment="1">
      <alignment horizontal="center"/>
    </xf>
    <xf numFmtId="168" fontId="9" fillId="0" borderId="14" xfId="23" applyNumberFormat="1" applyFont="1" applyBorder="1" applyAlignment="1">
      <alignment horizontal="center"/>
    </xf>
    <xf numFmtId="1" fontId="9" fillId="0" borderId="0" xfId="14" applyNumberFormat="1" applyFont="1"/>
    <xf numFmtId="168" fontId="22" fillId="5" borderId="0" xfId="23" applyNumberFormat="1" applyFont="1" applyFill="1" applyBorder="1" applyAlignment="1">
      <alignment horizontal="center" vertical="center"/>
    </xf>
    <xf numFmtId="168" fontId="22" fillId="5" borderId="10" xfId="23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8" fontId="9" fillId="0" borderId="0" xfId="23" applyNumberFormat="1" applyFont="1" applyAlignment="1">
      <alignment horizontal="center"/>
    </xf>
    <xf numFmtId="3" fontId="9" fillId="0" borderId="15" xfId="14" applyNumberFormat="1" applyFont="1" applyBorder="1" applyAlignment="1">
      <alignment horizontal="center"/>
    </xf>
    <xf numFmtId="168" fontId="9" fillId="0" borderId="10" xfId="23" applyNumberFormat="1" applyFont="1" applyBorder="1" applyAlignment="1">
      <alignment horizontal="center"/>
    </xf>
    <xf numFmtId="168" fontId="9" fillId="5" borderId="8" xfId="23" applyNumberFormat="1" applyFont="1" applyFill="1" applyBorder="1" applyAlignment="1">
      <alignment horizontal="center" vertical="center"/>
    </xf>
    <xf numFmtId="3" fontId="9" fillId="5" borderId="9" xfId="14" applyNumberFormat="1" applyFont="1" applyFill="1" applyBorder="1" applyAlignment="1">
      <alignment horizontal="center" vertical="center"/>
    </xf>
    <xf numFmtId="168" fontId="33" fillId="5" borderId="0" xfId="23" applyNumberFormat="1" applyFont="1" applyFill="1" applyBorder="1" applyAlignment="1">
      <alignment horizontal="center" vertical="center"/>
    </xf>
    <xf numFmtId="168" fontId="33" fillId="5" borderId="10" xfId="23" applyNumberFormat="1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168" fontId="9" fillId="5" borderId="0" xfId="23" applyNumberFormat="1" applyFont="1" applyFill="1" applyBorder="1" applyAlignment="1">
      <alignment horizontal="center"/>
    </xf>
    <xf numFmtId="41" fontId="9" fillId="5" borderId="6" xfId="30" applyFont="1" applyFill="1" applyBorder="1" applyAlignment="1">
      <alignment horizontal="center" vertical="center"/>
    </xf>
    <xf numFmtId="168" fontId="9" fillId="0" borderId="10" xfId="23" applyNumberFormat="1" applyFont="1" applyFill="1" applyBorder="1" applyAlignment="1" applyProtection="1">
      <alignment horizontal="center" vertical="center"/>
    </xf>
    <xf numFmtId="168" fontId="9" fillId="5" borderId="10" xfId="23" applyNumberFormat="1" applyFont="1" applyFill="1" applyBorder="1" applyAlignment="1" applyProtection="1">
      <alignment horizontal="center" vertical="center"/>
    </xf>
    <xf numFmtId="168" fontId="9" fillId="0" borderId="14" xfId="23" applyNumberFormat="1" applyFont="1" applyFill="1" applyBorder="1" applyAlignment="1" applyProtection="1">
      <alignment horizontal="center" vertical="center"/>
    </xf>
    <xf numFmtId="168" fontId="9" fillId="0" borderId="0" xfId="23" applyNumberFormat="1" applyFont="1" applyFill="1" applyBorder="1" applyAlignment="1" applyProtection="1">
      <alignment horizontal="center" vertical="center"/>
    </xf>
    <xf numFmtId="3" fontId="9" fillId="5" borderId="3" xfId="14" applyNumberFormat="1" applyFont="1" applyFill="1" applyBorder="1" applyAlignment="1">
      <alignment horizontal="center"/>
    </xf>
    <xf numFmtId="168" fontId="22" fillId="5" borderId="12" xfId="23" applyNumberFormat="1" applyFont="1" applyFill="1" applyBorder="1" applyAlignment="1">
      <alignment horizontal="center" vertical="center"/>
    </xf>
    <xf numFmtId="3" fontId="9" fillId="5" borderId="11" xfId="14" applyNumberFormat="1" applyFont="1" applyFill="1" applyBorder="1" applyAlignment="1">
      <alignment horizontal="center"/>
    </xf>
    <xf numFmtId="3" fontId="9" fillId="3" borderId="11" xfId="0" applyNumberFormat="1" applyFont="1" applyFill="1" applyBorder="1" applyAlignment="1">
      <alignment horizontal="center" vertical="center"/>
    </xf>
    <xf numFmtId="168" fontId="9" fillId="3" borderId="12" xfId="25" applyNumberFormat="1" applyFont="1" applyFill="1" applyBorder="1" applyAlignment="1" applyProtection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168" fontId="9" fillId="5" borderId="10" xfId="25" applyNumberFormat="1" applyFont="1" applyFill="1" applyBorder="1" applyAlignment="1">
      <alignment horizontal="center"/>
    </xf>
    <xf numFmtId="3" fontId="9" fillId="5" borderId="10" xfId="0" applyNumberFormat="1" applyFont="1" applyFill="1" applyBorder="1" applyAlignment="1">
      <alignment horizontal="center"/>
    </xf>
    <xf numFmtId="3" fontId="9" fillId="3" borderId="15" xfId="0" applyNumberFormat="1" applyFont="1" applyFill="1" applyBorder="1" applyAlignment="1">
      <alignment horizontal="center"/>
    </xf>
    <xf numFmtId="168" fontId="9" fillId="3" borderId="10" xfId="25" applyNumberFormat="1" applyFont="1" applyFill="1" applyBorder="1" applyAlignment="1" applyProtection="1">
      <alignment horizontal="center"/>
    </xf>
    <xf numFmtId="3" fontId="9" fillId="5" borderId="9" xfId="0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/>
    </xf>
    <xf numFmtId="10" fontId="10" fillId="4" borderId="0" xfId="0" applyNumberFormat="1" applyFont="1" applyFill="1" applyAlignment="1">
      <alignment vertical="center"/>
    </xf>
    <xf numFmtId="10" fontId="10" fillId="4" borderId="0" xfId="0" applyNumberFormat="1" applyFont="1" applyFill="1" applyAlignment="1">
      <alignment vertical="center" wrapText="1"/>
    </xf>
    <xf numFmtId="2" fontId="9" fillId="0" borderId="0" xfId="0" applyNumberFormat="1" applyFont="1"/>
    <xf numFmtId="1" fontId="9" fillId="0" borderId="7" xfId="0" applyNumberFormat="1" applyFont="1" applyBorder="1" applyAlignment="1">
      <alignment horizontal="center"/>
    </xf>
    <xf numFmtId="167" fontId="9" fillId="0" borderId="8" xfId="29" applyNumberFormat="1" applyFont="1" applyFill="1" applyBorder="1" applyAlignment="1">
      <alignment horizontal="center"/>
    </xf>
    <xf numFmtId="0" fontId="9" fillId="0" borderId="0" xfId="0" applyFont="1" applyAlignment="1">
      <alignment vertical="top" wrapText="1"/>
    </xf>
    <xf numFmtId="0" fontId="9" fillId="3" borderId="0" xfId="0" applyFont="1" applyFill="1"/>
    <xf numFmtId="0" fontId="9" fillId="0" borderId="0" xfId="0" applyFont="1" applyAlignment="1">
      <alignment wrapText="1"/>
    </xf>
    <xf numFmtId="41" fontId="9" fillId="5" borderId="6" xfId="28" applyFont="1" applyFill="1" applyBorder="1" applyAlignment="1">
      <alignment horizontal="center" vertical="center"/>
    </xf>
    <xf numFmtId="41" fontId="34" fillId="5" borderId="6" xfId="28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3" fontId="9" fillId="5" borderId="12" xfId="0" applyNumberFormat="1" applyFont="1" applyFill="1" applyBorder="1" applyAlignment="1">
      <alignment horizontal="center" vertical="center"/>
    </xf>
    <xf numFmtId="1" fontId="9" fillId="5" borderId="9" xfId="14" applyNumberFormat="1" applyFont="1" applyFill="1" applyBorder="1" applyAlignment="1">
      <alignment horizontal="center"/>
    </xf>
    <xf numFmtId="168" fontId="9" fillId="5" borderId="14" xfId="25" applyNumberFormat="1" applyFont="1" applyFill="1" applyBorder="1" applyAlignment="1" applyProtection="1">
      <alignment horizontal="center"/>
    </xf>
    <xf numFmtId="0" fontId="9" fillId="11" borderId="0" xfId="14" applyFont="1" applyFill="1"/>
    <xf numFmtId="0" fontId="10" fillId="0" borderId="5" xfId="20" applyFont="1" applyBorder="1" applyAlignment="1">
      <alignment horizontal="center" vertical="center" wrapText="1"/>
    </xf>
    <xf numFmtId="0" fontId="10" fillId="5" borderId="13" xfId="20" applyFont="1" applyFill="1" applyBorder="1" applyAlignment="1">
      <alignment horizontal="center" vertical="center"/>
    </xf>
    <xf numFmtId="0" fontId="10" fillId="5" borderId="3" xfId="20" applyFont="1" applyFill="1" applyBorder="1" applyAlignment="1">
      <alignment horizontal="left" vertical="center"/>
    </xf>
    <xf numFmtId="0" fontId="10" fillId="5" borderId="3" xfId="20" applyFont="1" applyFill="1" applyBorder="1" applyAlignment="1">
      <alignment horizontal="center" vertical="center"/>
    </xf>
    <xf numFmtId="165" fontId="10" fillId="5" borderId="3" xfId="10" applyNumberFormat="1" applyFont="1" applyFill="1" applyBorder="1" applyAlignment="1">
      <alignment horizontal="center" vertical="center"/>
    </xf>
    <xf numFmtId="2" fontId="9" fillId="3" borderId="15" xfId="20" applyNumberFormat="1" applyFont="1" applyFill="1" applyBorder="1"/>
    <xf numFmtId="0" fontId="9" fillId="5" borderId="6" xfId="20" applyFont="1" applyFill="1" applyBorder="1" applyAlignment="1">
      <alignment horizontal="center" vertical="center"/>
    </xf>
    <xf numFmtId="0" fontId="9" fillId="3" borderId="6" xfId="20" applyFont="1" applyFill="1" applyBorder="1" applyAlignment="1">
      <alignment horizontal="center" vertical="center"/>
    </xf>
    <xf numFmtId="0" fontId="9" fillId="0" borderId="0" xfId="32" applyFont="1"/>
    <xf numFmtId="0" fontId="16" fillId="5" borderId="16" xfId="14" applyFont="1" applyFill="1" applyBorder="1" applyAlignment="1">
      <alignment horizontal="center" vertical="center" wrapText="1"/>
    </xf>
    <xf numFmtId="0" fontId="16" fillId="0" borderId="16" xfId="14" applyFont="1" applyBorder="1" applyAlignment="1">
      <alignment horizontal="center"/>
    </xf>
    <xf numFmtId="1" fontId="16" fillId="5" borderId="16" xfId="14" applyNumberFormat="1" applyFont="1" applyFill="1" applyBorder="1" applyAlignment="1">
      <alignment horizontal="center"/>
    </xf>
    <xf numFmtId="1" fontId="16" fillId="3" borderId="16" xfId="14" applyNumberFormat="1" applyFont="1" applyFill="1" applyBorder="1" applyAlignment="1">
      <alignment horizontal="center"/>
    </xf>
    <xf numFmtId="0" fontId="34" fillId="3" borderId="2" xfId="20" applyFont="1" applyFill="1" applyBorder="1" applyAlignment="1">
      <alignment horizontal="center" vertical="center"/>
    </xf>
    <xf numFmtId="2" fontId="34" fillId="3" borderId="16" xfId="20" applyNumberFormat="1" applyFont="1" applyFill="1" applyBorder="1" applyAlignment="1">
      <alignment horizontal="center" vertical="center" wrapText="1"/>
    </xf>
    <xf numFmtId="0" fontId="34" fillId="0" borderId="0" xfId="32" applyFont="1"/>
    <xf numFmtId="0" fontId="34" fillId="0" borderId="2" xfId="20" applyFont="1" applyBorder="1" applyAlignment="1">
      <alignment horizontal="center" vertical="center"/>
    </xf>
    <xf numFmtId="0" fontId="34" fillId="0" borderId="16" xfId="20" applyFont="1" applyBorder="1" applyAlignment="1">
      <alignment horizontal="center" vertical="center"/>
    </xf>
    <xf numFmtId="0" fontId="1" fillId="0" borderId="0" xfId="14"/>
    <xf numFmtId="2" fontId="9" fillId="5" borderId="0" xfId="20" applyNumberFormat="1" applyFont="1" applyFill="1" applyBorder="1" applyAlignment="1">
      <alignment horizontal="right" vertical="center"/>
    </xf>
    <xf numFmtId="2" fontId="9" fillId="3" borderId="0" xfId="20" applyNumberFormat="1" applyFont="1" applyFill="1" applyBorder="1"/>
    <xf numFmtId="0" fontId="9" fillId="3" borderId="7" xfId="20" applyFont="1" applyFill="1" applyBorder="1" applyAlignment="1">
      <alignment horizontal="center" vertical="center"/>
    </xf>
    <xf numFmtId="2" fontId="9" fillId="3" borderId="9" xfId="20" applyNumberFormat="1" applyFont="1" applyFill="1" applyBorder="1" applyAlignment="1">
      <alignment horizontal="right" vertical="center"/>
    </xf>
    <xf numFmtId="2" fontId="9" fillId="3" borderId="14" xfId="20" applyNumberFormat="1" applyFont="1" applyFill="1" applyBorder="1" applyAlignment="1">
      <alignment horizontal="right" vertical="center"/>
    </xf>
    <xf numFmtId="165" fontId="9" fillId="3" borderId="0" xfId="20" applyNumberFormat="1" applyFont="1" applyFill="1" applyBorder="1" applyAlignment="1">
      <alignment horizontal="center" vertical="center"/>
    </xf>
    <xf numFmtId="2" fontId="9" fillId="3" borderId="8" xfId="20" applyNumberFormat="1" applyFont="1" applyFill="1" applyBorder="1" applyAlignment="1">
      <alignment horizontal="right" vertical="center"/>
    </xf>
    <xf numFmtId="1" fontId="9" fillId="3" borderId="0" xfId="20" applyNumberFormat="1" applyFont="1" applyFill="1" applyBorder="1" applyAlignment="1">
      <alignment horizontal="center" vertical="center" wrapText="1"/>
    </xf>
    <xf numFmtId="2" fontId="9" fillId="5" borderId="6" xfId="20" applyNumberFormat="1" applyFont="1" applyFill="1" applyBorder="1" applyAlignment="1">
      <alignment horizontal="center" vertical="center"/>
    </xf>
    <xf numFmtId="2" fontId="9" fillId="3" borderId="7" xfId="20" applyNumberFormat="1" applyFont="1" applyFill="1" applyBorder="1" applyAlignment="1">
      <alignment horizontal="center" vertical="center"/>
    </xf>
    <xf numFmtId="2" fontId="9" fillId="3" borderId="9" xfId="20" applyNumberFormat="1" applyFont="1" applyFill="1" applyBorder="1"/>
    <xf numFmtId="2" fontId="9" fillId="3" borderId="14" xfId="20" applyNumberFormat="1" applyFont="1" applyFill="1" applyBorder="1"/>
    <xf numFmtId="2" fontId="9" fillId="3" borderId="8" xfId="20" applyNumberFormat="1" applyFont="1" applyFill="1" applyBorder="1"/>
    <xf numFmtId="164" fontId="10" fillId="5" borderId="3" xfId="6" applyFont="1" applyFill="1" applyBorder="1" applyAlignment="1" applyProtection="1">
      <alignment horizontal="center" vertical="center"/>
    </xf>
    <xf numFmtId="167" fontId="9" fillId="5" borderId="9" xfId="6" applyNumberFormat="1" applyFont="1" applyFill="1" applyBorder="1" applyAlignment="1" applyProtection="1">
      <alignment horizontal="center" vertical="center"/>
    </xf>
    <xf numFmtId="0" fontId="2" fillId="0" borderId="4" xfId="3" applyBorder="1" applyAlignment="1" applyProtection="1">
      <alignment horizontal="left" vertical="center" wrapText="1"/>
    </xf>
    <xf numFmtId="0" fontId="2" fillId="0" borderId="5" xfId="3" applyBorder="1" applyAlignment="1" applyProtection="1">
      <alignment horizontal="left" vertical="center" wrapText="1"/>
    </xf>
    <xf numFmtId="0" fontId="2" fillId="0" borderId="4" xfId="3" applyBorder="1" applyAlignment="1" applyProtection="1">
      <alignment horizontal="left" vertical="center"/>
    </xf>
    <xf numFmtId="0" fontId="2" fillId="0" borderId="5" xfId="3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7" fillId="9" borderId="0" xfId="20" applyFont="1" applyFill="1" applyAlignment="1">
      <alignment horizontal="center" vertical="center"/>
    </xf>
    <xf numFmtId="0" fontId="10" fillId="0" borderId="6" xfId="20" applyFont="1" applyBorder="1" applyAlignment="1">
      <alignment horizontal="center" vertical="center"/>
    </xf>
    <xf numFmtId="0" fontId="10" fillId="0" borderId="7" xfId="20" applyFont="1" applyBorder="1" applyAlignment="1">
      <alignment horizontal="center" vertical="center"/>
    </xf>
    <xf numFmtId="0" fontId="10" fillId="0" borderId="5" xfId="20" applyFont="1" applyBorder="1" applyAlignment="1">
      <alignment horizontal="center" vertical="center" wrapText="1"/>
    </xf>
    <xf numFmtId="0" fontId="10" fillId="0" borderId="16" xfId="20" applyFont="1" applyBorder="1" applyAlignment="1">
      <alignment horizontal="center" vertical="center" wrapText="1"/>
    </xf>
    <xf numFmtId="0" fontId="10" fillId="0" borderId="4" xfId="20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 vertical="center" wrapText="1"/>
    </xf>
    <xf numFmtId="0" fontId="10" fillId="0" borderId="9" xfId="20" applyFont="1" applyBorder="1" applyAlignment="1">
      <alignment horizontal="center" vertical="center"/>
    </xf>
    <xf numFmtId="0" fontId="27" fillId="9" borderId="0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28" fillId="9" borderId="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6" xfId="12" applyFont="1" applyBorder="1" applyAlignment="1">
      <alignment horizontal="center" vertical="center"/>
    </xf>
    <xf numFmtId="0" fontId="23" fillId="0" borderId="2" xfId="12" applyFont="1" applyBorder="1" applyAlignment="1">
      <alignment horizontal="center" vertical="center" wrapText="1"/>
    </xf>
    <xf numFmtId="0" fontId="23" fillId="0" borderId="5" xfId="12" applyFont="1" applyBorder="1" applyAlignment="1">
      <alignment horizontal="center" vertical="center" wrapText="1"/>
    </xf>
    <xf numFmtId="0" fontId="9" fillId="0" borderId="16" xfId="12" applyFont="1" applyBorder="1" applyAlignment="1">
      <alignment horizontal="center" vertical="center"/>
    </xf>
    <xf numFmtId="0" fontId="10" fillId="0" borderId="13" xfId="12" applyFont="1" applyBorder="1" applyAlignment="1">
      <alignment horizontal="center" vertical="center"/>
    </xf>
    <xf numFmtId="0" fontId="10" fillId="0" borderId="18" xfId="12" applyFont="1" applyBorder="1" applyAlignment="1">
      <alignment horizontal="center" vertical="center"/>
    </xf>
    <xf numFmtId="0" fontId="27" fillId="9" borderId="0" xfId="12" applyFont="1" applyFill="1" applyAlignment="1">
      <alignment horizontal="center" vertical="center"/>
    </xf>
    <xf numFmtId="0" fontId="10" fillId="0" borderId="3" xfId="12" applyFont="1" applyBorder="1" applyAlignment="1">
      <alignment horizontal="center" vertical="center"/>
    </xf>
    <xf numFmtId="0" fontId="10" fillId="0" borderId="15" xfId="12" applyFont="1" applyBorder="1" applyAlignment="1">
      <alignment horizontal="center" vertical="center"/>
    </xf>
    <xf numFmtId="0" fontId="10" fillId="0" borderId="9" xfId="12" applyFont="1" applyBorder="1" applyAlignment="1">
      <alignment horizontal="center" vertical="center"/>
    </xf>
    <xf numFmtId="0" fontId="28" fillId="9" borderId="0" xfId="12" applyFont="1" applyFill="1" applyAlignment="1">
      <alignment horizontal="center"/>
    </xf>
    <xf numFmtId="17" fontId="23" fillId="0" borderId="2" xfId="14" applyNumberFormat="1" applyFont="1" applyBorder="1" applyAlignment="1">
      <alignment horizontal="center" vertical="center" wrapText="1"/>
    </xf>
    <xf numFmtId="0" fontId="23" fillId="0" borderId="5" xfId="14" applyFont="1" applyBorder="1" applyAlignment="1">
      <alignment horizontal="center" vertical="center" wrapText="1"/>
    </xf>
    <xf numFmtId="0" fontId="28" fillId="9" borderId="8" xfId="14" applyFont="1" applyFill="1" applyBorder="1" applyAlignment="1">
      <alignment horizontal="center"/>
    </xf>
    <xf numFmtId="0" fontId="27" fillId="9" borderId="0" xfId="14" applyFont="1" applyFill="1" applyAlignment="1">
      <alignment horizontal="center" vertical="center"/>
    </xf>
    <xf numFmtId="0" fontId="16" fillId="0" borderId="16" xfId="14" applyFont="1" applyBorder="1" applyAlignment="1">
      <alignment horizontal="center" vertical="center"/>
    </xf>
    <xf numFmtId="0" fontId="10" fillId="0" borderId="16" xfId="14" applyFont="1" applyBorder="1" applyAlignment="1">
      <alignment horizontal="center" vertical="center"/>
    </xf>
    <xf numFmtId="0" fontId="10" fillId="0" borderId="3" xfId="14" applyFont="1" applyBorder="1" applyAlignment="1">
      <alignment horizontal="center" vertical="center"/>
    </xf>
    <xf numFmtId="0" fontId="10" fillId="0" borderId="15" xfId="14" applyFont="1" applyBorder="1" applyAlignment="1">
      <alignment horizontal="center" vertical="center"/>
    </xf>
    <xf numFmtId="0" fontId="10" fillId="0" borderId="9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/>
    </xf>
    <xf numFmtId="0" fontId="10" fillId="0" borderId="18" xfId="14" applyFont="1" applyBorder="1" applyAlignment="1">
      <alignment horizontal="center" vertical="center"/>
    </xf>
    <xf numFmtId="0" fontId="29" fillId="0" borderId="16" xfId="14" applyFont="1" applyBorder="1" applyAlignment="1">
      <alignment horizontal="center" vertical="center" wrapText="1"/>
    </xf>
    <xf numFmtId="0" fontId="28" fillId="9" borderId="0" xfId="14" applyFont="1" applyFill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3" xfId="12" applyFont="1" applyBorder="1" applyAlignment="1">
      <alignment horizontal="center" vertical="center" wrapText="1"/>
    </xf>
    <xf numFmtId="0" fontId="10" fillId="0" borderId="7" xfId="12" applyFont="1" applyBorder="1" applyAlignment="1">
      <alignment horizontal="center" vertical="center" wrapText="1"/>
    </xf>
    <xf numFmtId="0" fontId="10" fillId="0" borderId="7" xfId="12" applyFont="1" applyBorder="1" applyAlignment="1">
      <alignment horizontal="center" vertical="center"/>
    </xf>
    <xf numFmtId="0" fontId="23" fillId="0" borderId="2" xfId="12" applyFont="1" applyBorder="1" applyAlignment="1">
      <alignment horizontal="center" vertical="center"/>
    </xf>
    <xf numFmtId="0" fontId="23" fillId="0" borderId="5" xfId="12" applyFont="1" applyBorder="1" applyAlignment="1">
      <alignment horizontal="center" vertical="center"/>
    </xf>
    <xf numFmtId="0" fontId="9" fillId="0" borderId="10" xfId="12" applyFont="1" applyBorder="1" applyAlignment="1">
      <alignment horizontal="center" vertical="center"/>
    </xf>
    <xf numFmtId="0" fontId="9" fillId="0" borderId="14" xfId="12" applyFont="1" applyBorder="1" applyAlignment="1">
      <alignment horizontal="center" vertical="center"/>
    </xf>
    <xf numFmtId="0" fontId="27" fillId="9" borderId="0" xfId="18" applyFont="1" applyFill="1" applyAlignment="1">
      <alignment horizontal="center" vertical="center"/>
    </xf>
    <xf numFmtId="0" fontId="10" fillId="0" borderId="3" xfId="18" applyFont="1" applyBorder="1" applyAlignment="1">
      <alignment horizontal="center" vertical="center"/>
    </xf>
    <xf numFmtId="0" fontId="10" fillId="0" borderId="15" xfId="18" applyFont="1" applyBorder="1" applyAlignment="1">
      <alignment horizontal="center" vertical="center"/>
    </xf>
    <xf numFmtId="0" fontId="10" fillId="0" borderId="9" xfId="18" applyFont="1" applyBorder="1" applyAlignment="1">
      <alignment horizontal="center" vertical="center"/>
    </xf>
    <xf numFmtId="0" fontId="28" fillId="9" borderId="0" xfId="18" applyFont="1" applyFill="1" applyAlignment="1">
      <alignment horizontal="center"/>
    </xf>
    <xf numFmtId="0" fontId="23" fillId="0" borderId="2" xfId="18" applyFont="1" applyBorder="1" applyAlignment="1">
      <alignment horizontal="center" vertical="center"/>
    </xf>
    <xf numFmtId="0" fontId="23" fillId="0" borderId="5" xfId="18" applyFont="1" applyBorder="1" applyAlignment="1">
      <alignment horizontal="center" vertical="center"/>
    </xf>
    <xf numFmtId="0" fontId="9" fillId="0" borderId="10" xfId="18" applyFont="1" applyBorder="1" applyAlignment="1">
      <alignment horizontal="center" vertical="center"/>
    </xf>
    <xf numFmtId="0" fontId="9" fillId="0" borderId="14" xfId="18" applyFont="1" applyBorder="1" applyAlignment="1">
      <alignment horizontal="center" vertical="center"/>
    </xf>
    <xf numFmtId="0" fontId="10" fillId="0" borderId="16" xfId="18" applyFont="1" applyBorder="1" applyAlignment="1">
      <alignment horizontal="center" vertical="center"/>
    </xf>
    <xf numFmtId="0" fontId="9" fillId="0" borderId="13" xfId="12" applyFont="1" applyBorder="1" applyAlignment="1">
      <alignment horizontal="center" vertical="center"/>
    </xf>
    <xf numFmtId="0" fontId="9" fillId="0" borderId="7" xfId="12" applyFont="1" applyBorder="1" applyAlignment="1">
      <alignment horizontal="center" vertical="center"/>
    </xf>
    <xf numFmtId="0" fontId="9" fillId="0" borderId="12" xfId="12" applyFont="1" applyBorder="1" applyAlignment="1">
      <alignment horizontal="center" vertical="center"/>
    </xf>
    <xf numFmtId="0" fontId="23" fillId="0" borderId="2" xfId="14" applyFont="1" applyBorder="1" applyAlignment="1">
      <alignment horizontal="center" vertical="center" wrapText="1"/>
    </xf>
    <xf numFmtId="0" fontId="9" fillId="0" borderId="13" xfId="14" applyFont="1" applyBorder="1" applyAlignment="1">
      <alignment horizontal="center" vertical="center" wrapText="1"/>
    </xf>
    <xf numFmtId="0" fontId="9" fillId="0" borderId="7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/>
    </xf>
    <xf numFmtId="0" fontId="23" fillId="0" borderId="5" xfId="14" applyFont="1" applyBorder="1" applyAlignment="1">
      <alignment horizontal="center" vertical="center"/>
    </xf>
    <xf numFmtId="0" fontId="28" fillId="9" borderId="8" xfId="12" applyFont="1" applyFill="1" applyBorder="1" applyAlignment="1">
      <alignment horizontal="center"/>
    </xf>
    <xf numFmtId="0" fontId="30" fillId="0" borderId="2" xfId="12" applyFont="1" applyBorder="1" applyAlignment="1">
      <alignment horizontal="center" vertical="center" wrapText="1"/>
    </xf>
    <xf numFmtId="0" fontId="30" fillId="0" borderId="5" xfId="12" applyFont="1" applyBorder="1" applyAlignment="1">
      <alignment horizontal="center" vertical="center" wrapText="1"/>
    </xf>
    <xf numFmtId="0" fontId="16" fillId="0" borderId="13" xfId="12" applyFont="1" applyBorder="1" applyAlignment="1">
      <alignment horizontal="center" vertical="center"/>
    </xf>
    <xf numFmtId="0" fontId="16" fillId="0" borderId="7" xfId="12" applyFont="1" applyBorder="1" applyAlignment="1">
      <alignment horizontal="center" vertical="center"/>
    </xf>
    <xf numFmtId="0" fontId="9" fillId="0" borderId="6" xfId="12" applyFont="1" applyBorder="1" applyAlignment="1">
      <alignment horizontal="center" vertical="center"/>
    </xf>
    <xf numFmtId="0" fontId="9" fillId="0" borderId="12" xfId="14" applyFont="1" applyBorder="1" applyAlignment="1">
      <alignment horizontal="center" vertical="center"/>
    </xf>
    <xf numFmtId="0" fontId="9" fillId="0" borderId="14" xfId="14" applyFont="1" applyBorder="1" applyAlignment="1">
      <alignment horizontal="center" vertical="center"/>
    </xf>
    <xf numFmtId="0" fontId="9" fillId="0" borderId="16" xfId="14" applyFont="1" applyBorder="1" applyAlignment="1">
      <alignment horizontal="center" vertical="center"/>
    </xf>
    <xf numFmtId="0" fontId="9" fillId="0" borderId="13" xfId="14" applyFont="1" applyBorder="1" applyAlignment="1">
      <alignment horizontal="center" vertical="center"/>
    </xf>
    <xf numFmtId="0" fontId="9" fillId="0" borderId="7" xfId="14" applyFont="1" applyBorder="1" applyAlignment="1">
      <alignment horizontal="center" vertical="center"/>
    </xf>
    <xf numFmtId="0" fontId="23" fillId="0" borderId="13" xfId="14" applyFont="1" applyBorder="1" applyAlignment="1">
      <alignment horizontal="center" vertical="center"/>
    </xf>
    <xf numFmtId="0" fontId="23" fillId="0" borderId="7" xfId="14" applyFont="1" applyBorder="1" applyAlignment="1">
      <alignment horizontal="center" vertical="center"/>
    </xf>
    <xf numFmtId="0" fontId="10" fillId="4" borderId="0" xfId="14" applyFont="1" applyFill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/>
    </xf>
    <xf numFmtId="0" fontId="9" fillId="0" borderId="13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31" fillId="9" borderId="0" xfId="14" applyFont="1" applyFill="1" applyAlignment="1">
      <alignment horizontal="center" vertical="center"/>
    </xf>
    <xf numFmtId="0" fontId="23" fillId="0" borderId="4" xfId="14" applyFont="1" applyBorder="1" applyAlignment="1">
      <alignment horizontal="center" vertical="center"/>
    </xf>
    <xf numFmtId="0" fontId="12" fillId="0" borderId="13" xfId="13" applyFont="1" applyBorder="1" applyAlignment="1">
      <alignment horizontal="center" vertical="center"/>
    </xf>
    <xf numFmtId="0" fontId="12" fillId="0" borderId="7" xfId="13" applyFont="1" applyBorder="1" applyAlignment="1">
      <alignment horizontal="center" vertical="center"/>
    </xf>
    <xf numFmtId="0" fontId="31" fillId="9" borderId="0" xfId="0" applyFont="1" applyFill="1" applyAlignment="1">
      <alignment horizontal="center"/>
    </xf>
    <xf numFmtId="0" fontId="12" fillId="0" borderId="16" xfId="14" applyFont="1" applyBorder="1" applyAlignment="1">
      <alignment horizontal="center" vertical="center"/>
    </xf>
    <xf numFmtId="0" fontId="10" fillId="0" borderId="16" xfId="13" applyFont="1" applyBorder="1" applyAlignment="1">
      <alignment horizontal="center" vertical="center"/>
    </xf>
    <xf numFmtId="0" fontId="12" fillId="0" borderId="13" xfId="14" applyFont="1" applyBorder="1" applyAlignment="1">
      <alignment horizontal="center" vertical="center"/>
    </xf>
    <xf numFmtId="0" fontId="12" fillId="0" borderId="18" xfId="14" applyFont="1" applyBorder="1" applyAlignment="1">
      <alignment horizontal="center" vertical="center"/>
    </xf>
    <xf numFmtId="0" fontId="23" fillId="0" borderId="4" xfId="14" applyFont="1" applyBorder="1" applyAlignment="1">
      <alignment horizontal="center" vertical="center" wrapText="1"/>
    </xf>
    <xf numFmtId="0" fontId="31" fillId="9" borderId="0" xfId="14" applyFont="1" applyFill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6" fillId="0" borderId="13" xfId="14" applyFont="1" applyBorder="1" applyAlignment="1">
      <alignment horizontal="center" vertical="center"/>
    </xf>
    <xf numFmtId="0" fontId="16" fillId="0" borderId="7" xfId="14" applyFont="1" applyBorder="1" applyAlignment="1">
      <alignment horizontal="center" vertical="center"/>
    </xf>
    <xf numFmtId="0" fontId="23" fillId="0" borderId="2" xfId="14" applyFont="1" applyBorder="1" applyAlignment="1">
      <alignment horizontal="left" vertical="center"/>
    </xf>
    <xf numFmtId="0" fontId="23" fillId="0" borderId="5" xfId="14" applyFont="1" applyBorder="1" applyAlignment="1">
      <alignment horizontal="left" vertical="center"/>
    </xf>
    <xf numFmtId="0" fontId="23" fillId="0" borderId="2" xfId="14" applyFont="1" applyBorder="1" applyAlignment="1">
      <alignment horizontal="left" vertical="center" wrapText="1"/>
    </xf>
    <xf numFmtId="0" fontId="23" fillId="0" borderId="5" xfId="14" applyFont="1" applyBorder="1" applyAlignment="1">
      <alignment horizontal="left" vertical="center" wrapText="1"/>
    </xf>
    <xf numFmtId="0" fontId="10" fillId="0" borderId="6" xfId="14" applyFont="1" applyBorder="1" applyAlignment="1">
      <alignment horizontal="center" vertical="center"/>
    </xf>
    <xf numFmtId="0" fontId="9" fillId="0" borderId="10" xfId="14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/>
    </xf>
  </cellXfs>
  <cellStyles count="33">
    <cellStyle name="Euro" xfId="1" xr:uid="{00000000-0005-0000-0000-000000000000}"/>
    <cellStyle name="Euro 2" xfId="2" xr:uid="{00000000-0005-0000-0000-000001000000}"/>
    <cellStyle name="Hipervínculo" xfId="3" builtinId="8"/>
    <cellStyle name="Millares" xfId="4" builtinId="3"/>
    <cellStyle name="Millares [0]" xfId="28" builtinId="6"/>
    <cellStyle name="Millares [0] 2" xfId="30" xr:uid="{AA860801-6CAA-42A8-97F8-88A2ECFFB2C8}"/>
    <cellStyle name="Millares 2" xfId="5" xr:uid="{00000000-0005-0000-0000-000005000000}"/>
    <cellStyle name="Millares 2 2" xfId="6" xr:uid="{00000000-0005-0000-0000-000006000000}"/>
    <cellStyle name="Millares 2 2 2" xfId="29" xr:uid="{25154E10-CB76-4F85-A533-E0EC5A5CC683}"/>
    <cellStyle name="Millares 3" xfId="7" xr:uid="{00000000-0005-0000-0000-000007000000}"/>
    <cellStyle name="Millares 4" xfId="8" xr:uid="{00000000-0005-0000-0000-000008000000}"/>
    <cellStyle name="Millares 4 2" xfId="9" xr:uid="{00000000-0005-0000-0000-000009000000}"/>
    <cellStyle name="Millares 4 2 2" xfId="10" xr:uid="{00000000-0005-0000-0000-00000A000000}"/>
    <cellStyle name="Millares 5" xfId="31" xr:uid="{B61F5400-A556-4E08-A8CD-4B707A217B6F}"/>
    <cellStyle name="Neutral" xfId="11" builtinId="28" customBuiltin="1"/>
    <cellStyle name="Normal" xfId="0" builtinId="0"/>
    <cellStyle name="Normal 2" xfId="12" xr:uid="{00000000-0005-0000-0000-00000D000000}"/>
    <cellStyle name="Normal 2 2" xfId="13" xr:uid="{00000000-0005-0000-0000-00000E000000}"/>
    <cellStyle name="Normal 2 3" xfId="14" xr:uid="{00000000-0005-0000-0000-00000F000000}"/>
    <cellStyle name="Normal 3" xfId="15" xr:uid="{00000000-0005-0000-0000-000010000000}"/>
    <cellStyle name="Normal 4" xfId="16" xr:uid="{00000000-0005-0000-0000-000011000000}"/>
    <cellStyle name="Normal 5" xfId="17" xr:uid="{00000000-0005-0000-0000-000012000000}"/>
    <cellStyle name="Normal 5 2" xfId="18" xr:uid="{00000000-0005-0000-0000-000013000000}"/>
    <cellStyle name="Normal 5 3" xfId="19" xr:uid="{00000000-0005-0000-0000-000014000000}"/>
    <cellStyle name="Normal 5 3 2" xfId="20" xr:uid="{00000000-0005-0000-0000-000015000000}"/>
    <cellStyle name="Normal 5 3 3" xfId="32" xr:uid="{6DE02EFB-72A4-4137-A0DE-644FEDF7F52C}"/>
    <cellStyle name="Percent 2" xfId="21" xr:uid="{00000000-0005-0000-0000-000016000000}"/>
    <cellStyle name="Porcentaje 2" xfId="22" xr:uid="{00000000-0005-0000-0000-000017000000}"/>
    <cellStyle name="Porcentaje 2 2" xfId="23" xr:uid="{00000000-0005-0000-0000-000018000000}"/>
    <cellStyle name="Porcentual 2" xfId="24" xr:uid="{00000000-0005-0000-0000-000019000000}"/>
    <cellStyle name="Porcentual 2 2" xfId="25" xr:uid="{00000000-0005-0000-0000-00001A000000}"/>
    <cellStyle name="Porcentual 3" xfId="26" xr:uid="{00000000-0005-0000-0000-00001B000000}"/>
    <cellStyle name="Total" xfId="2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1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2" name="Imagen 3">
          <a:extLst>
            <a:ext uri="{FF2B5EF4-FFF2-40B4-BE49-F238E27FC236}">
              <a16:creationId xmlns:a16="http://schemas.microsoft.com/office/drawing/2014/main" id="{DA4BD342-23AF-434F-A1B5-42371E605670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1BE06B12-99EC-4A91-8F3A-6E4BA82B69F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42333</xdr:colOff>
      <xdr:row>0</xdr:row>
      <xdr:rowOff>95250</xdr:rowOff>
    </xdr:from>
    <xdr:to>
      <xdr:col>14</xdr:col>
      <xdr:colOff>518583</xdr:colOff>
      <xdr:row>4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76536E1E-FD1A-4266-9307-4B358115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333" y="95250"/>
          <a:ext cx="42862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10247" name="Imagen 1">
          <a:extLst>
            <a:ext uri="{FF2B5EF4-FFF2-40B4-BE49-F238E27FC236}">
              <a16:creationId xmlns:a16="http://schemas.microsoft.com/office/drawing/2014/main" id="{FF098C5B-3986-43F2-960A-59DCE350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11271" name="Imagen 1">
          <a:extLst>
            <a:ext uri="{FF2B5EF4-FFF2-40B4-BE49-F238E27FC236}">
              <a16:creationId xmlns:a16="http://schemas.microsoft.com/office/drawing/2014/main" id="{9A4E5244-EABB-4047-8039-78D2D573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12295" name="Imagen 1">
          <a:extLst>
            <a:ext uri="{FF2B5EF4-FFF2-40B4-BE49-F238E27FC236}">
              <a16:creationId xmlns:a16="http://schemas.microsoft.com/office/drawing/2014/main" id="{5298C779-E6C4-455E-B101-ED6221CA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13319" name="Imagen 1">
          <a:extLst>
            <a:ext uri="{FF2B5EF4-FFF2-40B4-BE49-F238E27FC236}">
              <a16:creationId xmlns:a16="http://schemas.microsoft.com/office/drawing/2014/main" id="{F841DBD0-31EC-4DBB-AE46-D925DC8C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9525</xdr:rowOff>
    </xdr:to>
    <xdr:pic>
      <xdr:nvPicPr>
        <xdr:cNvPr id="14343" name="Imagen 1">
          <a:extLst>
            <a:ext uri="{FF2B5EF4-FFF2-40B4-BE49-F238E27FC236}">
              <a16:creationId xmlns:a16="http://schemas.microsoft.com/office/drawing/2014/main" id="{F9BE471F-AE59-40D6-961A-EC1598D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15367" name="Imagen 1">
          <a:extLst>
            <a:ext uri="{FF2B5EF4-FFF2-40B4-BE49-F238E27FC236}">
              <a16:creationId xmlns:a16="http://schemas.microsoft.com/office/drawing/2014/main" id="{74668E62-FC6F-4864-B02C-9D2FADA5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9525</xdr:rowOff>
    </xdr:to>
    <xdr:pic>
      <xdr:nvPicPr>
        <xdr:cNvPr id="16391" name="Imagen 1">
          <a:extLst>
            <a:ext uri="{FF2B5EF4-FFF2-40B4-BE49-F238E27FC236}">
              <a16:creationId xmlns:a16="http://schemas.microsoft.com/office/drawing/2014/main" id="{3AA691CC-7D26-4C31-ADC2-8A964EE4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0487" name="Imagen 1">
          <a:extLst>
            <a:ext uri="{FF2B5EF4-FFF2-40B4-BE49-F238E27FC236}">
              <a16:creationId xmlns:a16="http://schemas.microsoft.com/office/drawing/2014/main" id="{554E1747-2CA2-44D2-A48D-2ABC37EA7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7415" name="Imagen 1">
          <a:extLst>
            <a:ext uri="{FF2B5EF4-FFF2-40B4-BE49-F238E27FC236}">
              <a16:creationId xmlns:a16="http://schemas.microsoft.com/office/drawing/2014/main" id="{BF7268C4-093A-4CBF-9393-FE3ABE6E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18439" name="Imagen 1">
          <a:extLst>
            <a:ext uri="{FF2B5EF4-FFF2-40B4-BE49-F238E27FC236}">
              <a16:creationId xmlns:a16="http://schemas.microsoft.com/office/drawing/2014/main" id="{F1186DAF-06F7-4D2F-8E4A-F62460DD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26FBE5F-E3AA-472D-AD87-B439F1AF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5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59BE164-6E5B-4E6E-BDD9-F9983014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9463" name="Imagen 1">
          <a:extLst>
            <a:ext uri="{FF2B5EF4-FFF2-40B4-BE49-F238E27FC236}">
              <a16:creationId xmlns:a16="http://schemas.microsoft.com/office/drawing/2014/main" id="{98BE27E6-7E4C-4BAC-8C53-3B0B42FA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4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EC149F7-89E2-494C-BB92-64D1E4975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546100</xdr:colOff>
      <xdr:row>4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EA342D7-D079-4A17-88D8-0B2FA99DD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4</xdr:row>
      <xdr:rowOff>142875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5064E10-C78C-4D81-B0AF-FD3067403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1511" name="Imagen 1">
          <a:extLst>
            <a:ext uri="{FF2B5EF4-FFF2-40B4-BE49-F238E27FC236}">
              <a16:creationId xmlns:a16="http://schemas.microsoft.com/office/drawing/2014/main" id="{2D91F70B-4392-4AD6-B2CA-CB0B6A4F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2535" name="Imagen 1">
          <a:extLst>
            <a:ext uri="{FF2B5EF4-FFF2-40B4-BE49-F238E27FC236}">
              <a16:creationId xmlns:a16="http://schemas.microsoft.com/office/drawing/2014/main" id="{2AE65A7F-FABD-4607-8244-06F5E209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3724866-1D31-4D4B-A7D0-D2B125934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38078-938D-4B92-AEC3-33EBF2A2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5B5586-4318-42FE-9AFE-03BC06B8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C13E9-D812-41EB-A147-BF9E285C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663BB-F3DC-4206-8EB3-8353F8AE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7D19D-DFF8-4189-B450-487A0DBC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F6A10A-5ED8-46C2-A045-D49C101A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30727" name="Imagen 1">
          <a:extLst>
            <a:ext uri="{FF2B5EF4-FFF2-40B4-BE49-F238E27FC236}">
              <a16:creationId xmlns:a16="http://schemas.microsoft.com/office/drawing/2014/main" id="{DE645EC0-24BF-4173-8985-55C31FD7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079" name="Imagen 1">
          <a:extLst>
            <a:ext uri="{FF2B5EF4-FFF2-40B4-BE49-F238E27FC236}">
              <a16:creationId xmlns:a16="http://schemas.microsoft.com/office/drawing/2014/main" id="{4B63C535-F758-4929-BDCB-34A2ECCE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31751" name="Imagen 1">
          <a:extLst>
            <a:ext uri="{FF2B5EF4-FFF2-40B4-BE49-F238E27FC236}">
              <a16:creationId xmlns:a16="http://schemas.microsoft.com/office/drawing/2014/main" id="{D1C82739-DBAB-4035-B23C-E0A27647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32775" name="Imagen 1">
          <a:extLst>
            <a:ext uri="{FF2B5EF4-FFF2-40B4-BE49-F238E27FC236}">
              <a16:creationId xmlns:a16="http://schemas.microsoft.com/office/drawing/2014/main" id="{9D47AFEB-CA7A-4FCC-BB25-46F99C28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142875</xdr:colOff>
      <xdr:row>5</xdr:row>
      <xdr:rowOff>9525</xdr:rowOff>
    </xdr:to>
    <xdr:pic>
      <xdr:nvPicPr>
        <xdr:cNvPr id="33799" name="Imagen 1">
          <a:extLst>
            <a:ext uri="{FF2B5EF4-FFF2-40B4-BE49-F238E27FC236}">
              <a16:creationId xmlns:a16="http://schemas.microsoft.com/office/drawing/2014/main" id="{000C441E-0578-416B-B8C9-7C660B9BB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4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5</xdr:row>
      <xdr:rowOff>9525</xdr:rowOff>
    </xdr:to>
    <xdr:pic>
      <xdr:nvPicPr>
        <xdr:cNvPr id="34823" name="Imagen 1">
          <a:extLst>
            <a:ext uri="{FF2B5EF4-FFF2-40B4-BE49-F238E27FC236}">
              <a16:creationId xmlns:a16="http://schemas.microsoft.com/office/drawing/2014/main" id="{88BCADD1-C69A-4573-8B63-0D114012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35847" name="Imagen 1">
          <a:extLst>
            <a:ext uri="{FF2B5EF4-FFF2-40B4-BE49-F238E27FC236}">
              <a16:creationId xmlns:a16="http://schemas.microsoft.com/office/drawing/2014/main" id="{A784C4AD-2B7E-4E89-AF43-AF462CD9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6871" name="Imagen 1">
          <a:extLst>
            <a:ext uri="{FF2B5EF4-FFF2-40B4-BE49-F238E27FC236}">
              <a16:creationId xmlns:a16="http://schemas.microsoft.com/office/drawing/2014/main" id="{F34ECE62-23AE-4309-BDF0-10813553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7895" name="Imagen 1">
          <a:extLst>
            <a:ext uri="{FF2B5EF4-FFF2-40B4-BE49-F238E27FC236}">
              <a16:creationId xmlns:a16="http://schemas.microsoft.com/office/drawing/2014/main" id="{5AD64852-D7D2-4059-9671-F0066931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8919" name="Imagen 1">
          <a:extLst>
            <a:ext uri="{FF2B5EF4-FFF2-40B4-BE49-F238E27FC236}">
              <a16:creationId xmlns:a16="http://schemas.microsoft.com/office/drawing/2014/main" id="{097214A2-36B8-48CE-9CB2-96D08B00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9943" name="Imagen 1">
          <a:extLst>
            <a:ext uri="{FF2B5EF4-FFF2-40B4-BE49-F238E27FC236}">
              <a16:creationId xmlns:a16="http://schemas.microsoft.com/office/drawing/2014/main" id="{B7FF64AE-63B5-473C-BA3F-5C14D6A2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0967" name="Imagen 1">
          <a:extLst>
            <a:ext uri="{FF2B5EF4-FFF2-40B4-BE49-F238E27FC236}">
              <a16:creationId xmlns:a16="http://schemas.microsoft.com/office/drawing/2014/main" id="{A3853DE5-C2C1-4D56-A51D-F11334805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03" name="Imagen 1">
          <a:extLst>
            <a:ext uri="{FF2B5EF4-FFF2-40B4-BE49-F238E27FC236}">
              <a16:creationId xmlns:a16="http://schemas.microsoft.com/office/drawing/2014/main" id="{52E0BBC4-C01A-4628-9342-EE3778C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991" name="Imagen 1">
          <a:extLst>
            <a:ext uri="{FF2B5EF4-FFF2-40B4-BE49-F238E27FC236}">
              <a16:creationId xmlns:a16="http://schemas.microsoft.com/office/drawing/2014/main" id="{48C8FEF7-A2CE-431D-A71D-5DDE80CD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3015" name="Imagen 1">
          <a:extLst>
            <a:ext uri="{FF2B5EF4-FFF2-40B4-BE49-F238E27FC236}">
              <a16:creationId xmlns:a16="http://schemas.microsoft.com/office/drawing/2014/main" id="{02BCA102-DF68-428E-8961-ED57D2F7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625475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4199FA-3296-4D4D-B42A-66A31080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6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5063" name="Imagen 1">
          <a:extLst>
            <a:ext uri="{FF2B5EF4-FFF2-40B4-BE49-F238E27FC236}">
              <a16:creationId xmlns:a16="http://schemas.microsoft.com/office/drawing/2014/main" id="{DF283CB8-4DE5-40D5-BB4B-9218EABA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73819</xdr:colOff>
      <xdr:row>5</xdr:row>
      <xdr:rowOff>9525</xdr:rowOff>
    </xdr:to>
    <xdr:pic>
      <xdr:nvPicPr>
        <xdr:cNvPr id="46087" name="Imagen 1">
          <a:extLst>
            <a:ext uri="{FF2B5EF4-FFF2-40B4-BE49-F238E27FC236}">
              <a16:creationId xmlns:a16="http://schemas.microsoft.com/office/drawing/2014/main" id="{4CCE1C8E-3947-4962-8F97-3946F21C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62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5</xdr:row>
      <xdr:rowOff>9525</xdr:rowOff>
    </xdr:to>
    <xdr:pic>
      <xdr:nvPicPr>
        <xdr:cNvPr id="47111" name="Imagen 1">
          <a:extLst>
            <a:ext uri="{FF2B5EF4-FFF2-40B4-BE49-F238E27FC236}">
              <a16:creationId xmlns:a16="http://schemas.microsoft.com/office/drawing/2014/main" id="{72B76D8A-E45C-45FB-95CE-4D3E3FC05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528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5</xdr:row>
      <xdr:rowOff>9525</xdr:rowOff>
    </xdr:to>
    <xdr:pic>
      <xdr:nvPicPr>
        <xdr:cNvPr id="48135" name="Imagen 1">
          <a:extLst>
            <a:ext uri="{FF2B5EF4-FFF2-40B4-BE49-F238E27FC236}">
              <a16:creationId xmlns:a16="http://schemas.microsoft.com/office/drawing/2014/main" id="{3B0934B2-73DC-4AB7-B7FA-EC3E1ABB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48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49159" name="Imagen 1">
          <a:extLst>
            <a:ext uri="{FF2B5EF4-FFF2-40B4-BE49-F238E27FC236}">
              <a16:creationId xmlns:a16="http://schemas.microsoft.com/office/drawing/2014/main" id="{D3F9D6F7-1043-433A-AA10-80C04A595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50183" name="Imagen 1">
          <a:extLst>
            <a:ext uri="{FF2B5EF4-FFF2-40B4-BE49-F238E27FC236}">
              <a16:creationId xmlns:a16="http://schemas.microsoft.com/office/drawing/2014/main" id="{A693F4B3-0D50-498B-BF14-6A9B09BE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07" name="Imagen 1">
          <a:extLst>
            <a:ext uri="{FF2B5EF4-FFF2-40B4-BE49-F238E27FC236}">
              <a16:creationId xmlns:a16="http://schemas.microsoft.com/office/drawing/2014/main" id="{495B6360-3701-40B0-B23B-57585D5E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A0301EB-FF84-49F0-908A-009BB52C5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7" name="Imagen 1">
          <a:extLst>
            <a:ext uri="{FF2B5EF4-FFF2-40B4-BE49-F238E27FC236}">
              <a16:creationId xmlns:a16="http://schemas.microsoft.com/office/drawing/2014/main" id="{9FFE8F35-5F99-4ECD-8335-35CF0D0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2231" name="Imagen 1">
          <a:extLst>
            <a:ext uri="{FF2B5EF4-FFF2-40B4-BE49-F238E27FC236}">
              <a16:creationId xmlns:a16="http://schemas.microsoft.com/office/drawing/2014/main" id="{3E81D74D-A6CE-44E9-BE37-55D72898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3255" name="Imagen 1">
          <a:extLst>
            <a:ext uri="{FF2B5EF4-FFF2-40B4-BE49-F238E27FC236}">
              <a16:creationId xmlns:a16="http://schemas.microsoft.com/office/drawing/2014/main" id="{9E71D16E-503A-4DE6-B663-500783DA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54279" name="Imagen 1">
          <a:extLst>
            <a:ext uri="{FF2B5EF4-FFF2-40B4-BE49-F238E27FC236}">
              <a16:creationId xmlns:a16="http://schemas.microsoft.com/office/drawing/2014/main" id="{521FD4C5-ADB3-47C6-9CF8-A5EEDBC7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6B82E9C-8249-4853-A1C0-4C9939DA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5303" name="Imagen 1">
          <a:extLst>
            <a:ext uri="{FF2B5EF4-FFF2-40B4-BE49-F238E27FC236}">
              <a16:creationId xmlns:a16="http://schemas.microsoft.com/office/drawing/2014/main" id="{385C2F71-BB7C-4A3A-A584-C1E73C32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669132</xdr:colOff>
      <xdr:row>5</xdr:row>
      <xdr:rowOff>9525</xdr:rowOff>
    </xdr:to>
    <xdr:pic>
      <xdr:nvPicPr>
        <xdr:cNvPr id="56327" name="Imagen 1">
          <a:extLst>
            <a:ext uri="{FF2B5EF4-FFF2-40B4-BE49-F238E27FC236}">
              <a16:creationId xmlns:a16="http://schemas.microsoft.com/office/drawing/2014/main" id="{ACDD40F2-B91C-436C-B420-68FB49A4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57351" name="Imagen 1">
          <a:extLst>
            <a:ext uri="{FF2B5EF4-FFF2-40B4-BE49-F238E27FC236}">
              <a16:creationId xmlns:a16="http://schemas.microsoft.com/office/drawing/2014/main" id="{7C9E4611-913F-4C64-A92F-DE37867A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9525</xdr:rowOff>
    </xdr:to>
    <xdr:pic>
      <xdr:nvPicPr>
        <xdr:cNvPr id="58375" name="Imagen 1">
          <a:extLst>
            <a:ext uri="{FF2B5EF4-FFF2-40B4-BE49-F238E27FC236}">
              <a16:creationId xmlns:a16="http://schemas.microsoft.com/office/drawing/2014/main" id="{D0D00DC4-FD79-4D02-9ADF-A511B9DF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48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532040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677D8-DDFA-4C82-A3C6-EB7CD50F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2B57EA-950F-4934-B5BB-E49F2BC4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4577D8-5F28-452A-B518-4251033C3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151" name="Imagen 1">
          <a:extLst>
            <a:ext uri="{FF2B5EF4-FFF2-40B4-BE49-F238E27FC236}">
              <a16:creationId xmlns:a16="http://schemas.microsoft.com/office/drawing/2014/main" id="{16E0372A-3614-44B5-87F0-5872599DA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1E46FB-D361-4EEA-95B7-68ED6A73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FE973-636F-4F7D-9287-C0EEE638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A8E1ED-BDFE-4ACA-944F-8BF4DF47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8C2E51-9FEA-4D3F-98C4-B00D48D7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48D74-5C91-4B63-8D90-B6721FEC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7F90F-F5B5-49C6-9A5E-E596F498C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D4F400-6A84-4C7A-B854-5C5497F4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0A7D54-C39A-43E3-8E4E-26A1DC31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2A53E7-A289-49A9-9282-320FBC49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8C009E-B686-4000-9F3C-C1C1AF6F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75" name="Imagen 1">
          <a:extLst>
            <a:ext uri="{FF2B5EF4-FFF2-40B4-BE49-F238E27FC236}">
              <a16:creationId xmlns:a16="http://schemas.microsoft.com/office/drawing/2014/main" id="{EEEB17B2-7B12-402B-ABBC-5F37F049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8199" name="Imagen 1">
          <a:extLst>
            <a:ext uri="{FF2B5EF4-FFF2-40B4-BE49-F238E27FC236}">
              <a16:creationId xmlns:a16="http://schemas.microsoft.com/office/drawing/2014/main" id="{5D29A4AC-9817-4412-A8A3-4BE32AE2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9223" name="Imagen 1">
          <a:extLst>
            <a:ext uri="{FF2B5EF4-FFF2-40B4-BE49-F238E27FC236}">
              <a16:creationId xmlns:a16="http://schemas.microsoft.com/office/drawing/2014/main" id="{3C5766C1-A81F-4E49-815F-95BB3B50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7350/AppData/Local/Temp/200922-anexos%20pulso%20social-ago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rp/Documents/Pulso%20Social/Creacion_anexo/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3"/>
      <sheetName val="vi2__6"/>
      <sheetName val="vi2__5"/>
      <sheetName val="vi2__4"/>
      <sheetName val="vi2__3"/>
      <sheetName val="vi2__2"/>
      <sheetName val="vi2__1"/>
      <sheetName val="vi1__9"/>
      <sheetName val="vi1__8"/>
      <sheetName val="vi1__7"/>
      <sheetName val="vi1__6"/>
      <sheetName val="vi1__5"/>
      <sheetName val="vi1__4"/>
      <sheetName val="vi1__3"/>
      <sheetName val="vi1__2"/>
      <sheetName val="vi1__11"/>
      <sheetName val="vi1__10"/>
      <sheetName val="vi1__1"/>
      <sheetName val="rc3"/>
      <sheetName val="rc1"/>
      <sheetName val="pm9__6"/>
      <sheetName val="pm9__5"/>
      <sheetName val="pm9__4"/>
      <sheetName val="pm9__3"/>
      <sheetName val="pm9__2"/>
      <sheetName val="pm9__1"/>
      <sheetName val="pm8"/>
      <sheetName val="pm7__7"/>
      <sheetName val="pm7__6"/>
      <sheetName val="pm7__5"/>
      <sheetName val="pm7__4"/>
      <sheetName val="pm7__3"/>
      <sheetName val="pm7__2"/>
      <sheetName val="pm7__1"/>
      <sheetName val="pm6"/>
      <sheetName val="pm5"/>
      <sheetName val="pm4__7"/>
      <sheetName val="pm4__6"/>
      <sheetName val="pm4__5"/>
      <sheetName val="pm4__4"/>
      <sheetName val="pm4__3"/>
      <sheetName val="pm4__2"/>
      <sheetName val="pm4__1"/>
      <sheetName val="pm3__6"/>
      <sheetName val="pm3__5"/>
      <sheetName val="pm3__4"/>
      <sheetName val="pm3__3"/>
      <sheetName val="pm3__2"/>
      <sheetName val="pm3__1"/>
      <sheetName val="pm2__7"/>
      <sheetName val="pm2__6"/>
      <sheetName val="pm2__5"/>
      <sheetName val="pm2__4"/>
      <sheetName val="pm2__3"/>
      <sheetName val="pm2__2"/>
      <sheetName val="pm2__1"/>
      <sheetName val="pm1__7"/>
      <sheetName val="pm1__6"/>
      <sheetName val="pm1__5"/>
      <sheetName val="pm1__4"/>
      <sheetName val="pm1__3"/>
      <sheetName val="pm1__2"/>
      <sheetName val="pm1__1"/>
      <sheetName val="pm10"/>
      <sheetName val="pa4__4"/>
      <sheetName val="pa4__3"/>
      <sheetName val="pa4__2"/>
      <sheetName val="pa4__1"/>
      <sheetName val="pa3"/>
      <sheetName val="ml5"/>
      <sheetName val="ml4"/>
      <sheetName val="ml3"/>
      <sheetName val="ml2"/>
      <sheetName val="ml1"/>
      <sheetName val="cc9"/>
      <sheetName val="cc8"/>
      <sheetName val="cc7"/>
      <sheetName val="cc6"/>
      <sheetName val="cc5"/>
      <sheetName val="cc4"/>
      <sheetName val="cc3"/>
      <sheetName val="cc2"/>
      <sheetName val="cc13"/>
      <sheetName val="cc12"/>
      <sheetName val="cc11"/>
      <sheetName val="cc10"/>
      <sheetName val="cc1"/>
      <sheetName val="bs8_f"/>
      <sheetName val="bs8_e"/>
      <sheetName val="bs8_d"/>
      <sheetName val="bs8_c"/>
      <sheetName val="bs8_b"/>
      <sheetName val="bs8_a"/>
      <sheetName val="bs7__7"/>
      <sheetName val="bs7__6"/>
      <sheetName val="bs7__5"/>
      <sheetName val="bs7__4"/>
      <sheetName val="bs7__3"/>
      <sheetName val="bs7__2"/>
      <sheetName val="bs7__1"/>
      <sheetName val="bs7_a"/>
      <sheetName val="bs7b_f"/>
      <sheetName val="bs7b_e"/>
      <sheetName val="bs7b_d"/>
      <sheetName val="bs7b_c"/>
      <sheetName val="bs7b_b"/>
      <sheetName val="bs7b_a"/>
      <sheetName val="bs6__9"/>
      <sheetName val="bs6__8"/>
      <sheetName val="bs6__7"/>
      <sheetName val="bs6__6"/>
      <sheetName val="bs6__5"/>
      <sheetName val="bs6__4"/>
      <sheetName val="bs6__3"/>
      <sheetName val="bs6__2"/>
      <sheetName val="bs6__10"/>
      <sheetName val="bs6__1"/>
      <sheetName val="bs5c_1"/>
      <sheetName val="bs5c"/>
      <sheetName val="bs5b_1"/>
      <sheetName val="bs5b"/>
      <sheetName val="bs5a_1"/>
      <sheetName val="bs5"/>
      <sheetName val="bs4"/>
      <sheetName val="bs3c__6"/>
      <sheetName val="bs3c__5"/>
      <sheetName val="bs3c__4"/>
      <sheetName val="bs3c__3"/>
      <sheetName val="bs3c__2"/>
      <sheetName val="bs3c__1"/>
      <sheetName val="bs3b__9"/>
      <sheetName val="bs3b__8"/>
      <sheetName val="bs3b__7"/>
      <sheetName val="bs3b__6"/>
      <sheetName val="bs3b__5"/>
      <sheetName val="bs3b__4"/>
      <sheetName val="bs3b__3"/>
      <sheetName val="bs3b__22"/>
      <sheetName val="bs3b__21"/>
      <sheetName val="bs3b__20"/>
      <sheetName val="bs3b__2"/>
      <sheetName val="bs3b__19"/>
      <sheetName val="bs3b__18"/>
      <sheetName val="bs3b__17"/>
      <sheetName val="bs3b__16"/>
      <sheetName val="bs3b__15"/>
      <sheetName val="bs3b__14"/>
      <sheetName val="bs3b__13"/>
      <sheetName val="bs3b__12"/>
      <sheetName val="bs3b__11"/>
      <sheetName val="bs3b__10"/>
      <sheetName val="bs3b__1"/>
      <sheetName val="bs3a"/>
      <sheetName val="bs13"/>
      <sheetName val="bs12"/>
      <sheetName val="bs11"/>
      <sheetName val="bs10"/>
      <sheetName val="bs1"/>
      <sheetName val="bna8"/>
      <sheetName val="bna7"/>
      <sheetName val="bna6__9"/>
      <sheetName val="bna6__8"/>
      <sheetName val="bna6__7"/>
      <sheetName val="bna6__6"/>
      <sheetName val="bna6__5"/>
      <sheetName val="bna6__4"/>
      <sheetName val="bna6__3"/>
      <sheetName val="bna6__2"/>
      <sheetName val="bna6__1"/>
      <sheetName val="bna5"/>
      <sheetName val="bna4"/>
      <sheetName val="rc8__4"/>
      <sheetName val="rc8__3"/>
      <sheetName val="rc8__2"/>
      <sheetName val="rc8__1"/>
      <sheetName val="rc7a"/>
      <sheetName val="rc7"/>
      <sheetName val="rc6__6"/>
      <sheetName val="rc6__5"/>
      <sheetName val="rc6__4"/>
      <sheetName val="rc6_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4">
          <cell r="B4">
            <v>195554</v>
          </cell>
          <cell r="D4">
            <v>266142</v>
          </cell>
          <cell r="F4">
            <v>4855697</v>
          </cell>
          <cell r="H4">
            <v>5317393</v>
          </cell>
        </row>
        <row r="5">
          <cell r="B5">
            <v>252188</v>
          </cell>
          <cell r="D5">
            <v>257511</v>
          </cell>
          <cell r="F5">
            <v>6621028</v>
          </cell>
          <cell r="H5">
            <v>7130726</v>
          </cell>
        </row>
        <row r="6">
          <cell r="B6">
            <v>447742</v>
          </cell>
          <cell r="D6">
            <v>523653</v>
          </cell>
          <cell r="F6">
            <v>11476725</v>
          </cell>
          <cell r="H6">
            <v>12448120</v>
          </cell>
        </row>
        <row r="11">
          <cell r="B11">
            <v>61484</v>
          </cell>
          <cell r="D11">
            <v>17269</v>
          </cell>
          <cell r="F11">
            <v>467328</v>
          </cell>
          <cell r="H11">
            <v>546081</v>
          </cell>
        </row>
        <row r="12">
          <cell r="B12">
            <v>315229</v>
          </cell>
          <cell r="D12">
            <v>325961</v>
          </cell>
          <cell r="F12">
            <v>6959875</v>
          </cell>
          <cell r="H12">
            <v>7601065</v>
          </cell>
        </row>
        <row r="13">
          <cell r="B13">
            <v>71029</v>
          </cell>
          <cell r="D13">
            <v>180423</v>
          </cell>
          <cell r="F13">
            <v>4049522</v>
          </cell>
          <cell r="H13">
            <v>4300974</v>
          </cell>
        </row>
        <row r="19">
          <cell r="B19">
            <v>60799</v>
          </cell>
          <cell r="D19">
            <v>71662</v>
          </cell>
          <cell r="F19">
            <v>1095744</v>
          </cell>
          <cell r="H19">
            <v>1228205</v>
          </cell>
        </row>
        <row r="20">
          <cell r="B20">
            <v>130040</v>
          </cell>
          <cell r="D20">
            <v>160484</v>
          </cell>
          <cell r="F20">
            <v>3097898</v>
          </cell>
          <cell r="H20">
            <v>3388422</v>
          </cell>
        </row>
        <row r="21">
          <cell r="B21">
            <v>186723</v>
          </cell>
          <cell r="D21">
            <v>174289</v>
          </cell>
          <cell r="F21">
            <v>3978652</v>
          </cell>
          <cell r="H21">
            <v>4339664</v>
          </cell>
        </row>
        <row r="22">
          <cell r="B22">
            <v>29663</v>
          </cell>
          <cell r="D22">
            <v>61110</v>
          </cell>
          <cell r="F22">
            <v>1432015</v>
          </cell>
          <cell r="H22">
            <v>1522788</v>
          </cell>
        </row>
        <row r="23">
          <cell r="B23">
            <v>40517</v>
          </cell>
          <cell r="D23">
            <v>56108</v>
          </cell>
          <cell r="F23">
            <v>1872416</v>
          </cell>
          <cell r="H23">
            <v>1969041</v>
          </cell>
        </row>
        <row r="29">
          <cell r="B29">
            <v>62627</v>
          </cell>
          <cell r="D29">
            <v>60743</v>
          </cell>
          <cell r="F29">
            <v>1186252</v>
          </cell>
          <cell r="H29">
            <v>1309622</v>
          </cell>
        </row>
        <row r="30">
          <cell r="B30">
            <v>47934</v>
          </cell>
          <cell r="D30">
            <v>99642</v>
          </cell>
          <cell r="F30">
            <v>2568207</v>
          </cell>
          <cell r="H30">
            <v>2715783</v>
          </cell>
        </row>
        <row r="31">
          <cell r="B31">
            <v>101711</v>
          </cell>
          <cell r="D31">
            <v>116598</v>
          </cell>
          <cell r="F31">
            <v>3113986</v>
          </cell>
          <cell r="H31">
            <v>3332294</v>
          </cell>
        </row>
        <row r="32">
          <cell r="B32">
            <v>235470</v>
          </cell>
          <cell r="D32">
            <v>246671</v>
          </cell>
          <cell r="F32">
            <v>4608280</v>
          </cell>
          <cell r="H32">
            <v>5090420</v>
          </cell>
        </row>
        <row r="38">
          <cell r="B38">
            <v>236356</v>
          </cell>
          <cell r="D38">
            <v>329811</v>
          </cell>
          <cell r="F38">
            <v>8505837</v>
          </cell>
          <cell r="H38">
            <v>9072003</v>
          </cell>
        </row>
        <row r="39">
          <cell r="B39">
            <v>211386</v>
          </cell>
          <cell r="D39">
            <v>193842</v>
          </cell>
          <cell r="F39">
            <v>2970888</v>
          </cell>
          <cell r="H39">
            <v>3376116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242A-2D70-4B6A-B020-6D8FDBFDD740}">
  <dimension ref="A1:O76"/>
  <sheetViews>
    <sheetView zoomScale="80" zoomScaleNormal="80" workbookViewId="0">
      <selection sqref="A1:O5"/>
    </sheetView>
  </sheetViews>
  <sheetFormatPr baseColWidth="10" defaultRowHeight="12.75" x14ac:dyDescent="0.2"/>
  <cols>
    <col min="1" max="1" width="9.140625" style="1" customWidth="1"/>
    <col min="2" max="2" width="4.140625" customWidth="1"/>
    <col min="7" max="7" width="19.42578125" customWidth="1"/>
    <col min="9" max="9" width="13" customWidth="1"/>
  </cols>
  <sheetData>
    <row r="1" spans="1:15" ht="21" customHeight="1" x14ac:dyDescent="0.2">
      <c r="A1" s="538"/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40"/>
    </row>
    <row r="2" spans="1:15" ht="21" customHeight="1" x14ac:dyDescent="0.2">
      <c r="A2" s="541"/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3"/>
    </row>
    <row r="3" spans="1:15" ht="21" customHeight="1" x14ac:dyDescent="0.2">
      <c r="A3" s="541"/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3"/>
    </row>
    <row r="4" spans="1:15" ht="21" customHeight="1" x14ac:dyDescent="0.2">
      <c r="A4" s="541"/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3"/>
    </row>
    <row r="5" spans="1:15" ht="21" customHeight="1" x14ac:dyDescent="0.2">
      <c r="A5" s="544"/>
      <c r="B5" s="545"/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</row>
    <row r="6" spans="1:15" s="7" customFormat="1" ht="26.25" customHeight="1" x14ac:dyDescent="0.2">
      <c r="A6" s="547" t="s">
        <v>1</v>
      </c>
      <c r="B6" s="548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9"/>
    </row>
    <row r="7" spans="1:15" ht="12.75" customHeight="1" x14ac:dyDescent="0.2">
      <c r="A7" s="550"/>
      <c r="B7" s="551"/>
      <c r="C7" s="551"/>
      <c r="D7" s="551"/>
      <c r="E7" s="551"/>
      <c r="F7" s="551"/>
      <c r="G7" s="551"/>
      <c r="H7" s="551"/>
      <c r="I7" s="551"/>
      <c r="J7" s="551"/>
      <c r="K7" s="551"/>
      <c r="L7" s="551"/>
      <c r="M7" s="551"/>
      <c r="N7" s="551"/>
      <c r="O7" s="552"/>
    </row>
    <row r="8" spans="1:15" ht="53.1" customHeight="1" x14ac:dyDescent="0.2">
      <c r="A8" s="2">
        <v>0</v>
      </c>
      <c r="B8" s="534" t="s">
        <v>330</v>
      </c>
      <c r="C8" s="536"/>
      <c r="D8" s="536"/>
      <c r="E8" s="536"/>
      <c r="F8" s="536"/>
      <c r="G8" s="536"/>
      <c r="H8" s="536"/>
      <c r="I8" s="536"/>
      <c r="J8" s="536"/>
      <c r="K8" s="536"/>
      <c r="L8" s="536"/>
      <c r="M8" s="536"/>
      <c r="N8" s="536"/>
      <c r="O8" s="537"/>
    </row>
    <row r="9" spans="1:15" ht="53.1" customHeight="1" x14ac:dyDescent="0.2">
      <c r="A9" s="2">
        <v>1</v>
      </c>
      <c r="B9" s="534" t="s">
        <v>331</v>
      </c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7"/>
    </row>
    <row r="10" spans="1:15" ht="48" customHeight="1" x14ac:dyDescent="0.2">
      <c r="A10" s="3">
        <v>2</v>
      </c>
      <c r="B10" s="534" t="s">
        <v>283</v>
      </c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5"/>
    </row>
    <row r="11" spans="1:15" ht="42.75" customHeight="1" x14ac:dyDescent="0.2">
      <c r="A11" s="3">
        <v>3</v>
      </c>
      <c r="B11" s="534" t="s">
        <v>284</v>
      </c>
      <c r="C11" s="536"/>
      <c r="D11" s="536"/>
      <c r="E11" s="536"/>
      <c r="F11" s="536"/>
      <c r="G11" s="536"/>
      <c r="H11" s="536"/>
      <c r="I11" s="536"/>
      <c r="J11" s="536"/>
      <c r="K11" s="536"/>
      <c r="L11" s="536"/>
      <c r="M11" s="536"/>
      <c r="N11" s="536"/>
      <c r="O11" s="537"/>
    </row>
    <row r="12" spans="1:15" ht="38.1" customHeight="1" x14ac:dyDescent="0.2">
      <c r="A12" s="2">
        <v>4</v>
      </c>
      <c r="B12" s="534" t="s">
        <v>285</v>
      </c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7"/>
    </row>
    <row r="13" spans="1:15" ht="38.1" customHeight="1" x14ac:dyDescent="0.2">
      <c r="A13" s="3">
        <v>5</v>
      </c>
      <c r="B13" s="534" t="s">
        <v>286</v>
      </c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7"/>
    </row>
    <row r="14" spans="1:15" ht="54.75" customHeight="1" x14ac:dyDescent="0.2">
      <c r="A14" s="3">
        <v>6</v>
      </c>
      <c r="B14" s="534" t="s">
        <v>287</v>
      </c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7"/>
    </row>
    <row r="15" spans="1:15" ht="48" customHeight="1" x14ac:dyDescent="0.2">
      <c r="A15" s="2">
        <v>7</v>
      </c>
      <c r="B15" s="534" t="s">
        <v>288</v>
      </c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7"/>
    </row>
    <row r="16" spans="1:15" ht="38.1" customHeight="1" x14ac:dyDescent="0.2">
      <c r="A16" s="3">
        <v>8</v>
      </c>
      <c r="B16" s="534" t="s">
        <v>289</v>
      </c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7"/>
    </row>
    <row r="17" spans="1:15" ht="44.1" customHeight="1" x14ac:dyDescent="0.2">
      <c r="A17" s="3">
        <v>9</v>
      </c>
      <c r="B17" s="534" t="s">
        <v>290</v>
      </c>
      <c r="C17" s="536"/>
      <c r="D17" s="536"/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537"/>
    </row>
    <row r="18" spans="1:15" ht="44.1" customHeight="1" x14ac:dyDescent="0.2">
      <c r="A18" s="2">
        <v>10</v>
      </c>
      <c r="B18" s="534" t="s">
        <v>291</v>
      </c>
      <c r="C18" s="536"/>
      <c r="D18" s="536"/>
      <c r="E18" s="536"/>
      <c r="F18" s="536"/>
      <c r="G18" s="536"/>
      <c r="H18" s="536"/>
      <c r="I18" s="536"/>
      <c r="J18" s="536"/>
      <c r="K18" s="536"/>
      <c r="L18" s="536"/>
      <c r="M18" s="536"/>
      <c r="N18" s="536"/>
      <c r="O18" s="537"/>
    </row>
    <row r="19" spans="1:15" ht="44.1" customHeight="1" x14ac:dyDescent="0.2">
      <c r="A19" s="3">
        <v>11</v>
      </c>
      <c r="B19" s="534" t="s">
        <v>292</v>
      </c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534"/>
      <c r="N19" s="534"/>
      <c r="O19" s="535"/>
    </row>
    <row r="20" spans="1:15" ht="44.1" customHeight="1" x14ac:dyDescent="0.2">
      <c r="A20" s="3">
        <v>12</v>
      </c>
      <c r="B20" s="534" t="s">
        <v>293</v>
      </c>
      <c r="C20" s="536"/>
      <c r="D20" s="536" t="s">
        <v>0</v>
      </c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537"/>
    </row>
    <row r="21" spans="1:15" ht="44.1" customHeight="1" x14ac:dyDescent="0.2">
      <c r="A21" s="2">
        <v>13</v>
      </c>
      <c r="B21" s="534" t="s">
        <v>294</v>
      </c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7"/>
    </row>
    <row r="22" spans="1:15" ht="44.1" customHeight="1" x14ac:dyDescent="0.2">
      <c r="A22" s="3">
        <v>14</v>
      </c>
      <c r="B22" s="534" t="s">
        <v>295</v>
      </c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7"/>
    </row>
    <row r="23" spans="1:15" ht="44.1" customHeight="1" x14ac:dyDescent="0.2">
      <c r="A23" s="3">
        <v>15</v>
      </c>
      <c r="B23" s="534" t="s">
        <v>255</v>
      </c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7"/>
    </row>
    <row r="24" spans="1:15" ht="44.1" customHeight="1" x14ac:dyDescent="0.2">
      <c r="A24" s="2">
        <v>16</v>
      </c>
      <c r="B24" s="534" t="s">
        <v>256</v>
      </c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7"/>
    </row>
    <row r="25" spans="1:15" ht="44.1" customHeight="1" x14ac:dyDescent="0.2">
      <c r="A25" s="3">
        <v>17</v>
      </c>
      <c r="B25" s="534" t="s">
        <v>257</v>
      </c>
      <c r="C25" s="536"/>
      <c r="D25" s="536"/>
      <c r="E25" s="536"/>
      <c r="F25" s="536"/>
      <c r="G25" s="536"/>
      <c r="H25" s="536"/>
      <c r="I25" s="536"/>
      <c r="J25" s="536"/>
      <c r="K25" s="536"/>
      <c r="L25" s="536"/>
      <c r="M25" s="536"/>
      <c r="N25" s="536"/>
      <c r="O25" s="537"/>
    </row>
    <row r="26" spans="1:15" ht="44.1" customHeight="1" x14ac:dyDescent="0.2">
      <c r="A26" s="3">
        <v>18</v>
      </c>
      <c r="B26" s="534" t="s">
        <v>296</v>
      </c>
      <c r="C26" s="536"/>
      <c r="D26" s="536"/>
      <c r="E26" s="536"/>
      <c r="F26" s="536"/>
      <c r="G26" s="536"/>
      <c r="H26" s="536"/>
      <c r="I26" s="536"/>
      <c r="J26" s="536"/>
      <c r="K26" s="536"/>
      <c r="L26" s="536"/>
      <c r="M26" s="536"/>
      <c r="N26" s="536"/>
      <c r="O26" s="537"/>
    </row>
    <row r="27" spans="1:15" ht="44.1" customHeight="1" x14ac:dyDescent="0.2">
      <c r="A27" s="2">
        <v>19</v>
      </c>
      <c r="B27" s="534" t="s">
        <v>297</v>
      </c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  <c r="N27" s="536"/>
      <c r="O27" s="537"/>
    </row>
    <row r="28" spans="1:15" ht="44.1" customHeight="1" x14ac:dyDescent="0.2">
      <c r="A28" s="3">
        <v>20</v>
      </c>
      <c r="B28" s="534" t="s">
        <v>298</v>
      </c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7"/>
    </row>
    <row r="29" spans="1:15" ht="44.1" customHeight="1" x14ac:dyDescent="0.2">
      <c r="A29" s="3">
        <v>21</v>
      </c>
      <c r="B29" s="534" t="s">
        <v>258</v>
      </c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35"/>
    </row>
    <row r="30" spans="1:15" ht="44.1" customHeight="1" x14ac:dyDescent="0.2">
      <c r="A30" s="2">
        <v>22</v>
      </c>
      <c r="B30" s="534" t="s">
        <v>259</v>
      </c>
      <c r="C30" s="534"/>
      <c r="D30" s="534"/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5"/>
    </row>
    <row r="31" spans="1:15" ht="44.1" customHeight="1" x14ac:dyDescent="0.2">
      <c r="A31" s="3">
        <v>23</v>
      </c>
      <c r="B31" s="534" t="s">
        <v>260</v>
      </c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5"/>
    </row>
    <row r="32" spans="1:15" ht="44.1" customHeight="1" x14ac:dyDescent="0.2">
      <c r="A32" s="3">
        <v>24</v>
      </c>
      <c r="B32" s="534" t="s">
        <v>261</v>
      </c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535"/>
    </row>
    <row r="33" spans="1:15" ht="44.1" customHeight="1" x14ac:dyDescent="0.2">
      <c r="A33" s="2">
        <v>25</v>
      </c>
      <c r="B33" s="534" t="s">
        <v>262</v>
      </c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5"/>
    </row>
    <row r="34" spans="1:15" ht="44.1" customHeight="1" x14ac:dyDescent="0.2">
      <c r="A34" s="3">
        <v>26</v>
      </c>
      <c r="B34" s="534" t="s">
        <v>263</v>
      </c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5"/>
    </row>
    <row r="35" spans="1:15" ht="44.1" customHeight="1" x14ac:dyDescent="0.2">
      <c r="A35" s="3">
        <v>27</v>
      </c>
      <c r="B35" s="534" t="s">
        <v>264</v>
      </c>
      <c r="C35" s="536"/>
      <c r="D35" s="536"/>
      <c r="E35" s="536"/>
      <c r="F35" s="536"/>
      <c r="G35" s="536"/>
      <c r="H35" s="536"/>
      <c r="I35" s="536"/>
      <c r="J35" s="536"/>
      <c r="K35" s="536"/>
      <c r="L35" s="536"/>
      <c r="M35" s="536"/>
      <c r="N35" s="536"/>
      <c r="O35" s="537"/>
    </row>
    <row r="36" spans="1:15" ht="44.1" customHeight="1" x14ac:dyDescent="0.2">
      <c r="A36" s="2">
        <v>28</v>
      </c>
      <c r="B36" s="534" t="s">
        <v>299</v>
      </c>
      <c r="C36" s="536"/>
      <c r="D36" s="536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537"/>
    </row>
    <row r="37" spans="1:15" ht="44.1" customHeight="1" x14ac:dyDescent="0.2">
      <c r="A37" s="3">
        <v>29</v>
      </c>
      <c r="B37" s="534" t="s">
        <v>300</v>
      </c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7"/>
    </row>
    <row r="38" spans="1:15" ht="44.1" customHeight="1" x14ac:dyDescent="0.2">
      <c r="A38" s="3">
        <v>30</v>
      </c>
      <c r="B38" s="534" t="s">
        <v>301</v>
      </c>
      <c r="C38" s="536"/>
      <c r="D38" s="536"/>
      <c r="E38" s="536"/>
      <c r="F38" s="536"/>
      <c r="G38" s="536"/>
      <c r="H38" s="536"/>
      <c r="I38" s="536"/>
      <c r="J38" s="536"/>
      <c r="K38" s="536"/>
      <c r="L38" s="536"/>
      <c r="M38" s="536"/>
      <c r="N38" s="536"/>
      <c r="O38" s="537"/>
    </row>
    <row r="39" spans="1:15" ht="44.1" customHeight="1" x14ac:dyDescent="0.2">
      <c r="A39" s="2">
        <v>31</v>
      </c>
      <c r="B39" s="534" t="s">
        <v>302</v>
      </c>
      <c r="C39" s="536"/>
      <c r="D39" s="536"/>
      <c r="E39" s="536"/>
      <c r="F39" s="536"/>
      <c r="G39" s="536"/>
      <c r="H39" s="536"/>
      <c r="I39" s="536"/>
      <c r="J39" s="536"/>
      <c r="K39" s="536"/>
      <c r="L39" s="536"/>
      <c r="M39" s="536"/>
      <c r="N39" s="536"/>
      <c r="O39" s="537"/>
    </row>
    <row r="40" spans="1:15" ht="44.1" customHeight="1" x14ac:dyDescent="0.2">
      <c r="A40" s="3">
        <v>32</v>
      </c>
      <c r="B40" s="534" t="s">
        <v>303</v>
      </c>
      <c r="C40" s="536"/>
      <c r="D40" s="536"/>
      <c r="E40" s="536"/>
      <c r="F40" s="536"/>
      <c r="G40" s="536"/>
      <c r="H40" s="536"/>
      <c r="I40" s="536"/>
      <c r="J40" s="536"/>
      <c r="K40" s="536"/>
      <c r="L40" s="536"/>
      <c r="M40" s="536"/>
      <c r="N40" s="536"/>
      <c r="O40" s="537"/>
    </row>
    <row r="41" spans="1:15" ht="44.1" customHeight="1" x14ac:dyDescent="0.2">
      <c r="A41" s="3">
        <v>33</v>
      </c>
      <c r="B41" s="534" t="s">
        <v>304</v>
      </c>
      <c r="C41" s="536"/>
      <c r="D41" s="536"/>
      <c r="E41" s="536"/>
      <c r="F41" s="536"/>
      <c r="G41" s="536"/>
      <c r="H41" s="536"/>
      <c r="I41" s="536"/>
      <c r="J41" s="536"/>
      <c r="K41" s="536"/>
      <c r="L41" s="536"/>
      <c r="M41" s="536"/>
      <c r="N41" s="536"/>
      <c r="O41" s="537"/>
    </row>
    <row r="42" spans="1:15" ht="44.1" customHeight="1" x14ac:dyDescent="0.2">
      <c r="A42" s="2">
        <v>34</v>
      </c>
      <c r="B42" s="534" t="s">
        <v>305</v>
      </c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537"/>
    </row>
    <row r="43" spans="1:15" ht="44.1" customHeight="1" x14ac:dyDescent="0.2">
      <c r="A43" s="3">
        <v>35</v>
      </c>
      <c r="B43" s="534" t="s">
        <v>265</v>
      </c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7"/>
    </row>
    <row r="44" spans="1:15" ht="44.1" customHeight="1" x14ac:dyDescent="0.2">
      <c r="A44" s="3">
        <v>36</v>
      </c>
      <c r="B44" s="534" t="s">
        <v>306</v>
      </c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536"/>
      <c r="O44" s="537"/>
    </row>
    <row r="45" spans="1:15" ht="44.1" customHeight="1" x14ac:dyDescent="0.2">
      <c r="A45" s="2">
        <v>37</v>
      </c>
      <c r="B45" s="534" t="s">
        <v>307</v>
      </c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536"/>
      <c r="O45" s="537"/>
    </row>
    <row r="46" spans="1:15" ht="44.1" customHeight="1" x14ac:dyDescent="0.2">
      <c r="A46" s="3">
        <v>38</v>
      </c>
      <c r="B46" s="534" t="s">
        <v>308</v>
      </c>
      <c r="C46" s="536"/>
      <c r="D46" s="536"/>
      <c r="E46" s="536"/>
      <c r="F46" s="536"/>
      <c r="G46" s="536"/>
      <c r="H46" s="536"/>
      <c r="I46" s="536"/>
      <c r="J46" s="536"/>
      <c r="K46" s="536"/>
      <c r="L46" s="536"/>
      <c r="M46" s="536"/>
      <c r="N46" s="536"/>
      <c r="O46" s="537"/>
    </row>
    <row r="47" spans="1:15" ht="44.1" customHeight="1" x14ac:dyDescent="0.2">
      <c r="A47" s="3">
        <v>39</v>
      </c>
      <c r="B47" s="534" t="s">
        <v>309</v>
      </c>
      <c r="C47" s="536"/>
      <c r="D47" s="536"/>
      <c r="E47" s="536"/>
      <c r="F47" s="536"/>
      <c r="G47" s="536"/>
      <c r="H47" s="536"/>
      <c r="I47" s="536"/>
      <c r="J47" s="536"/>
      <c r="K47" s="536"/>
      <c r="L47" s="536"/>
      <c r="M47" s="536"/>
      <c r="N47" s="536"/>
      <c r="O47" s="537"/>
    </row>
    <row r="48" spans="1:15" ht="44.1" customHeight="1" x14ac:dyDescent="0.2">
      <c r="A48" s="2">
        <v>40</v>
      </c>
      <c r="B48" s="534" t="s">
        <v>310</v>
      </c>
      <c r="C48" s="536"/>
      <c r="D48" s="536"/>
      <c r="E48" s="536"/>
      <c r="F48" s="536"/>
      <c r="G48" s="536"/>
      <c r="H48" s="536"/>
      <c r="I48" s="536"/>
      <c r="J48" s="536"/>
      <c r="K48" s="536"/>
      <c r="L48" s="536"/>
      <c r="M48" s="536"/>
      <c r="N48" s="536"/>
      <c r="O48" s="537"/>
    </row>
    <row r="49" spans="1:15" ht="44.1" customHeight="1" x14ac:dyDescent="0.2">
      <c r="A49" s="3">
        <v>41</v>
      </c>
      <c r="B49" s="534" t="s">
        <v>311</v>
      </c>
      <c r="C49" s="536"/>
      <c r="D49" s="536"/>
      <c r="E49" s="536"/>
      <c r="F49" s="536"/>
      <c r="G49" s="536"/>
      <c r="H49" s="536"/>
      <c r="I49" s="536"/>
      <c r="J49" s="536"/>
      <c r="K49" s="536"/>
      <c r="L49" s="536"/>
      <c r="M49" s="536"/>
      <c r="N49" s="536"/>
      <c r="O49" s="537"/>
    </row>
    <row r="50" spans="1:15" ht="44.1" customHeight="1" x14ac:dyDescent="0.2">
      <c r="A50" s="3">
        <v>42</v>
      </c>
      <c r="B50" s="534" t="s">
        <v>312</v>
      </c>
      <c r="C50" s="536"/>
      <c r="D50" s="536"/>
      <c r="E50" s="536"/>
      <c r="F50" s="536"/>
      <c r="G50" s="536"/>
      <c r="H50" s="536"/>
      <c r="I50" s="536"/>
      <c r="J50" s="536"/>
      <c r="K50" s="536"/>
      <c r="L50" s="536"/>
      <c r="M50" s="536"/>
      <c r="N50" s="536"/>
      <c r="O50" s="537"/>
    </row>
    <row r="51" spans="1:15" ht="44.1" customHeight="1" x14ac:dyDescent="0.2">
      <c r="A51" s="2">
        <v>43</v>
      </c>
      <c r="B51" s="534" t="s">
        <v>266</v>
      </c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7"/>
    </row>
    <row r="52" spans="1:15" ht="44.1" customHeight="1" x14ac:dyDescent="0.2">
      <c r="A52" s="3">
        <v>44</v>
      </c>
      <c r="B52" s="534" t="s">
        <v>313</v>
      </c>
      <c r="C52" s="536"/>
      <c r="D52" s="536"/>
      <c r="E52" s="536"/>
      <c r="F52" s="536"/>
      <c r="G52" s="536"/>
      <c r="H52" s="536"/>
      <c r="I52" s="536"/>
      <c r="J52" s="536"/>
      <c r="K52" s="536"/>
      <c r="L52" s="536"/>
      <c r="M52" s="536"/>
      <c r="N52" s="536"/>
      <c r="O52" s="537"/>
    </row>
    <row r="53" spans="1:15" ht="44.1" customHeight="1" x14ac:dyDescent="0.2">
      <c r="A53" s="3">
        <v>45</v>
      </c>
      <c r="B53" s="534" t="s">
        <v>314</v>
      </c>
      <c r="C53" s="536"/>
      <c r="D53" s="536"/>
      <c r="E53" s="536"/>
      <c r="F53" s="536"/>
      <c r="G53" s="536"/>
      <c r="H53" s="536"/>
      <c r="I53" s="536"/>
      <c r="J53" s="536"/>
      <c r="K53" s="536"/>
      <c r="L53" s="536"/>
      <c r="M53" s="536"/>
      <c r="N53" s="536"/>
      <c r="O53" s="537"/>
    </row>
    <row r="54" spans="1:15" ht="44.1" customHeight="1" x14ac:dyDescent="0.2">
      <c r="A54" s="2">
        <v>46</v>
      </c>
      <c r="B54" s="534" t="s">
        <v>315</v>
      </c>
      <c r="C54" s="536"/>
      <c r="D54" s="536"/>
      <c r="E54" s="536"/>
      <c r="F54" s="536"/>
      <c r="G54" s="536"/>
      <c r="H54" s="536"/>
      <c r="I54" s="536"/>
      <c r="J54" s="536"/>
      <c r="K54" s="536"/>
      <c r="L54" s="536"/>
      <c r="M54" s="536"/>
      <c r="N54" s="536"/>
      <c r="O54" s="537"/>
    </row>
    <row r="55" spans="1:15" ht="44.1" customHeight="1" x14ac:dyDescent="0.2">
      <c r="A55" s="3">
        <v>47</v>
      </c>
      <c r="B55" s="534" t="s">
        <v>316</v>
      </c>
      <c r="C55" s="536"/>
      <c r="D55" s="536"/>
      <c r="E55" s="536"/>
      <c r="F55" s="536"/>
      <c r="G55" s="536"/>
      <c r="H55" s="536"/>
      <c r="I55" s="536"/>
      <c r="J55" s="536"/>
      <c r="K55" s="536"/>
      <c r="L55" s="536"/>
      <c r="M55" s="536"/>
      <c r="N55" s="536"/>
      <c r="O55" s="537"/>
    </row>
    <row r="56" spans="1:15" ht="44.1" customHeight="1" x14ac:dyDescent="0.2">
      <c r="A56" s="3">
        <v>48</v>
      </c>
      <c r="B56" s="534" t="s">
        <v>317</v>
      </c>
      <c r="C56" s="534"/>
      <c r="D56" s="534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5"/>
    </row>
    <row r="57" spans="1:15" ht="44.1" customHeight="1" x14ac:dyDescent="0.2">
      <c r="A57" s="2">
        <v>49</v>
      </c>
      <c r="B57" s="534" t="s">
        <v>318</v>
      </c>
      <c r="C57" s="534"/>
      <c r="D57" s="534"/>
      <c r="E57" s="534"/>
      <c r="F57" s="534"/>
      <c r="G57" s="534"/>
      <c r="H57" s="534"/>
      <c r="I57" s="534"/>
      <c r="J57" s="534"/>
      <c r="K57" s="534"/>
      <c r="L57" s="534"/>
      <c r="M57" s="534"/>
      <c r="N57" s="534"/>
      <c r="O57" s="535"/>
    </row>
    <row r="58" spans="1:15" ht="45.75" customHeight="1" x14ac:dyDescent="0.2">
      <c r="A58" s="3">
        <v>50</v>
      </c>
      <c r="B58" s="534" t="s">
        <v>319</v>
      </c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5"/>
    </row>
    <row r="59" spans="1:15" ht="45.75" customHeight="1" x14ac:dyDescent="0.2">
      <c r="A59" s="3">
        <v>51</v>
      </c>
      <c r="B59" s="534" t="s">
        <v>320</v>
      </c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/>
      <c r="N59" s="534"/>
      <c r="O59" s="535"/>
    </row>
    <row r="60" spans="1:15" ht="45.75" customHeight="1" x14ac:dyDescent="0.2">
      <c r="A60" s="2">
        <v>52</v>
      </c>
      <c r="B60" s="534" t="s">
        <v>267</v>
      </c>
      <c r="C60" s="534"/>
      <c r="D60" s="534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5"/>
    </row>
    <row r="61" spans="1:15" ht="38.1" customHeight="1" x14ac:dyDescent="0.2">
      <c r="A61" s="3">
        <v>53</v>
      </c>
      <c r="B61" s="534" t="s">
        <v>268</v>
      </c>
      <c r="C61" s="534"/>
      <c r="D61" s="534"/>
      <c r="E61" s="534"/>
      <c r="F61" s="534"/>
      <c r="G61" s="534"/>
      <c r="H61" s="534"/>
      <c r="I61" s="534"/>
      <c r="J61" s="534"/>
      <c r="K61" s="534"/>
      <c r="L61" s="534"/>
      <c r="M61" s="534"/>
      <c r="N61" s="534"/>
      <c r="O61" s="535"/>
    </row>
    <row r="62" spans="1:15" ht="38.1" customHeight="1" x14ac:dyDescent="0.2">
      <c r="A62" s="3">
        <v>54</v>
      </c>
      <c r="B62" s="534" t="s">
        <v>269</v>
      </c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5"/>
    </row>
    <row r="63" spans="1:15" ht="38.1" customHeight="1" x14ac:dyDescent="0.2">
      <c r="A63" s="2">
        <v>55</v>
      </c>
      <c r="B63" s="534" t="s">
        <v>270</v>
      </c>
      <c r="C63" s="534"/>
      <c r="D63" s="534"/>
      <c r="E63" s="534"/>
      <c r="F63" s="534"/>
      <c r="G63" s="534"/>
      <c r="H63" s="534"/>
      <c r="I63" s="534"/>
      <c r="J63" s="534"/>
      <c r="K63" s="534"/>
      <c r="L63" s="534"/>
      <c r="M63" s="534"/>
      <c r="N63" s="534"/>
      <c r="O63" s="535"/>
    </row>
    <row r="64" spans="1:15" ht="38.1" customHeight="1" x14ac:dyDescent="0.2">
      <c r="A64" s="3">
        <v>56</v>
      </c>
      <c r="B64" s="534" t="s">
        <v>271</v>
      </c>
      <c r="C64" s="534"/>
      <c r="D64" s="534"/>
      <c r="E64" s="534"/>
      <c r="F64" s="534"/>
      <c r="G64" s="534"/>
      <c r="H64" s="534"/>
      <c r="I64" s="534"/>
      <c r="J64" s="534"/>
      <c r="K64" s="534"/>
      <c r="L64" s="534"/>
      <c r="M64" s="534"/>
      <c r="N64" s="534"/>
      <c r="O64" s="535"/>
    </row>
    <row r="65" spans="1:15" ht="38.1" customHeight="1" x14ac:dyDescent="0.2">
      <c r="A65" s="3">
        <v>57</v>
      </c>
      <c r="B65" s="534" t="s">
        <v>272</v>
      </c>
      <c r="C65" s="534"/>
      <c r="D65" s="534"/>
      <c r="E65" s="534"/>
      <c r="F65" s="534"/>
      <c r="G65" s="534"/>
      <c r="H65" s="534"/>
      <c r="I65" s="534"/>
      <c r="J65" s="534"/>
      <c r="K65" s="534"/>
      <c r="L65" s="534"/>
      <c r="M65" s="534"/>
      <c r="N65" s="534"/>
      <c r="O65" s="535"/>
    </row>
    <row r="66" spans="1:15" ht="38.1" customHeight="1" x14ac:dyDescent="0.2">
      <c r="A66" s="2">
        <v>58</v>
      </c>
      <c r="B66" s="534" t="s">
        <v>273</v>
      </c>
      <c r="C66" s="534"/>
      <c r="D66" s="534"/>
      <c r="E66" s="534"/>
      <c r="F66" s="534"/>
      <c r="G66" s="534"/>
      <c r="H66" s="534"/>
      <c r="I66" s="534"/>
      <c r="J66" s="534"/>
      <c r="K66" s="534"/>
      <c r="L66" s="534"/>
      <c r="M66" s="534"/>
      <c r="N66" s="534"/>
      <c r="O66" s="535"/>
    </row>
    <row r="67" spans="1:15" ht="38.1" customHeight="1" x14ac:dyDescent="0.2">
      <c r="A67" s="3">
        <v>59</v>
      </c>
      <c r="B67" s="534" t="s">
        <v>274</v>
      </c>
      <c r="C67" s="534"/>
      <c r="D67" s="534"/>
      <c r="E67" s="534"/>
      <c r="F67" s="534"/>
      <c r="G67" s="534"/>
      <c r="H67" s="534"/>
      <c r="I67" s="534"/>
      <c r="J67" s="534"/>
      <c r="K67" s="534"/>
      <c r="L67" s="534"/>
      <c r="M67" s="534"/>
      <c r="N67" s="534"/>
      <c r="O67" s="535"/>
    </row>
    <row r="68" spans="1:15" ht="38.1" customHeight="1" x14ac:dyDescent="0.2">
      <c r="A68" s="3">
        <v>60</v>
      </c>
      <c r="B68" s="534" t="s">
        <v>275</v>
      </c>
      <c r="C68" s="534"/>
      <c r="D68" s="534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35"/>
    </row>
    <row r="69" spans="1:15" ht="38.1" customHeight="1" x14ac:dyDescent="0.2">
      <c r="A69" s="2">
        <v>61</v>
      </c>
      <c r="B69" s="534" t="s">
        <v>276</v>
      </c>
      <c r="C69" s="534"/>
      <c r="D69" s="534"/>
      <c r="E69" s="534"/>
      <c r="F69" s="534"/>
      <c r="G69" s="534"/>
      <c r="H69" s="534"/>
      <c r="I69" s="534"/>
      <c r="J69" s="534"/>
      <c r="K69" s="534"/>
      <c r="L69" s="534"/>
      <c r="M69" s="534"/>
      <c r="N69" s="534"/>
      <c r="O69" s="535"/>
    </row>
    <row r="70" spans="1:15" ht="38.1" customHeight="1" x14ac:dyDescent="0.2">
      <c r="A70" s="3">
        <v>62</v>
      </c>
      <c r="B70" s="534" t="s">
        <v>277</v>
      </c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5"/>
    </row>
    <row r="71" spans="1:15" ht="38.1" customHeight="1" x14ac:dyDescent="0.2">
      <c r="A71" s="3">
        <v>63</v>
      </c>
      <c r="B71" s="534" t="s">
        <v>278</v>
      </c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535"/>
    </row>
    <row r="72" spans="1:15" ht="38.1" customHeight="1" x14ac:dyDescent="0.2">
      <c r="A72" s="2">
        <v>64</v>
      </c>
      <c r="B72" s="534" t="s">
        <v>329</v>
      </c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5"/>
    </row>
    <row r="73" spans="1:15" ht="38.1" customHeight="1" x14ac:dyDescent="0.2">
      <c r="A73" s="3">
        <v>65</v>
      </c>
      <c r="B73" s="534" t="s">
        <v>279</v>
      </c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534"/>
      <c r="N73" s="534"/>
      <c r="O73" s="535"/>
    </row>
    <row r="74" spans="1:15" ht="38.1" customHeight="1" x14ac:dyDescent="0.2">
      <c r="A74" s="3">
        <v>66</v>
      </c>
      <c r="B74" s="534" t="s">
        <v>280</v>
      </c>
      <c r="C74" s="534"/>
      <c r="D74" s="534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5"/>
    </row>
    <row r="75" spans="1:15" ht="38.1" customHeight="1" x14ac:dyDescent="0.2">
      <c r="A75" s="2">
        <v>67</v>
      </c>
      <c r="B75" s="534" t="s">
        <v>281</v>
      </c>
      <c r="C75" s="534"/>
      <c r="D75" s="534"/>
      <c r="E75" s="534"/>
      <c r="F75" s="534"/>
      <c r="G75" s="534"/>
      <c r="H75" s="534"/>
      <c r="I75" s="534"/>
      <c r="J75" s="534"/>
      <c r="K75" s="534"/>
      <c r="L75" s="534"/>
      <c r="M75" s="534"/>
      <c r="N75" s="534"/>
      <c r="O75" s="535"/>
    </row>
    <row r="76" spans="1:15" ht="42.75" customHeight="1" x14ac:dyDescent="0.2">
      <c r="A76" s="2">
        <v>68</v>
      </c>
      <c r="B76" s="534" t="s">
        <v>282</v>
      </c>
      <c r="C76" s="534"/>
      <c r="D76" s="534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5"/>
    </row>
  </sheetData>
  <mergeCells count="71">
    <mergeCell ref="B11:O11"/>
    <mergeCell ref="A1:O5"/>
    <mergeCell ref="A6:O7"/>
    <mergeCell ref="B8:O8"/>
    <mergeCell ref="B9:O9"/>
    <mergeCell ref="B10:O10"/>
    <mergeCell ref="B23:O23"/>
    <mergeCell ref="B12:O12"/>
    <mergeCell ref="B13:O13"/>
    <mergeCell ref="B14:O14"/>
    <mergeCell ref="B15:O15"/>
    <mergeCell ref="B16:O16"/>
    <mergeCell ref="B17:O17"/>
    <mergeCell ref="B18:O18"/>
    <mergeCell ref="B19:O19"/>
    <mergeCell ref="B20:O20"/>
    <mergeCell ref="B21:O21"/>
    <mergeCell ref="B22:O22"/>
    <mergeCell ref="B35:O35"/>
    <mergeCell ref="B24:O24"/>
    <mergeCell ref="B25:O25"/>
    <mergeCell ref="B26:O26"/>
    <mergeCell ref="B27:O27"/>
    <mergeCell ref="B28:O28"/>
    <mergeCell ref="B29:O29"/>
    <mergeCell ref="B30:O30"/>
    <mergeCell ref="B31:O31"/>
    <mergeCell ref="B32:O32"/>
    <mergeCell ref="B33:O33"/>
    <mergeCell ref="B34:O34"/>
    <mergeCell ref="B47:O47"/>
    <mergeCell ref="B36:O36"/>
    <mergeCell ref="B37:O37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59:O59"/>
    <mergeCell ref="B48:O48"/>
    <mergeCell ref="B49:O49"/>
    <mergeCell ref="B50:O50"/>
    <mergeCell ref="B51:O51"/>
    <mergeCell ref="B52:O52"/>
    <mergeCell ref="B53:O53"/>
    <mergeCell ref="B54:O54"/>
    <mergeCell ref="B55:O55"/>
    <mergeCell ref="B56:O56"/>
    <mergeCell ref="B57:O57"/>
    <mergeCell ref="B58:O58"/>
    <mergeCell ref="B71:O71"/>
    <mergeCell ref="B60:O60"/>
    <mergeCell ref="B61:O61"/>
    <mergeCell ref="B62:O62"/>
    <mergeCell ref="B63:O63"/>
    <mergeCell ref="B64:O64"/>
    <mergeCell ref="B65:O65"/>
    <mergeCell ref="B66:O66"/>
    <mergeCell ref="B67:O67"/>
    <mergeCell ref="B68:O68"/>
    <mergeCell ref="B69:O69"/>
    <mergeCell ref="B70:O70"/>
    <mergeCell ref="B72:O72"/>
    <mergeCell ref="B73:O73"/>
    <mergeCell ref="B74:O74"/>
    <mergeCell ref="B75:O75"/>
    <mergeCell ref="B76:O76"/>
  </mergeCells>
  <hyperlinks>
    <hyperlink ref="B8" location="'cc1'!A1" display="cc1. ¿Cómo considera usted la situación económica de su hogar comparada con la de hace 12 meses?" xr:uid="{8B8F1317-C924-4A25-BFE8-B8E246C68208}"/>
    <hyperlink ref="C8" location="'cc1'!A1" display="'cc1'!A1" xr:uid="{2AD4E1BF-DE2F-415F-ADD1-E012C1DB4BE7}"/>
    <hyperlink ref="D8" location="'cc1'!A1" display="'cc1'!A1" xr:uid="{06DBAA2D-30BB-48C4-9794-AA34165637B2}"/>
    <hyperlink ref="E8" location="'cc1'!A1" display="'cc1'!A1" xr:uid="{112FF49D-629C-4DE0-9B9E-D1042CB3B108}"/>
    <hyperlink ref="F8" location="'cc1'!A1" display="'cc1'!A1" xr:uid="{01F0B848-AF30-41F9-B91C-AD74A4391AAB}"/>
    <hyperlink ref="G8" location="'cc1'!A1" display="'cc1'!A1" xr:uid="{D0D2C986-152F-465B-BE69-BD47241978D1}"/>
    <hyperlink ref="H8" location="'cc1'!A1" display="'cc1'!A1" xr:uid="{DC20BEDE-0E01-4102-9B70-14A9EB5A9AA4}"/>
    <hyperlink ref="I8" location="'cc1'!A1" display="'cc1'!A1" xr:uid="{E2AF897E-5570-4D3B-8BCD-0CD88196B4AE}"/>
    <hyperlink ref="J8" location="'cc1'!A1" display="'cc1'!A1" xr:uid="{7FAAD7BC-DF4E-46F2-9268-42F0D115AF6D}"/>
    <hyperlink ref="K8" location="'cc1'!A1" display="'cc1'!A1" xr:uid="{BC07A0A0-AA73-4188-B3F4-C1F00EB0E564}"/>
    <hyperlink ref="L8" location="'cc1'!A1" display="'cc1'!A1" xr:uid="{16B7BD04-9A2F-4620-A215-0E7E233F3F0F}"/>
    <hyperlink ref="M8" location="'cc1'!A1" display="'cc1'!A1" xr:uid="{C711275A-A873-453C-B0EE-DED9AD85A58D}"/>
    <hyperlink ref="N8" location="'cc1'!A1" display="'cc1'!A1" xr:uid="{8DAAF934-AF2D-4958-A5B7-79E1CDBD064B}"/>
    <hyperlink ref="O8" location="'cc1'!A1" display="'cc1'!A1" xr:uid="{4AD37559-9437-4829-B8FC-C729F91428BF}"/>
    <hyperlink ref="B10" location="'cc2'!A1" display="cc2. ¿Cómo cree usted que será la situación económica de su hogar dentro de 12 meses comparada con la actual?_x000d_" xr:uid="{A227D8A1-E115-4140-BCEF-D64AE4BD578B}"/>
    <hyperlink ref="C10" location="'cc2'!A1" display="'cc2'!A1" xr:uid="{7DA94FD6-58C9-4969-8041-02604E455558}"/>
    <hyperlink ref="D10" location="'cc2'!A1" display="'cc2'!A1" xr:uid="{AF108967-49A1-48EC-B387-6FD12E8073AD}"/>
    <hyperlink ref="E10" location="'cc2'!A1" display="'cc2'!A1" xr:uid="{F3A0B845-61BF-4B69-9898-D8FCC87FCE27}"/>
    <hyperlink ref="F10" location="'cc2'!A1" display="'cc2'!A1" xr:uid="{211D6E18-B580-4A98-8BBD-DFD71B243F1F}"/>
    <hyperlink ref="G10" location="'cc2'!A1" display="'cc2'!A1" xr:uid="{4B8DBDC7-F7E9-47FA-9924-D316BBCBBAF6}"/>
    <hyperlink ref="H10" location="'cc2'!A1" display="'cc2'!A1" xr:uid="{1DF5CE25-1148-4259-8AED-C5EB4CF6276A}"/>
    <hyperlink ref="I10" location="'cc2'!A1" display="'cc2'!A1" xr:uid="{01C66FA4-CDCE-4A4D-9475-3FAA6A4227A6}"/>
    <hyperlink ref="J10" location="'cc2'!A1" display="'cc2'!A1" xr:uid="{688A50F0-2661-4FC2-A7BB-82D328DCCAE7}"/>
    <hyperlink ref="K10" location="'cc2'!A1" display="'cc2'!A1" xr:uid="{36FC5205-6F8A-44EC-9F12-0D45A7991A07}"/>
    <hyperlink ref="L10" location="'cc2'!A1" display="'cc2'!A1" xr:uid="{C8854C68-5F73-4AB8-89D9-80B4F4D14380}"/>
    <hyperlink ref="M10" location="'cc2'!A1" display="'cc2'!A1" xr:uid="{F05D2746-589F-4D2E-9EC9-06E7E24A57F6}"/>
    <hyperlink ref="N10" location="'cc2'!A1" display="'cc2'!A1" xr:uid="{E2AA65FD-CCCF-46A2-BCC0-749D5D5407E0}"/>
    <hyperlink ref="O10" location="'cc2'!A1" display="'cc2'!A1" xr:uid="{093B0650-FA8D-48C5-B0E3-FEBE3ED939F8}"/>
    <hyperlink ref="B11" location="'cc3'!A1" display="cc3. ¿Cómo considera hoy la situación económica del país comparada con la de hace 12 meses?" xr:uid="{A030FAB6-A720-4407-B0D4-5405E5D11738}"/>
    <hyperlink ref="C11" location="'cc3'!A1" display="'cc3'!A1" xr:uid="{535AF013-89D1-4B66-AE6C-5B3D66366AE5}"/>
    <hyperlink ref="D11" location="'cc3'!A1" display="'cc3'!A1" xr:uid="{1BD084B5-B22C-4AA5-9598-D3A9AE0EB36C}"/>
    <hyperlink ref="E11" location="'cc3'!A1" display="'cc3'!A1" xr:uid="{6DC9A3DE-045F-43D2-9FF8-6A7F46DA72A8}"/>
    <hyperlink ref="F11" location="'cc3'!A1" display="'cc3'!A1" xr:uid="{2B2BF1B9-43D1-4820-95AF-043E384EF0EE}"/>
    <hyperlink ref="G11" location="'cc3'!A1" display="'cc3'!A1" xr:uid="{807E925C-EBF8-4817-8A32-DA789CC1AF48}"/>
    <hyperlink ref="H11" location="'cc3'!A1" display="'cc3'!A1" xr:uid="{82F844DE-82B5-4383-8942-7FA3B220E478}"/>
    <hyperlink ref="I11" location="'cc3'!A1" display="'cc3'!A1" xr:uid="{C84D9D55-E307-4928-AE21-C50F897FD8D8}"/>
    <hyperlink ref="J11" location="'cc3'!A1" display="'cc3'!A1" xr:uid="{2668A48D-D451-4D10-B0D6-715E8E8E36B0}"/>
    <hyperlink ref="K11" location="'cc3'!A1" display="'cc3'!A1" xr:uid="{712CCF18-B30C-4842-84B9-ACCEE09252DD}"/>
    <hyperlink ref="L11" location="'cc3'!A1" display="'cc3'!A1" xr:uid="{5B0AD23B-B33D-402B-8E98-D36F949A42B4}"/>
    <hyperlink ref="M11" location="'cc3'!A1" display="'cc3'!A1" xr:uid="{49658A10-B339-4891-96F9-F75E38FD8C31}"/>
    <hyperlink ref="N11" location="'cc3'!A1" display="'cc3'!A1" xr:uid="{9C90220E-1F8E-44D9-ABC5-59AAC6DE561F}"/>
    <hyperlink ref="O11" location="'cc3'!A1" display="'cc3'!A1" xr:uid="{882656DF-2993-43A5-8261-A58AEB7799EA}"/>
    <hyperlink ref="B12" location="'cc4'!A1" display="cc4. ¿Cómo considera que será la situación económica del país dentro de 12 meses comparada con la situación actual?" xr:uid="{8ED80E0B-090B-416E-A586-C207B18ECA15}"/>
    <hyperlink ref="C12" location="'cc4'!A1" display="'cc4'!A1" xr:uid="{FD35B10C-EC7D-4960-BB80-567BE18FF7D0}"/>
    <hyperlink ref="D12" location="'cc4'!A1" display="'cc4'!A1" xr:uid="{05AE2F23-8F6B-4824-BF72-FCEDD6D7B8D9}"/>
    <hyperlink ref="E12" location="'cc4'!A1" display="'cc4'!A1" xr:uid="{6571F13B-02BF-407E-A551-4032F2FD6B6E}"/>
    <hyperlink ref="F12" location="'cc4'!A1" display="'cc4'!A1" xr:uid="{7F0C53F5-F4EB-4CE9-A77A-490D1C835D2C}"/>
    <hyperlink ref="G12" location="'cc4'!A1" display="'cc4'!A1" xr:uid="{85E7AECF-BAC5-4CBB-A0AA-027534332FEC}"/>
    <hyperlink ref="H12" location="'cc4'!A1" display="'cc4'!A1" xr:uid="{59BDE63C-0DDF-4A90-B5BC-D7508F22603D}"/>
    <hyperlink ref="I12" location="'cc4'!A1" display="'cc4'!A1" xr:uid="{E1F1A5B0-4C91-40F0-BB47-A37EAFB9111C}"/>
    <hyperlink ref="J12" location="'cc4'!A1" display="'cc4'!A1" xr:uid="{246D5068-316F-498B-8B46-E9B955ED64ED}"/>
    <hyperlink ref="K12" location="'cc4'!A1" display="'cc4'!A1" xr:uid="{24500187-E3B1-4809-BB5C-77B573532C98}"/>
    <hyperlink ref="L12" location="'cc4'!A1" display="'cc4'!A1" xr:uid="{059074CF-17DA-45C1-B668-5CEE6032EA2B}"/>
    <hyperlink ref="M12" location="'cc4'!A1" display="'cc4'!A1" xr:uid="{D5DE72F3-6967-46CE-84B0-547AE403F0E0}"/>
    <hyperlink ref="N12" location="'cc4'!A1" display="'cc4'!A1" xr:uid="{0FDBC5D6-0EFD-41BF-A715-98E585148B9A}"/>
    <hyperlink ref="O12" location="'cc4'!A1" display="'cc4'!A1" xr:uid="{15D03C24-31E6-47A9-8F07-F4B2CEE46847}"/>
    <hyperlink ref="B13" location="'cc5'!A1" display="cc5. Comparando la situación económica actual con la de hace un año, ¿tiene en este momento mayores posibilidades de comprar ropa, zapatos, alimentos, etc.?_x000d_Totales y porcentajes por sexo, edad, nivel educativo y tamaño del hogar de los jefes de hogar y s" xr:uid="{584102EC-0ACB-4CB3-8DD5-4C633A6F1508}"/>
    <hyperlink ref="C13" location="'cc5'!A1" display="'cc5'!A1" xr:uid="{D3AECDE3-EBE6-409A-8FF4-559C6854E598}"/>
    <hyperlink ref="D13" location="'cc5'!A1" display="'cc5'!A1" xr:uid="{7BEE39FA-0048-432D-9E87-0E991C92F6D3}"/>
    <hyperlink ref="E13" location="'cc5'!A1" display="'cc5'!A1" xr:uid="{5AC907D3-88E6-46BB-A300-1EDEC2B0AB86}"/>
    <hyperlink ref="F13" location="'cc5'!A1" display="'cc5'!A1" xr:uid="{1AA3E2E6-22A5-4732-9B58-638341F40939}"/>
    <hyperlink ref="G13" location="'cc5'!A1" display="'cc5'!A1" xr:uid="{39863342-D66B-4982-AB74-3C5231CE45DC}"/>
    <hyperlink ref="H13" location="'cc5'!A1" display="'cc5'!A1" xr:uid="{FFD56E89-97A1-4230-BAFE-B0BE6721D8F1}"/>
    <hyperlink ref="I13" location="'cc5'!A1" display="'cc5'!A1" xr:uid="{9B918A78-ED42-4574-94CE-3260A18C4DC4}"/>
    <hyperlink ref="J13" location="'cc5'!A1" display="'cc5'!A1" xr:uid="{54028F71-2AE3-4656-8F53-094437A2C485}"/>
    <hyperlink ref="K13" location="'cc5'!A1" display="'cc5'!A1" xr:uid="{28B26E1F-B8CF-4C09-BFE4-C55FA8618884}"/>
    <hyperlink ref="L13" location="'cc5'!A1" display="'cc5'!A1" xr:uid="{9C704DC5-8A91-44B7-B271-AB05AC6FA322}"/>
    <hyperlink ref="M13" location="'cc5'!A1" display="'cc5'!A1" xr:uid="{68E7CD16-77CB-496A-A77A-945E6D55053E}"/>
    <hyperlink ref="N13" location="'cc5'!A1" display="'cc5'!A1" xr:uid="{A7821B95-5AFB-48DB-BB16-FCFFBFAC32B4}"/>
    <hyperlink ref="O13" location="'cc5'!A1" display="'cc5'!A1" xr:uid="{20668F79-F6BC-4C6A-9751-145A8E5A362D}"/>
    <hyperlink ref="B14" location="'cc6'!A1" display="cc6. Comparando la situación económica actual con la de hace un año, ¿cómo considera las posibilidades de que usted o alguno de los integrantes de su hogar realicen compras tales como muebles, televisor, lavadora, otros aparatos electrodomésticos, etc.?_x000d_T" xr:uid="{15A43A72-6A31-4A21-A1CC-87360845ADC0}"/>
    <hyperlink ref="C14" location="'cc6'!A1" display="'cc6'!A1" xr:uid="{C521401E-0F31-4134-A4C7-E9A8FF4C1B17}"/>
    <hyperlink ref="D14" location="'cc6'!A1" display="'cc6'!A1" xr:uid="{6B0BF289-2999-49C5-BA68-FF16C20EB68F}"/>
    <hyperlink ref="E14" location="'cc6'!A1" display="'cc6'!A1" xr:uid="{9DFF4CF2-CED5-40EF-962A-744A0A32100B}"/>
    <hyperlink ref="F14" location="'cc6'!A1" display="'cc6'!A1" xr:uid="{6D8AD754-19DC-416A-BD6F-B232F24C683C}"/>
    <hyperlink ref="G14" location="'cc6'!A1" display="'cc6'!A1" xr:uid="{C531C192-7905-4481-A832-576D08947863}"/>
    <hyperlink ref="H14" location="'cc6'!A1" display="'cc6'!A1" xr:uid="{63B20006-6DB8-4B55-9588-8CB63B632A4A}"/>
    <hyperlink ref="I14" location="'cc6'!A1" display="'cc6'!A1" xr:uid="{562A8F0A-B33C-48EA-9DC4-57E5DAC54131}"/>
    <hyperlink ref="J14" location="'cc6'!A1" display="'cc6'!A1" xr:uid="{DE2766F1-CAA4-4210-B6A9-50186BE0D86C}"/>
    <hyperlink ref="K14" location="'cc6'!A1" display="'cc6'!A1" xr:uid="{AFFFD835-931F-41AD-857A-CB4360CD9F8A}"/>
    <hyperlink ref="L14" location="'cc6'!A1" display="'cc6'!A1" xr:uid="{80CD68B5-FFE8-4FAD-8B32-45E2236E17A9}"/>
    <hyperlink ref="M14" location="'cc6'!A1" display="'cc6'!A1" xr:uid="{0381D30D-E75D-4210-9431-FE91E4422EF5}"/>
    <hyperlink ref="N14" location="'cc6'!A1" display="'cc6'!A1" xr:uid="{A510DB67-2444-49D5-96D5-659CB1148435}"/>
    <hyperlink ref="O14" location="'cc6'!A1" display="'cc6'!A1" xr:uid="{3D2E4DA8-4C9B-4502-AB6D-5FDA523328FA}"/>
    <hyperlink ref="B15" location="'cc7'!A1" display="cc7. ¿Considera que durante los próximos 12 meses usted o alguno de los miembros de su hogar tendrán dinero disponible para salir de vacaciones?_x000d_Totales y porcentajes por sexo, edad, nivel educativo y tamaño del hogar de los jefes de hogar y sus cónyuges_x000d_" xr:uid="{AD3CDB5D-972E-4A57-B0B7-2CA9F6F1204E}"/>
    <hyperlink ref="C15" location="'cc7'!A1" display="'cc7'!A1" xr:uid="{288B6788-6734-4EF3-85E6-EC0422B66846}"/>
    <hyperlink ref="D15" location="'cc7'!A1" display="'cc7'!A1" xr:uid="{2BB82522-FB87-4871-A7C2-5FF17362044F}"/>
    <hyperlink ref="E15" location="'cc7'!A1" display="'cc7'!A1" xr:uid="{AEC2C260-6F6A-45C5-83C9-F667389F6A40}"/>
    <hyperlink ref="F15" location="'cc7'!A1" display="'cc7'!A1" xr:uid="{B9E25CCC-B0BB-427D-8D6C-9D7075F6D733}"/>
    <hyperlink ref="G15" location="'cc7'!A1" display="'cc7'!A1" xr:uid="{40F99FAC-ED4F-4385-BFE3-0C194E3A97EF}"/>
    <hyperlink ref="H15" location="'cc7'!A1" display="'cc7'!A1" xr:uid="{77ECCBD2-B640-422F-90CC-2DB858ED82A4}"/>
    <hyperlink ref="I15" location="'cc7'!A1" display="'cc7'!A1" xr:uid="{00824CFF-47E1-464A-B756-71F5A7408A68}"/>
    <hyperlink ref="J15" location="'cc7'!A1" display="'cc7'!A1" xr:uid="{70B49F1D-5588-412F-9C8E-29E95005B06F}"/>
    <hyperlink ref="K15" location="'cc7'!A1" display="'cc7'!A1" xr:uid="{56D928EB-C17C-4C35-84E5-B19436C793C9}"/>
    <hyperlink ref="L15" location="'cc7'!A1" display="'cc7'!A1" xr:uid="{1F7E511D-9206-4A51-98ED-DEE545D119C7}"/>
    <hyperlink ref="M15" location="'cc7'!A1" display="'cc7'!A1" xr:uid="{A7C2740B-C253-4B8B-9D0A-8A0CFD30B930}"/>
    <hyperlink ref="N15" location="'cc7'!A1" display="'cc7'!A1" xr:uid="{F21C6BC3-7615-4083-BAE6-EE62F4E59F08}"/>
    <hyperlink ref="O15" location="'cc7'!A1" display="'cc7'!A1" xr:uid="{E0FD778D-A07E-483A-92E6-5944BA2B41A1}"/>
    <hyperlink ref="B16" location="'cc8'!A1" display="cc8. ¿Actualmente tiene posibilidades de ahorrar alguna parte de sus ingresos?_x000d_Totales y porcentajes por sexo, edad, nivel educativo y tamaño del hogar de los jefes de hogar y sus cónyuges_x000d_Total 23 ciudades y sus áreas metropolitanas" xr:uid="{477761F0-777E-4FF2-9C66-FA45B879F083}"/>
    <hyperlink ref="C16" location="'cc8'!A1" display="'cc8'!A1" xr:uid="{44392A70-74E6-4619-B750-3C5DFBB50C45}"/>
    <hyperlink ref="D16" location="'cc8'!A1" display="'cc8'!A1" xr:uid="{72A603A4-5F35-4AD6-BA3B-282922D61177}"/>
    <hyperlink ref="E16" location="'cc8'!A1" display="'cc8'!A1" xr:uid="{0825A054-CCF9-425C-9B2E-2D1FCC754BE4}"/>
    <hyperlink ref="F16" location="'cc8'!A1" display="'cc8'!A1" xr:uid="{9CDB18EF-E263-47E7-BF1C-C3BA3CE490B4}"/>
    <hyperlink ref="G16" location="'cc8'!A1" display="'cc8'!A1" xr:uid="{8B35E7A1-725E-429C-A57C-7F2B2E0E6845}"/>
    <hyperlink ref="H16" location="'cc8'!A1" display="'cc8'!A1" xr:uid="{B9C178C5-A8A6-4095-BCA8-53CBB7D817A3}"/>
    <hyperlink ref="I16" location="'cc8'!A1" display="'cc8'!A1" xr:uid="{41E003E6-5569-4228-B997-B03E0F784144}"/>
    <hyperlink ref="J16" location="'cc8'!A1" display="'cc8'!A1" xr:uid="{C3EFDEFF-11FA-4599-B4B3-AA2FBD6E7CCE}"/>
    <hyperlink ref="K16" location="'cc8'!A1" display="'cc8'!A1" xr:uid="{29F32390-9BA9-4881-A732-3BE08786ED1A}"/>
    <hyperlink ref="L16" location="'cc8'!A1" display="'cc8'!A1" xr:uid="{2C61295A-5C20-4EE6-9CDF-7463BB6324D8}"/>
    <hyperlink ref="M16" location="'cc8'!A1" display="'cc8'!A1" xr:uid="{9C150F0E-63BC-4F84-A20E-FA25C3421E75}"/>
    <hyperlink ref="N16" location="'cc8'!A1" display="'cc8'!A1" xr:uid="{3979BC98-5967-4924-B22F-B6605310C4BE}"/>
    <hyperlink ref="O16" location="'cc8'!A1" display="'cc8'!A1" xr:uid="{5FB4217B-2EA0-4EAD-979A-BA8EAC9A5856}"/>
    <hyperlink ref="B17" location="'cc9'!A1" display="cc9. ¿Cómo considera que serán sus condiciones económicas para ahorrar dentro de 12 meses comparadas con las actuales?_x000d_Totales y porcentajes por sexo, edad, nivel educativo y tamaño del hogar de los jefes de hogar y sus cónyuges_x000d_Total 23 ciudades y sus ár" xr:uid="{D30658B6-B428-4206-BD81-101E52AE97DD}"/>
    <hyperlink ref="C17" location="'cc9'!A1" display="'cc9'!A1" xr:uid="{EBD8DA6F-6549-48B8-8814-87478E82380E}"/>
    <hyperlink ref="D17" location="'cc9'!A1" display="'cc9'!A1" xr:uid="{0389F708-8E4F-49F1-9055-95EFDC1186B0}"/>
    <hyperlink ref="E17" location="'cc9'!A1" display="'cc9'!A1" xr:uid="{40C847B7-ADA9-4F40-86AB-3AC110473CCB}"/>
    <hyperlink ref="F17" location="'cc9'!A1" display="'cc9'!A1" xr:uid="{0A274C15-9F95-4579-A124-03E53F532C2D}"/>
    <hyperlink ref="G17" location="'cc9'!A1" display="'cc9'!A1" xr:uid="{FB584665-DEEE-4A9D-BB00-989D735319D3}"/>
    <hyperlink ref="H17" location="'cc9'!A1" display="'cc9'!A1" xr:uid="{3385065F-B3DC-4F52-84D7-C26D51EFB658}"/>
    <hyperlink ref="I17" location="'cc9'!A1" display="'cc9'!A1" xr:uid="{48A8AD2E-F1F8-4B9F-B1FA-5C60855B7CF8}"/>
    <hyperlink ref="J17" location="'cc9'!A1" display="'cc9'!A1" xr:uid="{FCFAB44E-380D-4559-ACAC-54740C9F95CA}"/>
    <hyperlink ref="K17" location="'cc9'!A1" display="'cc9'!A1" xr:uid="{7AAE5102-5DB8-434A-B0C2-9CA15C13A7DB}"/>
    <hyperlink ref="L17" location="'cc9'!A1" display="'cc9'!A1" xr:uid="{C4ACAF61-6C05-49CA-A143-B06AEDBC41DF}"/>
    <hyperlink ref="M17" location="'cc9'!A1" display="'cc9'!A1" xr:uid="{881C53E0-26D8-4074-AFB7-636D295C5F23}"/>
    <hyperlink ref="N17" location="'cc9'!A1" display="'cc9'!A1" xr:uid="{BFCEC316-43EF-4173-8878-CA8048212039}"/>
    <hyperlink ref="O17" location="'cc9'!A1" display="'cc9'!A1" xr:uid="{C404BD2C-83A4-4A16-99ED-65298972E1F2}"/>
    <hyperlink ref="B18" location="'cc10'!A1" display="cc10. Comparando con los 12 meses anteriores, ¿cómo cree usted que se comportarán los precios en el país en los siguientes 12 meses?_x000d_Totales y porcentajes por sexo, edad, nivel educativo y tamaño del hogar de los jefes de hogar y sus cónyuges_x000d_Total 23 ciu" xr:uid="{04A5D7C8-6F0B-4D30-8B96-F3860740937D}"/>
    <hyperlink ref="C18" location="'cc10'!A1" display="'cc10'!A1" xr:uid="{E2F6D741-DB4B-44EA-A970-15DFF0A0B084}"/>
    <hyperlink ref="D18" location="'cc10'!A1" display="'cc10'!A1" xr:uid="{21EFABC9-7745-4FB3-BC05-9CA66B80A655}"/>
    <hyperlink ref="E18" location="'cc10'!A1" display="'cc10'!A1" xr:uid="{48D3927D-1662-43DF-B721-52CB293A51B8}"/>
    <hyperlink ref="F18" location="'cc10'!A1" display="'cc10'!A1" xr:uid="{E232BFCE-7E34-4879-B96D-C1279FF3756C}"/>
    <hyperlink ref="G18" location="'cc10'!A1" display="'cc10'!A1" xr:uid="{1F443ACC-4955-4BA7-9629-D746B37038A5}"/>
    <hyperlink ref="H18" location="'cc10'!A1" display="'cc10'!A1" xr:uid="{97823275-2F1C-4C98-8C39-EB57EC8E1913}"/>
    <hyperlink ref="I18" location="'cc10'!A1" display="'cc10'!A1" xr:uid="{2EEDE013-4499-4973-A7F3-B940B8DA3D64}"/>
    <hyperlink ref="J18" location="'cc10'!A1" display="'cc10'!A1" xr:uid="{58F49213-89D7-4B29-A80D-9B8FB4D6FADC}"/>
    <hyperlink ref="K18" location="'cc10'!A1" display="'cc10'!A1" xr:uid="{5D85B7A0-C3BC-4950-8522-BAC4C23AC164}"/>
    <hyperlink ref="L18" location="'cc10'!A1" display="'cc10'!A1" xr:uid="{CB095E0E-D733-4D5A-874A-8269C34240E7}"/>
    <hyperlink ref="M18" location="'cc10'!A1" display="'cc10'!A1" xr:uid="{5A718B8B-513F-4EA7-8DF0-B1AC1D616F2B}"/>
    <hyperlink ref="N18" location="'cc10'!A1" display="'cc10'!A1" xr:uid="{7CFEC9C7-4591-417B-8CE8-B312E4B72270}"/>
    <hyperlink ref="O18" location="'cc10'!A1" display="'cc10'!A1" xr:uid="{E4FAD2BA-3D7B-4696-8777-8D04F96F3191}"/>
    <hyperlink ref="B19" location="'cc11'!A1" display="cc11. Cree que el empleo en el país en los próximos 12 meses…_x000d_Totales y porcentajes por sexo, edad, nivel educativo y tamaño del hogar de los jefes de hogar y sus cónyuges_x000d_Total 23 ciudades y sus áreas metropolitanas" xr:uid="{ECB6444E-4C2D-407A-AECC-EB04CC13B96B}"/>
    <hyperlink ref="C19" location="'cc11'!A1" display="'cc11'!A1" xr:uid="{69F02745-46CF-41F7-A528-04F56C9C4006}"/>
    <hyperlink ref="D19" location="'cc11'!A1" display="'cc11'!A1" xr:uid="{8FF3F4CF-D71E-49CC-AC10-8DF79F918E8A}"/>
    <hyperlink ref="E19" location="'cc11'!A1" display="'cc11'!A1" xr:uid="{95F1EE8E-8897-43A2-93FC-076AAE0492D6}"/>
    <hyperlink ref="F19" location="'cc11'!A1" display="'cc11'!A1" xr:uid="{87613819-129F-46E6-8E43-2890DC1B3EDF}"/>
    <hyperlink ref="G19" location="'cc11'!A1" display="'cc11'!A1" xr:uid="{1A857900-8C68-4B5F-B174-C1D77E8A8A8D}"/>
    <hyperlink ref="H19" location="'cc11'!A1" display="'cc11'!A1" xr:uid="{6A3CD5B7-1B61-4B52-857A-DAC226882F89}"/>
    <hyperlink ref="I19" location="'cc11'!A1" display="'cc11'!A1" xr:uid="{08067E72-A590-419D-9E4B-0C141D945AA7}"/>
    <hyperlink ref="J19" location="'cc11'!A1" display="'cc11'!A1" xr:uid="{93FA1A7E-5DE4-4422-B645-07E00F0842E1}"/>
    <hyperlink ref="K19" location="'cc11'!A1" display="'cc11'!A1" xr:uid="{4816D352-0050-40E0-A541-7C12C50B35F9}"/>
    <hyperlink ref="L19" location="'cc11'!A1" display="'cc11'!A1" xr:uid="{03B0A610-3226-4F9D-9354-BCA8C09CDA3E}"/>
    <hyperlink ref="M19" location="'cc11'!A1" display="'cc11'!A1" xr:uid="{50FA961B-918D-4C6F-A7D6-13FDF4B831C7}"/>
    <hyperlink ref="N19" location="'cc11'!A1" display="'cc11'!A1" xr:uid="{3131E975-5DC3-4D7E-AA5B-E84846816C00}"/>
    <hyperlink ref="O19" location="'cc11'!A1" display="'cc11'!A1" xr:uid="{E779178D-2BAD-4679-95B1-A6E4167854FB}"/>
    <hyperlink ref="B20" location="'cc12'!A1" display="cc12. ¿Algún miembro de su hogar o usted está planeando comprar un automóvil nuevo o usado en los próximos 2 años?_x000d_Totales y porcentajes por sexo, edad, nivel educativo y tamaño del hogar de los jefes de hogar y sus cónyuges_x000d_Total 23 ciudades y sus áreas " xr:uid="{93100E09-8A14-4D40-A280-9E22324BE056}"/>
    <hyperlink ref="C20" location="'cc12'!A1" display="'cc12'!A1" xr:uid="{0610C9BD-6DDE-4509-9BF7-669EEC42BE25}"/>
    <hyperlink ref="D20" location="'cc12'!A1" display=" " xr:uid="{CDA268CB-730F-473B-97B7-E718224FFD63}"/>
    <hyperlink ref="E20" location="'cc12'!A1" display="'cc12'!A1" xr:uid="{6A597299-B542-475F-AF3A-2A04A4C191FD}"/>
    <hyperlink ref="F20" location="'cc12'!A1" display="'cc12'!A1" xr:uid="{D08A2720-ECA5-4163-964B-E1A312935B70}"/>
    <hyperlink ref="G20" location="'cc12'!A1" display="'cc12'!A1" xr:uid="{72D43934-8C95-46DC-93A9-37C45030A063}"/>
    <hyperlink ref="H20" location="'cc12'!A1" display="'cc12'!A1" xr:uid="{B951D978-96C6-40FF-AD2B-D1C5A3E65F06}"/>
    <hyperlink ref="I20" location="'cc12'!A1" display="'cc12'!A1" xr:uid="{EFCCA202-7576-41FF-94FC-548C43FEB899}"/>
    <hyperlink ref="J20" location="'cc12'!A1" display="'cc12'!A1" xr:uid="{54F72EA7-E96F-488B-AF7E-72A9B2CFE3C3}"/>
    <hyperlink ref="K20" location="'cc12'!A1" display="'cc12'!A1" xr:uid="{8718D69C-27D3-4CBE-9489-CF320EF57C8A}"/>
    <hyperlink ref="L20" location="'cc12'!A1" display="'cc12'!A1" xr:uid="{46F1B778-B108-4923-954B-2C3B7A36E48B}"/>
    <hyperlink ref="M20" location="'cc12'!A1" display="'cc12'!A1" xr:uid="{C1C21821-EE0F-45EE-A7D4-8686D5451D6A}"/>
    <hyperlink ref="N20" location="'cc12'!A1" display="'cc12'!A1" xr:uid="{560DFDE0-D2BD-4B41-A01C-3426CA4CD45B}"/>
    <hyperlink ref="O20" location="'cc12'!A1" display="'cc12'!A1" xr:uid="{11A60D14-2957-4A2E-AFCB-FD2E2832409C}"/>
    <hyperlink ref="B21" location="'cc13'!A1" display="cc13. ¿Algún miembro de su hogar o usted está planeando comprar, construir o remodelar una vivienda en los próximos 2 años?_x000d_Totales y porcentajes por sexo, edad, nivel educativo y tamaño del hogar de los jefes de hogar y sus cónyuges_x000d_Total 23 ciudades y s" xr:uid="{C369D443-5B77-4818-BA22-16C41E34B0D9}"/>
    <hyperlink ref="C21" location="'cc13'!A1" display="'cc13'!A1" xr:uid="{4921F438-C507-4E66-84BB-AFA18649BDB4}"/>
    <hyperlink ref="D21" location="'cc13'!A1" display="'cc13'!A1" xr:uid="{6C156D3E-F7A4-4055-B9C6-D4A52EBE5ADE}"/>
    <hyperlink ref="E21" location="'cc13'!A1" display="'cc13'!A1" xr:uid="{0C6B2601-815C-47C2-B7AE-08456BC7941F}"/>
    <hyperlink ref="F21" location="'cc13'!A1" display="'cc13'!A1" xr:uid="{749BA914-CE3E-4C4A-8BA3-9219C248BCB2}"/>
    <hyperlink ref="G21" location="'cc13'!A1" display="'cc13'!A1" xr:uid="{DA91AE10-AEFB-41F8-B60D-73DE368480C2}"/>
    <hyperlink ref="H21" location="'cc13'!A1" display="'cc13'!A1" xr:uid="{EF817968-1D04-438F-88F9-A58388A4EFA7}"/>
    <hyperlink ref="I21" location="'cc13'!A1" display="'cc13'!A1" xr:uid="{FE33C2A1-BE1B-47CC-B746-F665CA0C83AE}"/>
    <hyperlink ref="J21" location="'cc13'!A1" display="'cc13'!A1" xr:uid="{D548634F-C627-44C2-B2CF-47DF54A83D47}"/>
    <hyperlink ref="K21" location="'cc13'!A1" display="'cc13'!A1" xr:uid="{3EC6EF31-0FD1-432D-87F5-4505CEADC4F4}"/>
    <hyperlink ref="L21" location="'cc13'!A1" display="'cc13'!A1" xr:uid="{A6851745-4F75-4CA0-8656-8D2C61CD2B9E}"/>
    <hyperlink ref="M21" location="'cc13'!A1" display="'cc13'!A1" xr:uid="{D6105FD9-82C6-4F2C-9C8D-F8F0643686D9}"/>
    <hyperlink ref="N21" location="'cc13'!A1" display="'cc13'!A1" xr:uid="{CA57AA41-7CF1-41BD-ABAE-F3CFAAD5D803}"/>
    <hyperlink ref="O21" location="'cc13'!A1" display="'cc13'!A1" xr:uid="{A6082CB1-0C02-46DA-821E-135975E971F5}"/>
    <hyperlink ref="B22" location="'bs1'!A1" display="bs1. En general su estado de salud hoy en día es…_x000d_Totales y porcentajes por sexo, edad, nivel educativo y tamaño del hogar de los jefes de hogar y sus cónyuges_x000d_Total 23 ciudades y sus áreas metropolitanas" xr:uid="{AABF4ECE-0064-4DF3-8D56-C9838C67CA65}"/>
    <hyperlink ref="C22" location="'bs1'!A1" display="'bs1'!A1" xr:uid="{2F706ECB-690A-443D-8B84-ADA0B303E4AD}"/>
    <hyperlink ref="D22" location="'bs1'!A1" display="'bs1'!A1" xr:uid="{A6E9DFA0-603F-4378-9795-53812C2234AB}"/>
    <hyperlink ref="E22" location="'bs1'!A1" display="'bs1'!A1" xr:uid="{361FF4F9-1DBB-4405-983E-445B00AA068D}"/>
    <hyperlink ref="F22" location="'bs1'!A1" display="'bs1'!A1" xr:uid="{D46603EF-F013-480C-8467-B0E396E6EDE6}"/>
    <hyperlink ref="G22" location="'bs1'!A1" display="'bs1'!A1" xr:uid="{1AAC9B80-78A5-4379-9AA0-6321F6917023}"/>
    <hyperlink ref="H22" location="'bs1'!A1" display="'bs1'!A1" xr:uid="{56E47187-29CC-4E0A-9504-4934B604A24E}"/>
    <hyperlink ref="I22" location="'bs1'!A1" display="'bs1'!A1" xr:uid="{6DECB45F-75B0-4B16-B34A-4B631C37D467}"/>
    <hyperlink ref="J22" location="'bs1'!A1" display="'bs1'!A1" xr:uid="{DBE35FD4-F342-4850-ACAC-05B54DAC477E}"/>
    <hyperlink ref="K22" location="'bs1'!A1" display="'bs1'!A1" xr:uid="{387D4343-F94A-4785-8E52-1B43D2BA263F}"/>
    <hyperlink ref="L22" location="'bs1'!A1" display="'bs1'!A1" xr:uid="{4B304DA3-8C4A-47E1-8E1D-8B6B80D3443D}"/>
    <hyperlink ref="M22" location="'bs1'!A1" display="'bs1'!A1" xr:uid="{37FA9CCB-A3FB-4AF5-BC6E-317DCE5C4EC9}"/>
    <hyperlink ref="N22" location="'bs1'!A1" display="'bs1'!A1" xr:uid="{51723584-02F7-4215-9AEB-0FD17A1326B5}"/>
    <hyperlink ref="O22" location="'bs1'!A1" display="'bs1'!A1" xr:uid="{04B50017-0576-4823-B0CC-4B3895C05052}"/>
    <hyperlink ref="B26" location="'bs2'!A1" display="bs2. Y comparado con su estado de salud hace 12 meses, su estado de salud hoy en día es…_x000d_Totales y porcentajes por sexo, edad, nivel educativo y tamaño del hogar de los jefes de hogar y sus cónyuges_x000d_Total 23 ciudades y sus áreas metropolitanas" xr:uid="{03FD084D-8359-481D-A5D3-BA67F617D777}"/>
    <hyperlink ref="C26" location="'bs2'!A1" display="'bs2'!A1" xr:uid="{85A54FBC-C4F8-48FB-A003-4AE4E06588EE}"/>
    <hyperlink ref="D26" location="'bs2'!A1" display="'bs2'!A1" xr:uid="{88C43FE4-E859-49B3-A8C5-9DEC73151BC5}"/>
    <hyperlink ref="E26" location="'bs2'!A1" display="'bs2'!A1" xr:uid="{8A4C24E9-48C5-4892-8D4C-E2CD480EA413}"/>
    <hyperlink ref="F26" location="'bs2'!A1" display="'bs2'!A1" xr:uid="{D5234E74-6B14-49CE-893F-B05A44782774}"/>
    <hyperlink ref="G26" location="'bs2'!A1" display="'bs2'!A1" xr:uid="{AED9384A-9635-420A-8C01-BF3898D6B639}"/>
    <hyperlink ref="H26" location="'bs2'!A1" display="'bs2'!A1" xr:uid="{A8DCA082-97EC-4010-9B94-3DA70D86755C}"/>
    <hyperlink ref="I26" location="'bs2'!A1" display="'bs2'!A1" xr:uid="{659A5D66-2CEF-49A2-A630-CFCA43EE6D9F}"/>
    <hyperlink ref="J26" location="'bs2'!A1" display="'bs2'!A1" xr:uid="{3BC94D8D-8794-43B6-90EB-F7805D611698}"/>
    <hyperlink ref="K26" location="'bs2'!A1" display="'bs2'!A1" xr:uid="{A2AF278F-8B1C-4B5E-81B9-5AA1A7DE1468}"/>
    <hyperlink ref="L26" location="'bs2'!A1" display="'bs2'!A1" xr:uid="{17B1795A-A94C-43DC-80BD-8AD6A59D769D}"/>
    <hyperlink ref="M26" location="'bs2'!A1" display="'bs2'!A1" xr:uid="{3A44BBE8-70A2-4E1F-830C-B404B985E929}"/>
    <hyperlink ref="N26" location="'bs2'!A1" display="'bs2'!A1" xr:uid="{34E31B35-D439-4ED6-A23F-77EF0229DA7A}"/>
    <hyperlink ref="O26" location="'bs2'!A1" display="'bs2'!A1" xr:uid="{BD3F1131-C2EE-43C4-B509-3DBDE68E9785}"/>
    <hyperlink ref="B27" location="'bs4'!A1" display="bs4. ¿Qué tan preocupado(a) se encuentra de contagiarse de coronavirus?_x000d_Totales y porcentajes por sexo, edad, nivel educativo y tamaño del hogar de los jefes de hogar y sus cónyuges_x000d_Total 23 ciudades y sus áreas metropolitanas" xr:uid="{4EFF8359-4D13-4FA7-A201-18B7ACF19799}"/>
    <hyperlink ref="C27" location="'bs4'!A1" display="'bs4'!A1" xr:uid="{14A4973C-BEAD-4F08-B600-B18AB96C1E54}"/>
    <hyperlink ref="D27" location="'bs4'!A1" display="'bs4'!A1" xr:uid="{5409778C-AAD9-4F05-9C40-D4EFA776BAC3}"/>
    <hyperlink ref="E27" location="'bs4'!A1" display="'bs4'!A1" xr:uid="{F758B205-021B-4A50-8E67-1E163148D55A}"/>
    <hyperlink ref="F27" location="'bs4'!A1" display="'bs4'!A1" xr:uid="{E8CFE129-AAB4-4AAB-9408-64EC008986EA}"/>
    <hyperlink ref="G27" location="'bs4'!A1" display="'bs4'!A1" xr:uid="{261D4E00-DFB8-4DA2-A901-CE91D30172EC}"/>
    <hyperlink ref="H27" location="'bs4'!A1" display="'bs4'!A1" xr:uid="{72D40CE1-DD42-4FE3-A3C9-BAE5B08B2962}"/>
    <hyperlink ref="I27" location="'bs4'!A1" display="'bs4'!A1" xr:uid="{A5D17A6F-810F-4243-94B2-C03640E62CA6}"/>
    <hyperlink ref="J27" location="'bs4'!A1" display="'bs4'!A1" xr:uid="{C24B3625-2897-4306-9050-F3D637FA344B}"/>
    <hyperlink ref="K27" location="'bs4'!A1" display="'bs4'!A1" xr:uid="{985993BE-59CA-4AB0-9D9B-5CFD3280EF09}"/>
    <hyperlink ref="L27" location="'bs4'!A1" display="'bs4'!A1" xr:uid="{03420CAE-51BC-4ECF-88FB-7179E51E1F5D}"/>
    <hyperlink ref="M27" location="'bs4'!A1" display="'bs4'!A1" xr:uid="{D49F64F0-E89B-4AA7-AA70-06175011506D}"/>
    <hyperlink ref="N27" location="'bs4'!A1" display="'bs4'!A1" xr:uid="{CC1287E6-D90E-499E-9601-A949AAC7EB66}"/>
    <hyperlink ref="O27" location="'bs4'!A1" display="'bs4'!A1" xr:uid="{EB0F610C-0C7E-4585-AF70-C0BB102F09B7}"/>
    <hyperlink ref="B28" location="'bs5'!A1" display="bs5. En caso que se encontrara disponible, ¿estaría usted interesado(a) en aplicarse la vacuna en contra del coronavirus?_x000d_Totales y porcentajes por sexo, edad, nivel educativo y tamaño del hogar de los jefes de hogar y sus cónyuges_x000d_Total 23 ciudades y sus" xr:uid="{794FD4A5-436B-46E8-A8C4-3071F6919C6A}"/>
    <hyperlink ref="C28" location="'bs5'!A1" display="'bs5'!A1" xr:uid="{B640588C-B17D-41CC-965E-66045B456155}"/>
    <hyperlink ref="D28" location="'bs5'!A1" display="'bs5'!A1" xr:uid="{CA0ED539-F2E7-4ED6-A070-9EFAECD1AAF7}"/>
    <hyperlink ref="E28" location="'bs5'!A1" display="'bs5'!A1" xr:uid="{7126FF65-962F-4223-A94A-E6A644BA3DC0}"/>
    <hyperlink ref="F28" location="'bs5'!A1" display="'bs5'!A1" xr:uid="{1377F5B3-B79A-4BCA-8826-A109BDF6D149}"/>
    <hyperlink ref="G28" location="'bs5'!A1" display="'bs5'!A1" xr:uid="{67F73CB9-32F6-4CA7-B3E1-47B4D41E2593}"/>
    <hyperlink ref="H28" location="'bs5'!A1" display="'bs5'!A1" xr:uid="{B8578123-1B2D-44EF-A42B-050844D33B18}"/>
    <hyperlink ref="I28" location="'bs5'!A1" display="'bs5'!A1" xr:uid="{C6E2BD18-12BB-4F89-9DC3-10DB27BC8C8E}"/>
    <hyperlink ref="J28" location="'bs5'!A1" display="'bs5'!A1" xr:uid="{B0EF56ED-BE48-4056-9B02-1B244C3595A8}"/>
    <hyperlink ref="K28" location="'bs5'!A1" display="'bs5'!A1" xr:uid="{7178FD14-8082-4A1B-B6D2-9AA6A6B52537}"/>
    <hyperlink ref="L28" location="'bs5'!A1" display="'bs5'!A1" xr:uid="{F24DA001-6643-4C61-B716-C1604786E4F9}"/>
    <hyperlink ref="M28" location="'bs5'!A1" display="'bs5'!A1" xr:uid="{0A153059-9073-4CF8-A6F6-5E028CA18059}"/>
    <hyperlink ref="N28" location="'bs5'!A1" display="'bs5'!A1" xr:uid="{4DD2A305-3514-4444-8292-6BE6D0C27F3B}"/>
    <hyperlink ref="O28" location="'bs5'!A1" display="'bs5'!A1" xr:uid="{334B4B1E-9B63-40BF-8478-2EB3A100503F}"/>
    <hyperlink ref="B36" location="'bs6'!A1" display="bs6. Durante los últimos 7 días usted ha sentido…_x000d_Totales y porcentajes por sexo, edad, nivel educativo y tamaño del hogar de los jefes de hogar y sus cónyuges_x000d_Total 23 ciudades y sus áreas metropolitanas" xr:uid="{0947E78F-4682-4AB8-9373-005B92D20E77}"/>
    <hyperlink ref="C36" location="'bs6'!A1" display="'bs6'!A1" xr:uid="{4706CFC7-75A2-48E8-908B-A36FA21F9713}"/>
    <hyperlink ref="D36" location="'bs6'!A1" display="'bs6'!A1" xr:uid="{BB45E88C-85C6-460F-85CA-C1D588944F19}"/>
    <hyperlink ref="E36" location="'bs6'!A1" display="'bs6'!A1" xr:uid="{5F17ED84-C1E1-4945-A73C-577FA585AC62}"/>
    <hyperlink ref="F36" location="'bs6'!A1" display="'bs6'!A1" xr:uid="{F378B339-7DBC-40DB-B2F7-4930F52F784D}"/>
    <hyperlink ref="G36" location="'bs6'!A1" display="'bs6'!A1" xr:uid="{E5AFF044-7FD8-4A41-BF8A-C6D69F3D5571}"/>
    <hyperlink ref="H36" location="'bs6'!A1" display="'bs6'!A1" xr:uid="{16070A6D-B9A1-44E1-87CD-DDAF9F7AE965}"/>
    <hyperlink ref="I36" location="'bs6'!A1" display="'bs6'!A1" xr:uid="{A85D5A95-2E03-4E37-8918-89AABF27EDEA}"/>
    <hyperlink ref="J36" location="'bs6'!A1" display="'bs6'!A1" xr:uid="{1D45A193-276D-4795-A329-CC2F95BD343C}"/>
    <hyperlink ref="K36" location="'bs6'!A1" display="'bs6'!A1" xr:uid="{E9AD3DAB-7220-4688-91A9-F7A467062B3F}"/>
    <hyperlink ref="L36" location="'bs6'!A1" display="'bs6'!A1" xr:uid="{64E23250-AA0C-4653-96B9-717F4AE5FF23}"/>
    <hyperlink ref="M36" location="'bs6'!A1" display="'bs6'!A1" xr:uid="{18EFE7DF-3908-4939-A425-B9DF53B38758}"/>
    <hyperlink ref="N36" location="'bs6'!A1" display="'bs6'!A1" xr:uid="{954DDC87-F2FB-4833-A11B-B0C9F0ED4A57}"/>
    <hyperlink ref="O36" location="'bs6'!A1" display="'bs6'!A1" xr:uid="{936BFDAC-C877-4CC9-B00F-6609368F085B}"/>
    <hyperlink ref="B37" location="'bs7'!A1" display="bs7. Durante los últimos 7 días, ¿ha realizado alguna de las siguientes actividades para sentirse mejor?_x000d_Totales y porcentajes por sexo, edad, nivel educativo y tamaño del hogar de los jefes de hogar y sus cónyuges_x000d_Total 23 ciudades y sus áreas metropolit" xr:uid="{7F171065-3885-4BC1-B171-13763BFEF2EE}"/>
    <hyperlink ref="C37" location="'bs7'!A1" display="'bs7'!A1" xr:uid="{F9EE60FD-03F5-4975-8514-8148BD5834D2}"/>
    <hyperlink ref="D37" location="'bs7'!A1" display="'bs7'!A1" xr:uid="{FD5BEF19-CC99-486F-B7B6-C1AD95F8E6A1}"/>
    <hyperlink ref="E37" location="'bs7'!A1" display="'bs7'!A1" xr:uid="{9D30D42F-C3BD-44E3-B74F-E4FAA44F9475}"/>
    <hyperlink ref="F37" location="'bs7'!A1" display="'bs7'!A1" xr:uid="{0A980072-DC8D-4350-86E0-30CE1BCF782B}"/>
    <hyperlink ref="G37" location="'bs7'!A1" display="'bs7'!A1" xr:uid="{DD943FEF-00E7-42F0-9297-015338B72F16}"/>
    <hyperlink ref="H37" location="'bs7'!A1" display="'bs7'!A1" xr:uid="{A96294E4-E511-4CCE-99F0-5D8394C17B27}"/>
    <hyperlink ref="I37" location="'bs7'!A1" display="'bs7'!A1" xr:uid="{5C8F4269-1F27-4B0B-8276-EED41BA9C496}"/>
    <hyperlink ref="J37" location="'bs7'!A1" display="'bs7'!A1" xr:uid="{96242A57-8C63-4094-8A8E-F2B51A00B7F9}"/>
    <hyperlink ref="K37" location="'bs7'!A1" display="'bs7'!A1" xr:uid="{7E37BC9A-5C7D-463C-A230-6351A0F7EDC4}"/>
    <hyperlink ref="L37" location="'bs7'!A1" display="'bs7'!A1" xr:uid="{C126E982-6D41-43E1-9E25-55F084EBFC07}"/>
    <hyperlink ref="M37" location="'bs7'!A1" display="'bs7'!A1" xr:uid="{EEB576B0-6DA5-48B9-9A1D-E2F8E421FDD6}"/>
    <hyperlink ref="N37" location="'bs7'!A1" display="'bs7'!A1" xr:uid="{EF21E759-9E4C-4F5E-B3F5-9A7268CF38E9}"/>
    <hyperlink ref="O37" location="'bs7'!A1" display="'bs7'!A1" xr:uid="{D6744828-95F6-4D33-A557-AD03A3E52A55}"/>
    <hyperlink ref="B38" location="bs8_a!A1" display="bs8_a. En una escala de 1 a 5, en donde 1 significa nada y 5 completamente, ¿cuánto confía usted en los siguientes grupos de personas? Vecinos(as)_x000d_Totales y porcentajes por sexo, edad, nivel educativo y tamaño del hogar de los jefes de hogar y sus cónyuge" xr:uid="{4F78B8A8-5FDF-4F1B-81CD-FDB7539AF7DE}"/>
    <hyperlink ref="C38" location="bs8_a!A1" display="bs8_a!A1" xr:uid="{FF092329-D80F-4AB1-A3B2-B894254E1A67}"/>
    <hyperlink ref="D38" location="bs8_a!A1" display="bs8_a!A1" xr:uid="{2CB1B510-E626-4AC6-9DD2-7E6535DD477A}"/>
    <hyperlink ref="E38" location="bs8_a!A1" display="bs8_a!A1" xr:uid="{AB46BAB9-A0B1-4308-91B1-A0FEBEF19F61}"/>
    <hyperlink ref="F38" location="bs8_a!A1" display="bs8_a!A1" xr:uid="{49E0C799-19BF-4AD6-B142-80952093C41F}"/>
    <hyperlink ref="G38" location="bs8_a!A1" display="bs8_a!A1" xr:uid="{0E7FAE80-A76A-495D-8388-5E6EEB3920D7}"/>
    <hyperlink ref="H38" location="bs8_a!A1" display="bs8_a!A1" xr:uid="{64D47618-538D-4B1C-BC2C-A218925E1391}"/>
    <hyperlink ref="I38" location="bs8_a!A1" display="bs8_a!A1" xr:uid="{0E6B864B-F680-4B2F-B4FA-9A06E624268C}"/>
    <hyperlink ref="J38" location="bs8_a!A1" display="bs8_a!A1" xr:uid="{C7D6BFCD-E296-4722-BE82-7CB2EFC919FD}"/>
    <hyperlink ref="K38" location="bs8_a!A1" display="bs8_a!A1" xr:uid="{4CA76681-B3F6-43C4-8FFD-E1AA31CBF1CC}"/>
    <hyperlink ref="L38" location="bs8_a!A1" display="bs8_a!A1" xr:uid="{ED5FD3CF-4DDC-4FB3-AAAA-F7161C7EA96C}"/>
    <hyperlink ref="M38" location="bs8_a!A1" display="bs8_a!A1" xr:uid="{78244CFB-706E-413C-A483-83525B38AEB1}"/>
    <hyperlink ref="N38" location="bs8_a!A1" display="bs8_a!A1" xr:uid="{EDB3AF00-378D-47CA-9489-2F909A8CD0FE}"/>
    <hyperlink ref="O38" location="bs8_a!A1" display="bs8_a!A1" xr:uid="{8A5807FB-18F3-4BA8-925F-5B93C06707B8}"/>
    <hyperlink ref="B39" location="bs8_b!A1" display="bs8_b. En una escala de 1 a 5, en donde 1 significa nada y 5 completamente, ¿cuánto confía usted en los siguientes grupos de personas? Desconocidos_x000d_Totales y porcentajes por sexo, edad, nivel educativo y tamaño del hogar de los jefes de hogar y sus cónyug" xr:uid="{ECF02950-41A5-46C5-8815-CF32AB9C906C}"/>
    <hyperlink ref="C39" location="bs8_b!A1" display="bs8_b!A1" xr:uid="{C3D4F051-8906-4C38-AE23-2BBC729A1590}"/>
    <hyperlink ref="D39" location="bs8_b!A1" display="bs8_b!A1" xr:uid="{AC0CA980-2BC6-494B-81DC-13C9C00D5F68}"/>
    <hyperlink ref="E39" location="bs8_b!A1" display="bs8_b!A1" xr:uid="{BD0F7042-3B23-49BF-896F-99CC03914351}"/>
    <hyperlink ref="F39" location="bs8_b!A1" display="bs8_b!A1" xr:uid="{AFF3E167-0837-4CC1-B670-8F8F3D33D422}"/>
    <hyperlink ref="G39" location="bs8_b!A1" display="bs8_b!A1" xr:uid="{9451B850-CA14-4FFB-9725-3782F734EB95}"/>
    <hyperlink ref="H39" location="bs8_b!A1" display="bs8_b!A1" xr:uid="{52A3E105-2185-4B9C-A29E-9F6EF899FD8F}"/>
    <hyperlink ref="I39" location="bs8_b!A1" display="bs8_b!A1" xr:uid="{C3CD8810-8636-421F-9B92-4EB258E20873}"/>
    <hyperlink ref="J39" location="bs8_b!A1" display="bs8_b!A1" xr:uid="{0FF4EE07-0E33-49CD-9529-89FDF9FB4629}"/>
    <hyperlink ref="K39" location="bs8_b!A1" display="bs8_b!A1" xr:uid="{83AD236B-677B-4352-B7F6-84450F605F85}"/>
    <hyperlink ref="L39" location="bs8_b!A1" display="bs8_b!A1" xr:uid="{8B7507F3-6B97-44B5-97FD-5A7B98CE0F01}"/>
    <hyperlink ref="M39" location="bs8_b!A1" display="bs8_b!A1" xr:uid="{1866B016-17D6-4D89-B86E-BAFFF1210792}"/>
    <hyperlink ref="N39" location="bs8_b!A1" display="bs8_b!A1" xr:uid="{44B57FA9-F655-437E-A4BA-A55C31B591AA}"/>
    <hyperlink ref="O39" location="bs8_b!A1" display="bs8_b!A1" xr:uid="{645904F3-E214-4A48-ACF9-21C8321C3FD8}"/>
    <hyperlink ref="B40" location="bs8_c!A1" display="bs8_c. En una escala de 1 a 5, en donde 1 significa nada y 5 completamente, ¿cuánto confía usted en los siguientes grupos de personas? Personas de otra nacionalidad_x000d_Totales y porcentajes por sexo, edad, nivel educativo y tamaño del hogar de los jefes de h" xr:uid="{82519CF6-8208-4B87-81FD-C2F02317DDA5}"/>
    <hyperlink ref="C40" location="bs8_c!A1" display="bs8_c!A1" xr:uid="{0C3C9CA9-A862-4CA7-80F7-1F04145D8F93}"/>
    <hyperlink ref="D40" location="bs8_c!A1" display="bs8_c!A1" xr:uid="{A748E835-219B-411A-94DC-33A3AE1564EE}"/>
    <hyperlink ref="E40" location="bs8_c!A1" display="bs8_c!A1" xr:uid="{FC7682FD-6C78-484D-AA6F-CC5D3B7E847B}"/>
    <hyperlink ref="F40" location="bs8_c!A1" display="bs8_c!A1" xr:uid="{AE160C33-9174-4413-B659-F7CEEF02EE13}"/>
    <hyperlink ref="G40" location="bs8_c!A1" display="bs8_c!A1" xr:uid="{41709FB5-9C55-46FF-B439-FF4A832F1195}"/>
    <hyperlink ref="H40" location="bs8_c!A1" display="bs8_c!A1" xr:uid="{2A188EEC-4191-41E1-963F-E94EE74EA007}"/>
    <hyperlink ref="I40" location="bs8_c!A1" display="bs8_c!A1" xr:uid="{428E31B1-F58C-44F8-BE9C-F4180222A567}"/>
    <hyperlink ref="J40" location="bs8_c!A1" display="bs8_c!A1" xr:uid="{BAE3FAE6-0DDD-44D7-8492-49EC59965CB4}"/>
    <hyperlink ref="K40" location="bs8_c!A1" display="bs8_c!A1" xr:uid="{1DA0A095-25D8-4808-BB24-058BBF564108}"/>
    <hyperlink ref="L40" location="bs8_c!A1" display="bs8_c!A1" xr:uid="{9CD72C28-5142-457C-B224-8ECC38E4F6DF}"/>
    <hyperlink ref="M40" location="bs8_c!A1" display="bs8_c!A1" xr:uid="{AF182B3F-111A-4D59-9640-2AB1F0025F15}"/>
    <hyperlink ref="N40" location="bs8_c!A1" display="bs8_c!A1" xr:uid="{A5099332-7FB9-4D7B-B6A4-D21E3651E560}"/>
    <hyperlink ref="O40" location="bs8_c!A1" display="bs8_c!A1" xr:uid="{79B59AA8-91A9-4C53-B7C1-1E443395B840}"/>
    <hyperlink ref="B41" location="bs8_d!A1" display="bs8_d. En una escala de 1 a 5, en donde 1 significa nada y 5 completamente, ¿cuánto confía usted en los siguientes grupos de personas? Científicos en este país_x000d_Totales y porcentajes por sexo, edad, nivel educativo y tamaño del hogar de los jefes de hogar " xr:uid="{B21AC369-640C-4C3E-9809-BBAAC3D4F753}"/>
    <hyperlink ref="C41" location="bs8_d!A1" display="bs8_d!A1" xr:uid="{EE22E6B6-3347-4D30-BE9C-5FA338701059}"/>
    <hyperlink ref="D41" location="bs8_d!A1" display="bs8_d!A1" xr:uid="{5C72CA70-21E3-4FE8-B90D-0AB1EECCC83A}"/>
    <hyperlink ref="E41" location="bs8_d!A1" display="bs8_d!A1" xr:uid="{D266536B-7899-409C-8A6D-AC531D6557AF}"/>
    <hyperlink ref="F41" location="bs8_d!A1" display="bs8_d!A1" xr:uid="{813D9F67-768B-4466-97DC-274EB508B791}"/>
    <hyperlink ref="G41" location="bs8_d!A1" display="bs8_d!A1" xr:uid="{7912C056-53AF-457C-B11F-DF8FB193EAD5}"/>
    <hyperlink ref="H41" location="bs8_d!A1" display="bs8_d!A1" xr:uid="{8302877B-D9BD-4929-81FC-C4211A3E0647}"/>
    <hyperlink ref="I41" location="bs8_d!A1" display="bs8_d!A1" xr:uid="{0E8E69A7-3B65-4FC1-9199-A331C4A68C47}"/>
    <hyperlink ref="J41" location="bs8_d!A1" display="bs8_d!A1" xr:uid="{A8411D05-51EC-491D-947D-FA00FD852F65}"/>
    <hyperlink ref="K41" location="bs8_d!A1" display="bs8_d!A1" xr:uid="{26E8EADA-D5E1-4CCD-BF76-182C0E612E01}"/>
    <hyperlink ref="L41" location="bs8_d!A1" display="bs8_d!A1" xr:uid="{64D97E9C-1CF7-4F30-A83D-BD5B3CD09061}"/>
    <hyperlink ref="M41" location="bs8_d!A1" display="bs8_d!A1" xr:uid="{FC8AEFCE-4687-4689-82FC-30CB68DDBA1F}"/>
    <hyperlink ref="N41" location="bs8_d!A1" display="bs8_d!A1" xr:uid="{C82B6E69-C594-4271-ADD2-03FE199B87BC}"/>
    <hyperlink ref="O41" location="bs8_d!A1" display="bs8_d!A1" xr:uid="{12A5ED8F-429C-4BBB-8E44-45AF5C4AB2E7}"/>
    <hyperlink ref="B42" location="bs8_e!A1" display="bs8_e. En una escala de 1 a 5, en donde 1 significa nada y 5 completamente, ¿cuánto confía usted en los siguientes grupos de personas? Periodistas en este país_x000d_Totales y porcentajes por sexo, edad, nivel educativo y tamaño del hogar de los jefes de hogar " xr:uid="{CED45AC4-DE5A-4FE8-A51D-2E1CA2EAB7B4}"/>
    <hyperlink ref="C42" location="bs8_e!A1" display="bs8_e!A1" xr:uid="{21FDA82E-4A2C-4C2F-A76E-B92247C62F92}"/>
    <hyperlink ref="D42" location="bs8_e!A1" display="bs8_e!A1" xr:uid="{B4E5D523-FC03-42D2-98F6-E8CC6471E5AE}"/>
    <hyperlink ref="E42" location="bs8_e!A1" display="bs8_e!A1" xr:uid="{7C467CD0-334F-4E63-972C-DEC552A7FD80}"/>
    <hyperlink ref="F42" location="bs8_e!A1" display="bs8_e!A1" xr:uid="{9015472C-CDEE-43F4-BB4A-838AEAA0A4DC}"/>
    <hyperlink ref="G42" location="bs8_e!A1" display="bs8_e!A1" xr:uid="{BE4964F6-5987-4DC3-97B9-D30A79002E23}"/>
    <hyperlink ref="H42" location="bs8_e!A1" display="bs8_e!A1" xr:uid="{E3801E14-85D6-48B3-9DD3-6804F8A42DD8}"/>
    <hyperlink ref="I42" location="bs8_e!A1" display="bs8_e!A1" xr:uid="{B7D5BC11-59C1-4E51-BC21-9C1DE83D40E4}"/>
    <hyperlink ref="J42" location="bs8_e!A1" display="bs8_e!A1" xr:uid="{9946CCB9-8722-461C-BECD-E93F43CC3C2E}"/>
    <hyperlink ref="K42" location="bs8_e!A1" display="bs8_e!A1" xr:uid="{2CA14C27-A6D7-43E9-A971-74722927990C}"/>
    <hyperlink ref="L42" location="bs8_e!A1" display="bs8_e!A1" xr:uid="{150F04E8-72F9-4F10-97F5-A9AA1E7B7990}"/>
    <hyperlink ref="M42" location="bs8_e!A1" display="bs8_e!A1" xr:uid="{6B67C12C-B359-4EBA-94F2-01D49F557687}"/>
    <hyperlink ref="N42" location="bs8_e!A1" display="bs8_e!A1" xr:uid="{57312C00-6389-4DE9-98E6-2E68FAE71651}"/>
    <hyperlink ref="O42" location="bs8_e!A1" display="bs8_e!A1" xr:uid="{78497D88-D6AF-4EE3-94D2-076F4A242467}"/>
    <hyperlink ref="B44" location="'bs10'!A1" display="bs10. ¿Usted qué tan seguro/a se siente caminando solo/a en su barrio de noche?_x000d_Totales y porcentajes por sexo, edad, nivel educativo y tamaño del hogar de los jefes de hogar y sus cónyuges_x000d_Total 23 ciudades y sus áreas metropolitanas" xr:uid="{C8418A9E-62F1-4933-8DE8-FEF1C5EA3A62}"/>
    <hyperlink ref="C44" location="'bs10'!A1" display="'bs10'!A1" xr:uid="{D3C33261-69B3-4804-B00F-BC521CF65DB6}"/>
    <hyperlink ref="D44" location="'bs10'!A1" display="'bs10'!A1" xr:uid="{3C3FB1C3-CF62-4542-B887-39D2EAB109FB}"/>
    <hyperlink ref="E44" location="'bs10'!A1" display="'bs10'!A1" xr:uid="{1F088363-493E-417D-BD4D-F82C20616C97}"/>
    <hyperlink ref="F44" location="'bs10'!A1" display="'bs10'!A1" xr:uid="{A5C9AA6B-0DBC-4721-A4B8-078BF0881F0D}"/>
    <hyperlink ref="G44" location="'bs10'!A1" display="'bs10'!A1" xr:uid="{5E58F0F7-3366-4593-B3BB-9184B206C0F4}"/>
    <hyperlink ref="H44" location="'bs10'!A1" display="'bs10'!A1" xr:uid="{A0E9A9D5-C8F5-4837-A32E-8E51EF859EFC}"/>
    <hyperlink ref="I44" location="'bs10'!A1" display="'bs10'!A1" xr:uid="{4249B509-4A96-43A2-A71B-958595688F46}"/>
    <hyperlink ref="J44" location="'bs10'!A1" display="'bs10'!A1" xr:uid="{C65BFCA1-B238-4615-A1C7-5A220E2F18C1}"/>
    <hyperlink ref="K44" location="'bs10'!A1" display="'bs10'!A1" xr:uid="{EC5E5D5E-A26D-4946-A66D-C14657125AA9}"/>
    <hyperlink ref="L44" location="'bs10'!A1" display="'bs10'!A1" xr:uid="{868161F7-0A7D-45D6-9B46-F2583585CF32}"/>
    <hyperlink ref="M44" location="'bs10'!A1" display="'bs10'!A1" xr:uid="{84E59D19-6AC9-42E3-A928-52F234074127}"/>
    <hyperlink ref="N44" location="'bs10'!A1" display="'bs10'!A1" xr:uid="{5194D5E8-59DD-482A-AFD2-7D278E5DD903}"/>
    <hyperlink ref="O44" location="'bs10'!A1" display="'bs10'!A1" xr:uid="{094963C3-F83A-4473-9AB1-9060EFE92003}"/>
    <hyperlink ref="B45" location="'bs11'!A1" display="bs11. ¿Usted qué tan seguro/a se siente caminando solo/a en su barrio de día?_x000d_Totales y porcentajes por sexo, edad, nivel educativo y tamaño del hogar de los jefes de hogar y sus cónyuges_x000d_Total 23 ciudades y sus áreas metropolitanas" xr:uid="{2EB9898D-63FD-46CC-8870-45F07DE57E3F}"/>
    <hyperlink ref="C45" location="'bs11'!A1" display="'bs11'!A1" xr:uid="{796758D2-8D2B-448F-9DDA-15E88478E08D}"/>
    <hyperlink ref="D45" location="'bs11'!A1" display="'bs11'!A1" xr:uid="{3B669D03-20B6-4EB3-BCD4-C0E1039C5C62}"/>
    <hyperlink ref="E45" location="'bs11'!A1" display="'bs11'!A1" xr:uid="{A0239802-E4B2-4FDE-93B2-83CBAD4A9EDC}"/>
    <hyperlink ref="F45" location="'bs11'!A1" display="'bs11'!A1" xr:uid="{D54B1A2B-CA15-4F33-A06A-6C6CC9210C9E}"/>
    <hyperlink ref="G45" location="'bs11'!A1" display="'bs11'!A1" xr:uid="{3FBC672F-A670-4C91-B16D-1C336BD7BCF7}"/>
    <hyperlink ref="H45" location="'bs11'!A1" display="'bs11'!A1" xr:uid="{7505ECCE-4BC0-4864-AFCA-E40862CDA1C2}"/>
    <hyperlink ref="I45" location="'bs11'!A1" display="'bs11'!A1" xr:uid="{513F7B93-7920-4441-8800-FDD7736B7C4B}"/>
    <hyperlink ref="J45" location="'bs11'!A1" display="'bs11'!A1" xr:uid="{C4D97342-34E9-4DF0-BEBE-B9F9A88278B1}"/>
    <hyperlink ref="K45" location="'bs11'!A1" display="'bs11'!A1" xr:uid="{2B86ADEF-3078-4F74-98F4-4B1BF03CCAA3}"/>
    <hyperlink ref="L45" location="'bs11'!A1" display="'bs11'!A1" xr:uid="{6168D90C-F133-4E2B-B606-F12173B82A6A}"/>
    <hyperlink ref="M45" location="'bs11'!A1" display="'bs11'!A1" xr:uid="{07312A51-651B-4D00-9698-93FEA8A1EB2F}"/>
    <hyperlink ref="N45" location="'bs11'!A1" display="'bs11'!A1" xr:uid="{4C1928E1-412A-4132-A696-F32947A61DD1}"/>
    <hyperlink ref="O45" location="'bs11'!A1" display="'bs11'!A1" xr:uid="{1E6FFD19-2AD7-4F41-A3F0-8799606FF910}"/>
    <hyperlink ref="B46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0E1D4DBB-C774-49DD-AC80-CB35BEFF7069}"/>
    <hyperlink ref="C46" location="'bs12'!A1" display="'bs12'!A1" xr:uid="{FF1AF5DC-FB7E-40D0-9E8F-2BECEE0978F4}"/>
    <hyperlink ref="D46" location="'bs12'!A1" display="'bs12'!A1" xr:uid="{31A86801-3F42-4DA5-B526-47DF599823C3}"/>
    <hyperlink ref="E46" location="'bs12'!A1" display="'bs12'!A1" xr:uid="{0B2FDF0D-A9EC-4B80-9DC0-428D0A441CA4}"/>
    <hyperlink ref="F46" location="'bs12'!A1" display="'bs12'!A1" xr:uid="{1F1C4775-EF47-4589-86F9-3A9B8078607A}"/>
    <hyperlink ref="G46" location="'bs12'!A1" display="'bs12'!A1" xr:uid="{A4CE330C-8F9F-439F-8B02-0920A3608158}"/>
    <hyperlink ref="H46" location="'bs12'!A1" display="'bs12'!A1" xr:uid="{ADC92953-0BDA-40CE-A75A-246D7E241B27}"/>
    <hyperlink ref="I46" location="'bs12'!A1" display="'bs12'!A1" xr:uid="{C2FB6999-944F-49FC-B09B-A16FCE8CA1B9}"/>
    <hyperlink ref="J46" location="'bs12'!A1" display="'bs12'!A1" xr:uid="{72868F66-E862-4AC8-B76F-01CE18A21977}"/>
    <hyperlink ref="K46" location="'bs12'!A1" display="'bs12'!A1" xr:uid="{C2F07A77-A08A-4A87-963E-E17E90AD5974}"/>
    <hyperlink ref="L46" location="'bs12'!A1" display="'bs12'!A1" xr:uid="{A2A6E08A-F550-4EC2-9C87-643DC56EA70A}"/>
    <hyperlink ref="M46" location="'bs12'!A1" display="'bs12'!A1" xr:uid="{065F5B2D-BAA2-424C-BDE8-F79A75C73C19}"/>
    <hyperlink ref="N46" location="'bs12'!A1" display="'bs12'!A1" xr:uid="{7F1CCDCE-9155-456C-8DCB-98EAFB50313A}"/>
    <hyperlink ref="O46" location="'bs12'!A1" display="'bs12'!A1" xr:uid="{A3190F35-9DB2-424A-9641-0DBC497CD2AA}"/>
    <hyperlink ref="B47" location="'rc1'!A1" display="rc1. Durante los últimos 7 días, y en comparación con la rutina diaria antes del inicio de la cuarentena/aislamiento preventivo, ¿Siente que usted está más sobrecargado/a con las tareas laborales?_x000d_Totales y porcentajes por sexo, edad, nivel educativo y ta" xr:uid="{3F517DAA-DD97-4666-BD0B-4D244D509FBD}"/>
    <hyperlink ref="C47" location="'rc1'!A1" display="'rc1'!A1" xr:uid="{07B7DB9A-6E23-4DE7-A074-D9B02054D4BF}"/>
    <hyperlink ref="D47" location="'rc1'!A1" display="'rc1'!A1" xr:uid="{0C8C2846-CDD9-4732-8DFA-41131659D346}"/>
    <hyperlink ref="E47" location="'rc1'!A1" display="'rc1'!A1" xr:uid="{ED2AD299-0009-4CB3-9BB3-3BF34029863E}"/>
    <hyperlink ref="F47" location="'rc1'!A1" display="'rc1'!A1" xr:uid="{718383AF-E062-4963-AFA9-282C4CDD8803}"/>
    <hyperlink ref="G47" location="'rc1'!A1" display="'rc1'!A1" xr:uid="{83B41238-5D01-4A57-BA51-165047600C37}"/>
    <hyperlink ref="H47" location="'rc1'!A1" display="'rc1'!A1" xr:uid="{F7DDC6B4-7170-450D-9837-C6F3D5BBC5A9}"/>
    <hyperlink ref="I47" location="'rc1'!A1" display="'rc1'!A1" xr:uid="{3965AB4C-E145-4F32-B225-AA596F43397F}"/>
    <hyperlink ref="J47" location="'rc1'!A1" display="'rc1'!A1" xr:uid="{4C2B229F-F538-4A7F-B461-679B1D815006}"/>
    <hyperlink ref="K47" location="'rc1'!A1" display="'rc1'!A1" xr:uid="{24542C7C-FD7C-4C46-8DDB-51238D9D341F}"/>
    <hyperlink ref="L47" location="'rc1'!A1" display="'rc1'!A1" xr:uid="{A14BF1A2-F267-4C2B-BBD9-5C74E935AA4B}"/>
    <hyperlink ref="M47" location="'rc1'!A1" display="'rc1'!A1" xr:uid="{5111282D-446B-4C30-AFAE-DC3A749C9DFB}"/>
    <hyperlink ref="N47" location="'rc1'!A1" display="'rc1'!A1" xr:uid="{9F441D99-9089-410D-97E0-CDED71F26704}"/>
    <hyperlink ref="O47" location="'rc1'!A1" display="'rc1'!A1" xr:uid="{D52DA2F9-8582-45C1-9428-5A0FEFC6BFA1}"/>
    <hyperlink ref="B48" location="'rc3'!A1" display="rc3. Durante los últimos 7 días, y en comparación con la rutina diaria antes del inicio de la cuarentena/aislamiento preventivo, ¿Siente que usted está más sobrecargado/a con las tareas del hogar?_x000d_Totales y porcentajes por sexo, edad, nivel educativo y ta" xr:uid="{4B54670E-963F-45FE-9E5F-E52B53E61C61}"/>
    <hyperlink ref="C48" location="'rc3'!A1" display="'rc3'!A1" xr:uid="{F026B5FB-FC42-432F-BF96-1A9CF687AB69}"/>
    <hyperlink ref="D48" location="'rc3'!A1" display="'rc3'!A1" xr:uid="{ADDC2CEC-647F-4E6D-865C-63F436D4AD41}"/>
    <hyperlink ref="E48" location="'rc3'!A1" display="'rc3'!A1" xr:uid="{8F647217-379F-4808-892F-776E29B10473}"/>
    <hyperlink ref="F48" location="'rc3'!A1" display="'rc3'!A1" xr:uid="{04B4E41F-B68F-4812-A635-F7C69FBD50B7}"/>
    <hyperlink ref="G48" location="'rc3'!A1" display="'rc3'!A1" xr:uid="{8F032D67-F0D6-4153-8EA3-155E1F182A3D}"/>
    <hyperlink ref="H48" location="'rc3'!A1" display="'rc3'!A1" xr:uid="{A1827C40-E8AA-47A4-836B-367E9658F233}"/>
    <hyperlink ref="I48" location="'rc3'!A1" display="'rc3'!A1" xr:uid="{4866C5A4-BEA8-42C2-83D6-D76A4932ADFE}"/>
    <hyperlink ref="J48" location="'rc3'!A1" display="'rc3'!A1" xr:uid="{EC3F2906-1AFE-4872-8C92-724DD14A7B22}"/>
    <hyperlink ref="K48" location="'rc3'!A1" display="'rc3'!A1" xr:uid="{6F5BF501-7854-45BD-8AED-3BE70D84D333}"/>
    <hyperlink ref="L48" location="'rc3'!A1" display="'rc3'!A1" xr:uid="{9802B9B4-C028-4107-BF2E-0431AD9F68C3}"/>
    <hyperlink ref="M48" location="'rc3'!A1" display="'rc3'!A1" xr:uid="{6FDF279B-3298-4E4E-9F59-CB7310D54C48}"/>
    <hyperlink ref="N48" location="'rc3'!A1" display="'rc3'!A1" xr:uid="{E7070E41-61E5-4858-8B71-F558394E14DB}"/>
    <hyperlink ref="O48" location="'rc3'!A1" display="'rc3'!A1" xr:uid="{4BD66667-509F-402B-939E-16BCF1BF4F88}"/>
    <hyperlink ref="B49" location="'rc6'!A1" display="rc6. Durante los últimos 7 días y como consecuencia de la cuarentena, su hogar dejó de acceder o disminuyó el acceso a algunos de los siguientes servicios?_x000d_Totales y porcentajes por sexo, edad, nivel educativo y tamaño del hogar de los jefes de hogar_x000d_Tota" xr:uid="{75529B22-6A0A-4689-9A12-0B2F96578A2E}"/>
    <hyperlink ref="C49" location="'rc6'!A1" display="'rc6'!A1" xr:uid="{59356CD5-0BA4-4C25-85E1-74BFEB7E302B}"/>
    <hyperlink ref="D49" location="'rc6'!A1" display="'rc6'!A1" xr:uid="{1D47BBB1-4ACC-489E-A590-F440BA9E7423}"/>
    <hyperlink ref="E49" location="'rc6'!A1" display="'rc6'!A1" xr:uid="{60AF89AB-8A11-4C6F-8731-0A8975DDCA4B}"/>
    <hyperlink ref="F49" location="'rc6'!A1" display="'rc6'!A1" xr:uid="{84C706A4-9C83-4877-B6B3-CB336E906534}"/>
    <hyperlink ref="G49" location="'rc6'!A1" display="'rc6'!A1" xr:uid="{8B501C97-8A33-4885-A80C-26473D5E65BD}"/>
    <hyperlink ref="H49" location="'rc6'!A1" display="'rc6'!A1" xr:uid="{6D8A3434-DEEA-4860-9AAB-575D0B31A59B}"/>
    <hyperlink ref="I49" location="'rc6'!A1" display="'rc6'!A1" xr:uid="{81C4E2D1-E186-4495-9BB4-638502A00512}"/>
    <hyperlink ref="J49" location="'rc6'!A1" display="'rc6'!A1" xr:uid="{3583EAF5-5EEA-46C6-85C3-02261AF490B3}"/>
    <hyperlink ref="K49" location="'rc6'!A1" display="'rc6'!A1" xr:uid="{27348E08-99B5-433F-BC96-DDD217D9D3E8}"/>
    <hyperlink ref="L49" location="'rc6'!A1" display="'rc6'!A1" xr:uid="{D099ECCC-D419-4D2A-A429-5EB772DFB9B4}"/>
    <hyperlink ref="M49" location="'rc6'!A1" display="'rc6'!A1" xr:uid="{5618941C-6079-489D-BC68-6299BA692B5F}"/>
    <hyperlink ref="N49" location="'rc6'!A1" display="'rc6'!A1" xr:uid="{0EEE8361-28CA-4E75-BBE0-ECB4C57BB9D0}"/>
    <hyperlink ref="O49" location="'rc6'!A1" display="'rc6'!A1" xr:uid="{374A447C-D711-4385-AC4D-0E1A9465BFCB}"/>
    <hyperlink ref="B50" location="'rc7'!A1" display="rc7. Usted diría que durante los últimos 7 días, y como consecuencia de la cuarentena/aislamiento preventivo…_x000d_Totales y porcentajes por sexo, edad, nivel educativo y tamaño del hogar de los jefes de hogar y sus cónyuges_x000d_Total 23 ciudades y sus áreas metro" xr:uid="{B44D0FD9-D3EF-44A2-B645-09E82CB1EF0D}"/>
    <hyperlink ref="C50" location="'rc7'!A1" display="'rc7'!A1" xr:uid="{22A12372-B9FC-438C-B52F-5B8D0F182BB6}"/>
    <hyperlink ref="D50" location="'rc7'!A1" display="'rc7'!A1" xr:uid="{F73F13C2-50FD-41B3-AE94-56EB19FF3140}"/>
    <hyperlink ref="E50" location="'rc7'!A1" display="'rc7'!A1" xr:uid="{BD83A486-5A3F-408B-8CD2-CA158D424D20}"/>
    <hyperlink ref="F50" location="'rc7'!A1" display="'rc7'!A1" xr:uid="{9E339E79-88AF-484F-8C5F-1D9C0EF08925}"/>
    <hyperlink ref="G50" location="'rc7'!A1" display="'rc7'!A1" xr:uid="{7F44E32F-B47B-4415-B36C-78E3A0033ED8}"/>
    <hyperlink ref="H50" location="'rc7'!A1" display="'rc7'!A1" xr:uid="{ED66D0CF-90CE-4E09-AA33-A2A37EF36AE9}"/>
    <hyperlink ref="I50" location="'rc7'!A1" display="'rc7'!A1" xr:uid="{069C846F-60D2-4868-AFE7-48BC74035B4D}"/>
    <hyperlink ref="J50" location="'rc7'!A1" display="'rc7'!A1" xr:uid="{31DC8C66-EADE-4A94-9A23-7E6997D73260}"/>
    <hyperlink ref="K50" location="'rc7'!A1" display="'rc7'!A1" xr:uid="{ABC4D475-1684-4AC9-99B5-DAC91439CD69}"/>
    <hyperlink ref="L50" location="'rc7'!A1" display="'rc7'!A1" xr:uid="{B5F1AEAA-842F-4B0C-A8A1-8D5D03D16AED}"/>
    <hyperlink ref="M50" location="'rc7'!A1" display="'rc7'!A1" xr:uid="{277EEB5C-C164-4EFF-A518-DC887EBE8AF4}"/>
    <hyperlink ref="N50" location="'rc7'!A1" display="'rc7'!A1" xr:uid="{BDE0E027-1C83-4AF1-842E-88D3C0059BB4}"/>
    <hyperlink ref="O50" location="'rc7'!A1" display="'rc7'!A1" xr:uid="{2CFF0A06-6AC8-4FC9-AD26-4126DF2BA443}"/>
    <hyperlink ref="B54" location="'bna1'!A1" display="bna1. ¿Los niños/as de este hogar han continuado las actividades educativas o de aprendizaje desde que cerraron las escuelas/colegios?_x000d_Totales y porcentajes por sexo, edad, nivel educativo y tamaño del hogar de los jefes de hogar_x000d_Total 23 ciudades y sus á" xr:uid="{1DF4E99B-9374-4072-AF22-30D7E08C90C0}"/>
    <hyperlink ref="C54" location="'bna1'!A1" display="'bna1'!A1" xr:uid="{0D05D629-9A8D-42CE-BFEE-8E784A2E0F60}"/>
    <hyperlink ref="D54" location="'bna1'!A1" display="'bna1'!A1" xr:uid="{400DA868-7324-42D9-8D5F-C22C80FF6F58}"/>
    <hyperlink ref="E54" location="'bna1'!A1" display="'bna1'!A1" xr:uid="{5C949FB8-5F0D-4FF8-BDD7-A6931A932C48}"/>
    <hyperlink ref="F54" location="'bna1'!A1" display="'bna1'!A1" xr:uid="{02447972-CBE0-4853-BCCC-61A97C81FD07}"/>
    <hyperlink ref="G54" location="'bna1'!A1" display="'bna1'!A1" xr:uid="{FE484D4A-7C7C-44CA-825D-70F33DAF185E}"/>
    <hyperlink ref="H54" location="'bna1'!A1" display="'bna1'!A1" xr:uid="{A1C378EB-5DF9-43C6-A754-7DD6A226342C}"/>
    <hyperlink ref="I54" location="'bna1'!A1" display="'bna1'!A1" xr:uid="{97A9CA09-EA1B-4334-B94B-02028411E758}"/>
    <hyperlink ref="J54" location="'bna1'!A1" display="'bna1'!A1" xr:uid="{8CBEB892-2111-4B81-B621-9ADDE4A43509}"/>
    <hyperlink ref="K54" location="'bna1'!A1" display="'bna1'!A1" xr:uid="{333E1083-6685-499A-823A-F5F82ACC5D1B}"/>
    <hyperlink ref="L54" location="'bna1'!A1" display="'bna1'!A1" xr:uid="{D775AD86-AFAB-400B-8AE6-DB6769020ADC}"/>
    <hyperlink ref="M54" location="'bna1'!A1" display="'bna1'!A1" xr:uid="{C3183051-F0A9-4B4A-842F-5A56B8187767}"/>
    <hyperlink ref="N54" location="'bna1'!A1" display="'bna1'!A1" xr:uid="{29F56629-632B-4171-A73D-CF955F237B5E}"/>
    <hyperlink ref="O54" location="'bna1'!A1" display="'bna1'!A1" xr:uid="{C0BF526F-BAC1-446A-8D4A-122756767C58}"/>
    <hyperlink ref="B55" location="'bna2'!A1" display="bna2. ¿En qué tipo de actividades educativas o de aprendizaje han participado los niños/as de este hogar desde que cerraron la escuelas/colegios?_x000d_Totales y porcentajes por sexo, edad, nivel educativo y tamaño del hogar de los jefes de hogar_x000d_Total 23 ciuda" xr:uid="{F21CAA84-DC47-446D-A27A-7FD065C45B58}"/>
    <hyperlink ref="C55" location="'bna2'!A1" display="'bna2'!A1" xr:uid="{70E46501-5629-4360-A708-0EEB313ECE0C}"/>
    <hyperlink ref="D55" location="'bna2'!A1" display="'bna2'!A1" xr:uid="{0E151E99-5E7C-4C18-8A3B-8F04CA471FFB}"/>
    <hyperlink ref="E55" location="'bna2'!A1" display="'bna2'!A1" xr:uid="{43D66B20-F2E9-4679-94EA-D3671D0AA4D8}"/>
    <hyperlink ref="F55" location="'bna2'!A1" display="'bna2'!A1" xr:uid="{06E381F5-015F-488C-81B4-21E8A1979D03}"/>
    <hyperlink ref="G55" location="'bna2'!A1" display="'bna2'!A1" xr:uid="{151DF04A-7E3D-4F50-9AF4-735C36D431C3}"/>
    <hyperlink ref="H55" location="'bna2'!A1" display="'bna2'!A1" xr:uid="{F00BCDE5-2308-4C91-B80C-0BB697C8F47D}"/>
    <hyperlink ref="I55" location="'bna2'!A1" display="'bna2'!A1" xr:uid="{C17C60AD-576E-4AD2-B2B0-18C9BCB207B7}"/>
    <hyperlink ref="J55" location="'bna2'!A1" display="'bna2'!A1" xr:uid="{75DFDA5B-B03A-45D8-AB72-445DFC88E415}"/>
    <hyperlink ref="K55" location="'bna2'!A1" display="'bna2'!A1" xr:uid="{AF6B534C-00AD-46E8-A245-744E89819102}"/>
    <hyperlink ref="L55" location="'bna2'!A1" display="'bna2'!A1" xr:uid="{67F93F6F-A8AF-484E-9B75-92AA32D59C23}"/>
    <hyperlink ref="M55" location="'bna2'!A1" display="'bna2'!A1" xr:uid="{DE423F6D-8606-434D-948A-1A0EF93F9089}"/>
    <hyperlink ref="N55" location="'bna2'!A1" display="'bna2'!A1" xr:uid="{4369E9AA-3A6D-4AD1-A2E4-0797AD743DA4}"/>
    <hyperlink ref="O55" location="'bna2'!A1" display="'bna2'!A1" xr:uid="{7C84F22F-7A9B-4A7A-A1E3-D3819EDCC36B}"/>
    <hyperlink ref="B56" location="'bna3'!A1" display="bna3. ¿Cuál es la razón por la que los/as niños/as no participaron en actividades educativas o de aprendizaje?_x000d_Totales y porcentajes por sexo, edad, nivel educativo y tamaño del hogar de los jefes de hogar_x000d_Total 23 ciudades y sus áreas metropolitanas" xr:uid="{500F816F-2E3E-429E-A95D-3FA17FA0C99F}"/>
    <hyperlink ref="C56" location="'bna3'!A1" display="'bna3'!A1" xr:uid="{45220E0C-666F-4FC4-8063-1536A795CE53}"/>
    <hyperlink ref="D56" location="'bna3'!A1" display="'bna3'!A1" xr:uid="{1F069F4B-D112-41FF-9FB3-A0446BA63C94}"/>
    <hyperlink ref="E56" location="'bna3'!A1" display="'bna3'!A1" xr:uid="{361CEEC9-808A-4B32-8637-F54E19628010}"/>
    <hyperlink ref="F56" location="'bna3'!A1" display="'bna3'!A1" xr:uid="{10FDD13B-11B0-40DE-A711-FB949FD0A2A2}"/>
    <hyperlink ref="G56" location="'bna3'!A1" display="'bna3'!A1" xr:uid="{7B085981-DD72-407E-95F9-336B0C2D9D1C}"/>
    <hyperlink ref="H56" location="'bna3'!A1" display="'bna3'!A1" xr:uid="{FC5F79CA-6C50-4736-A9C6-F856E3847F0C}"/>
    <hyperlink ref="I56" location="'bna3'!A1" display="'bna3'!A1" xr:uid="{394FDEE8-0E19-497B-BBAB-61B0352ED33E}"/>
    <hyperlink ref="J56" location="'bna3'!A1" display="'bna3'!A1" xr:uid="{A960C643-47E5-4CEA-A4E1-61959B5A3DB3}"/>
    <hyperlink ref="K56" location="'bna3'!A1" display="'bna3'!A1" xr:uid="{840191F5-02D0-4452-8995-AB3AE648D8A2}"/>
    <hyperlink ref="L56" location="'bna3'!A1" display="'bna3'!A1" xr:uid="{BBC90449-A13E-4EC2-8AE8-2597BE711CB7}"/>
    <hyperlink ref="M56" location="'bna3'!A1" display="'bna3'!A1" xr:uid="{230DC300-7E98-4657-82D8-6B03DB13BA67}"/>
    <hyperlink ref="N56" location="'bna3'!A1" display="'bna3'!A1" xr:uid="{70A9E60C-5FD0-45C3-BC7D-90EC42B4E814}"/>
    <hyperlink ref="O56" location="'bna3'!A1" display="'bna3'!A1" xr:uid="{F576599A-4879-4D0D-A8CE-9B61A42EFE2B}"/>
    <hyperlink ref="B57" location="'bna4'!A1" display="bna4. Antes del inicio de la cuarentena/aislamiento preventivo, ¿en promedio cuántas comidas se consumían en su hogar al día?_x000d_Totales y porcentajes por sexo, edad, nivel educativo y tamaño del hogar de los jefes de hogar_x000d_Total 23 ciudades y sus áreas metr" xr:uid="{C6B0B4C4-B00C-4644-81D0-0B42B6C12800}"/>
    <hyperlink ref="C57" location="'bna4'!A1" display="'bna4'!A1" xr:uid="{401C97A0-C83C-47E5-83EC-8BF334A1978B}"/>
    <hyperlink ref="D57" location="'bna4'!A1" display="'bna4'!A1" xr:uid="{5DAAA4CD-C5EF-46A0-9438-317F626DAADE}"/>
    <hyperlink ref="E57" location="'bna4'!A1" display="'bna4'!A1" xr:uid="{385D6499-76B3-4718-AC9F-28B393F1AF7C}"/>
    <hyperlink ref="F57" location="'bna4'!A1" display="'bna4'!A1" xr:uid="{9E8B80AF-C1AB-44B8-A97A-A0632A0BC13E}"/>
    <hyperlink ref="G57" location="'bna4'!A1" display="'bna4'!A1" xr:uid="{8389CE7E-808F-47E9-8A33-3F6F0143CF82}"/>
    <hyperlink ref="H57" location="'bna4'!A1" display="'bna4'!A1" xr:uid="{49F6C2E1-EC60-473E-8A72-C03CA8AC5EF2}"/>
    <hyperlink ref="I57" location="'bna4'!A1" display="'bna4'!A1" xr:uid="{ABBBE45F-BA67-4607-8405-40FF92C087A6}"/>
    <hyperlink ref="J57" location="'bna4'!A1" display="'bna4'!A1" xr:uid="{45CCB22B-B216-4F2A-9845-C113D1C7C6C7}"/>
    <hyperlink ref="K57" location="'bna4'!A1" display="'bna4'!A1" xr:uid="{B3C02826-92C1-486F-B597-065DB6F12E42}"/>
    <hyperlink ref="L57" location="'bna4'!A1" display="'bna4'!A1" xr:uid="{919A3E88-268B-4822-A7E6-DBB4FD3A9526}"/>
    <hyperlink ref="M57" location="'bna4'!A1" display="'bna4'!A1" xr:uid="{AAEA5652-3987-43BC-A64F-AEBEB5B89C8A}"/>
    <hyperlink ref="N57" location="'bna4'!A1" display="'bna4'!A1" xr:uid="{D4AB272E-3F14-4FC4-95B0-4D1657D15E6D}"/>
    <hyperlink ref="O57" location="'bna4'!A1" display="'bna4'!A1" xr:uid="{7DF54725-2799-46A1-B724-06548286E23D}"/>
    <hyperlink ref="B58" location="'bna5'!A1" display="bna5. Durante los últimos 7 días, ¿en promedio cuántas comidas se consumían en su hogar al día?_x000d_Totales y porcentajes por sexo, edad, nivel educativo y tamaño del hogar de los jefes de hogar_x000d_Total 23 ciudades y sus áreas metropolitanas" xr:uid="{2451678F-73E9-4422-91CD-9556FDAB809B}"/>
    <hyperlink ref="C58" location="'bna5'!A1" display="'bna5'!A1" xr:uid="{81756338-C098-4C5E-AFF9-8D8C00DB7D2B}"/>
    <hyperlink ref="D58" location="'bna5'!A1" display="'bna5'!A1" xr:uid="{61ED7B82-3C38-4052-96D2-9F6B56134484}"/>
    <hyperlink ref="E58" location="'bna5'!A1" display="'bna5'!A1" xr:uid="{BADDBA12-7128-4321-A6E1-2E919A67E6DF}"/>
    <hyperlink ref="F58" location="'bna5'!A1" display="'bna5'!A1" xr:uid="{66E3223D-A8E3-49CB-A378-8A18FDB003ED}"/>
    <hyperlink ref="G58" location="'bna5'!A1" display="'bna5'!A1" xr:uid="{F307229D-5BFB-4C2C-828F-B0F4E5169217}"/>
    <hyperlink ref="H58" location="'bna5'!A1" display="'bna5'!A1" xr:uid="{CC8B5304-E771-4F9B-9B48-5DF82F0596BF}"/>
    <hyperlink ref="I58" location="'bna5'!A1" display="'bna5'!A1" xr:uid="{458F4726-C57E-4C35-BC6F-33C98CB180DC}"/>
    <hyperlink ref="J58" location="'bna5'!A1" display="'bna5'!A1" xr:uid="{92F62E69-D9B8-4191-8BAD-78903DB84788}"/>
    <hyperlink ref="K58" location="'bna5'!A1" display="'bna5'!A1" xr:uid="{61D07548-E3D7-4CD2-BE07-353D0A221843}"/>
    <hyperlink ref="L58" location="'bna5'!A1" display="'bna5'!A1" xr:uid="{38BBF542-72E1-4F98-8D61-5D4F4CA03E4F}"/>
    <hyperlink ref="M58" location="'bna5'!A1" display="'bna5'!A1" xr:uid="{6FC39366-EAB3-4B80-9AA9-0D9EB87A88B5}"/>
    <hyperlink ref="N58" location="'bna5'!A1" display="'bna5'!A1" xr:uid="{FBE2130F-EF04-40DF-B829-05F64B36132E}"/>
    <hyperlink ref="O58" location="'bna5'!A1" display="'bna5'!A1" xr:uid="{19C1D546-0EED-4850-86C3-37F01B0C221F}"/>
    <hyperlink ref="B59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890306D7-F92C-4870-9738-FA1DA70979A8}"/>
    <hyperlink ref="C59" location="'bna6'!A1" display="'bna6'!A1" xr:uid="{689587B2-FFDB-4F9F-BFC5-3A1DC7277086}"/>
    <hyperlink ref="D59" location="'bna6'!A1" display="'bna6'!A1" xr:uid="{8C2578B9-6FF8-46F1-9165-5BD378A2F847}"/>
    <hyperlink ref="E59" location="'bna6'!A1" display="'bna6'!A1" xr:uid="{2988B3EB-096E-40E4-B910-261C54F4F0D2}"/>
    <hyperlink ref="F59" location="'bna6'!A1" display="'bna6'!A1" xr:uid="{A14A3D02-BE45-4E47-93A8-E78327007EED}"/>
    <hyperlink ref="G59" location="'bna6'!A1" display="'bna6'!A1" xr:uid="{8A739453-720F-48F7-935B-42FB0AB1DE4B}"/>
    <hyperlink ref="H59" location="'bna6'!A1" display="'bna6'!A1" xr:uid="{B200CCF5-9E46-4629-A8B6-9AECE0DD2B54}"/>
    <hyperlink ref="I59" location="'bna6'!A1" display="'bna6'!A1" xr:uid="{BA326696-FD11-4A73-A440-0AD7F35AB976}"/>
    <hyperlink ref="J59" location="'bna6'!A1" display="'bna6'!A1" xr:uid="{0D53ED6A-3897-4C6C-82FA-FA7066E945F7}"/>
    <hyperlink ref="K59" location="'bna6'!A1" display="'bna6'!A1" xr:uid="{D252E133-AA81-4D43-88EA-F6AF23167ECF}"/>
    <hyperlink ref="L59" location="'bna6'!A1" display="'bna6'!A1" xr:uid="{CE3F2F8A-3820-48F6-BD74-374B4B9F74FE}"/>
    <hyperlink ref="M59" location="'bna6'!A1" display="'bna6'!A1" xr:uid="{3838F371-631A-44DD-8FEC-41457A131EF2}"/>
    <hyperlink ref="N59" location="'bna6'!A1" display="'bna6'!A1" xr:uid="{582D6740-D706-446E-B6FA-97774A7E1DF1}"/>
    <hyperlink ref="O59" location="'bna6'!A1" display="'bna6'!A1" xr:uid="{F47C4CCF-6A17-436D-8DB8-C6A8CDBAED97}"/>
    <hyperlink ref="B52" location="'rc8'!A1" display="rc8. Durante los últimos 7 días, ¿Se sintió presionado/a o maltratado/a verbalmente por...?_x000d_" xr:uid="{1E7B4E69-F680-4A7F-9A30-C46E02C628F0}"/>
    <hyperlink ref="C52" location="'rc8'!A1" display="'rc8'!A1" xr:uid="{74690334-5BAE-40A8-8BDD-6416E9F88E6B}"/>
    <hyperlink ref="D52" location="'rc8'!A1" display="'rc8'!A1" xr:uid="{CAD1829A-02E6-47D2-AC02-5944A597F64C}"/>
    <hyperlink ref="E52" location="'rc8'!A1" display="'rc8'!A1" xr:uid="{8D376EE3-8463-46C8-BA79-4D5161DF748E}"/>
    <hyperlink ref="F52" location="'rc8'!A1" display="'rc8'!A1" xr:uid="{2F66BE42-6F16-49A1-BA16-D5A4C249A3DE}"/>
    <hyperlink ref="G52" location="'rc8'!A1" display="'rc8'!A1" xr:uid="{7DE50C4C-2936-4CBA-A8BA-6FECDAD8DF27}"/>
    <hyperlink ref="H52" location="'rc8'!A1" display="'rc8'!A1" xr:uid="{BC373763-17D4-44B7-ADE0-2F172220B755}"/>
    <hyperlink ref="I52" location="'rc8'!A1" display="'rc8'!A1" xr:uid="{20548875-1E05-4CA6-B776-1A8AD5E7A899}"/>
    <hyperlink ref="J52" location="'rc8'!A1" display="'rc8'!A1" xr:uid="{6C395659-FBE6-412A-8854-BEB6188651E9}"/>
    <hyperlink ref="K52" location="'rc8'!A1" display="'rc8'!A1" xr:uid="{B1DF406F-8A97-4417-92D4-43F5E1C6D362}"/>
    <hyperlink ref="L52" location="'rc8'!A1" display="'rc8'!A1" xr:uid="{C04CFD7B-088C-47B1-9F3C-A388C11CE4FC}"/>
    <hyperlink ref="M52" location="'rc8'!A1" display="'rc8'!A1" xr:uid="{51F29E17-B3A2-4540-B1B2-2C2F5D8138EC}"/>
    <hyperlink ref="N52" location="'rc8'!A1" display="'rc8'!A1" xr:uid="{D4284420-6EF5-46D6-BEA0-95A879821A7B}"/>
    <hyperlink ref="O52" location="'rc8'!A1" display="'rc8'!A1" xr:uid="{792B8D2A-FB50-470A-99C3-12B81EC2878E}"/>
    <hyperlink ref="B53" location="'rc10'!A1" display="rc10. Durante los últimos 7 días, ¿Se sintió postivamente acompañado/a o apoyado/a por...?_x000d_" xr:uid="{DA4EEE46-6C12-4524-B2B0-F279E36CEE2C}"/>
    <hyperlink ref="C53" location="'rc10'!A1" display="'rc10'!A1" xr:uid="{7C8C8AA2-07B8-4AD9-A210-E6EDCCFF0C04}"/>
    <hyperlink ref="D53" location="'rc10'!A1" display="'rc10'!A1" xr:uid="{5CC1B3DF-CE17-40C8-9816-B56C1B60CF8C}"/>
    <hyperlink ref="E53" location="'rc10'!A1" display="'rc10'!A1" xr:uid="{31477AD8-E6F1-453F-BE79-D09ABBE203D8}"/>
    <hyperlink ref="F53" location="'rc10'!A1" display="'rc10'!A1" xr:uid="{C4E12A1D-BD18-490D-B560-3EC105259915}"/>
    <hyperlink ref="G53" location="'rc10'!A1" display="'rc10'!A1" xr:uid="{200F750C-76E7-40C2-B4FB-AA77C06ED452}"/>
    <hyperlink ref="H53" location="'rc10'!A1" display="'rc10'!A1" xr:uid="{74921870-6FE4-4696-A788-72B5F1DA6982}"/>
    <hyperlink ref="I53" location="'rc10'!A1" display="'rc10'!A1" xr:uid="{F7F0C4AA-9C54-4D4A-A899-938AC59C0C33}"/>
    <hyperlink ref="J53" location="'rc10'!A1" display="'rc10'!A1" xr:uid="{21F67947-7395-4A15-A248-612ADAD2A939}"/>
    <hyperlink ref="K53" location="'rc10'!A1" display="'rc10'!A1" xr:uid="{E791929D-E287-420E-8405-FFF51673E4C7}"/>
    <hyperlink ref="L53" location="'rc10'!A1" display="'rc10'!A1" xr:uid="{96A75411-74F8-4267-8726-B80836FA9D7D}"/>
    <hyperlink ref="M53" location="'rc10'!A1" display="'rc10'!A1" xr:uid="{12E36374-8309-4314-84EE-6114870C6AAD}"/>
    <hyperlink ref="N53" location="'rc10'!A1" display="'rc10'!A1" xr:uid="{7A2EDE90-0F6F-4ACA-9A7C-1F7030BEF6E0}"/>
    <hyperlink ref="O53" location="'rc10'!A1" display="'rc10'!A1" xr:uid="{7A0E5A5F-F08B-4C91-B64C-6BA2C9F00FC5}"/>
    <hyperlink ref="B23:O23" location="bs3a!A1" display="bs3a!A1" xr:uid="{8863246E-C119-441E-8707-487988A066DB}"/>
    <hyperlink ref="B24:O24" location="bs3b!A1" display="bs3b!A1" xr:uid="{7C3AFD9C-1E78-40BD-AF49-B76C94BE5ED2}"/>
    <hyperlink ref="B25:O25" location="bs3c!A1" display="bs3c!A1" xr:uid="{F5474156-45A3-4A91-92E8-AE0CE433EE5B}"/>
    <hyperlink ref="B29:O29" location="bs5a1!A1" display="bs5a1!A1" xr:uid="{83CB7116-437C-4F76-B3E6-009AC8A3B410}"/>
    <hyperlink ref="B30:O30" location="bs5a2!A1" display="bs5a2!A1" xr:uid="{844AC1CA-76DC-4A0E-8438-9E6C9D1A48A0}"/>
    <hyperlink ref="B31:O31" location="bs5a3!A1" display="bs5a3!A1" xr:uid="{78CB21AB-2256-42D2-92E9-74CD277DA3BA}"/>
    <hyperlink ref="B32:O32" location="bs5a4!A1" display="bs5a4!A1" xr:uid="{8B6511C8-BD22-47FC-85E9-874BDB8147F9}"/>
    <hyperlink ref="B33:O33" location="bs5a5!A1" display="bs5a5!A1" xr:uid="{FC03228F-FE80-4855-9BB6-8A09198221CB}"/>
    <hyperlink ref="B34:O34" location="bs5b!A1" display="bs5b!A1" xr:uid="{72883C35-7F05-45E1-86C8-B946E55EEFAC}"/>
    <hyperlink ref="B35:O35" location="bs5c!A1" display="bs5c!A1" xr:uid="{968F98AB-3ED6-4F3D-B49A-8D9AFBAB64B0}"/>
    <hyperlink ref="B43:O43" location="bs8_f!A1" display="bs8_f!A1" xr:uid="{33CD75D6-B66D-4026-B093-986F483CA366}"/>
    <hyperlink ref="B51:O51" location="'rc7a'!A1" display="'rc7a'!A1" xr:uid="{11B79435-1023-4760-AA26-992704126637}"/>
    <hyperlink ref="B60:O60" location="'pa1'!A1" display="'pa1'!A1" xr:uid="{B67B94FC-0176-4384-8473-48D48C5E905B}"/>
    <hyperlink ref="B61:O61" location="'pa2'!A1" display="'pa2'!A1" xr:uid="{E223B058-70C6-4AF0-80D3-69E42D55271B}"/>
    <hyperlink ref="B62:O62" location="'pa3'!A1" display="'pa3'!A1" xr:uid="{5EBFAE08-EB0F-42E2-B2AA-FD3F51E1C1B2}"/>
    <hyperlink ref="B63:O63" location="'pa4'!A1" display="'pa4'!A1" xr:uid="{1F418B24-9BFD-43DD-B34B-2DA73AFD2636}"/>
    <hyperlink ref="B64:O64" location="'vi1'!A1" display="'vi1'!A1" xr:uid="{44041B7C-6B66-4BC0-A761-58F2C6E6DFCF}"/>
    <hyperlink ref="B65:O65" location="'vi2'!A1" display="'vi2'!A1" xr:uid="{80A3AE50-7773-41A4-9333-A3C65E66EB44}"/>
    <hyperlink ref="B66:O66" location="'vi3'!A1" display="'vi3'!A1" xr:uid="{81598A5A-3963-43E9-BD52-77D5BBF5FCB3}"/>
    <hyperlink ref="B67:O67" location="'pm1'!A1" display="'pm1'!A1" xr:uid="{45A8DBCF-8846-4AC6-BC6E-AFBC46DD58D7}"/>
    <hyperlink ref="B68:O68" location="'pm2'!A1" display="'pm2'!A1" xr:uid="{F967F0D8-C45E-40EB-B672-BB7E1E602BB5}"/>
    <hyperlink ref="B69:O69" location="'pm3'!A1" display="'pm3'!A1" xr:uid="{42BD1906-231D-47A3-AC6C-88A10A34FE6F}"/>
    <hyperlink ref="B70:O70" location="'pm4'!A1" display="'pm4'!A1" xr:uid="{BE635358-570F-4C5A-B9D9-8E9F1C422D67}"/>
    <hyperlink ref="B71:O71" location="'pm5'!A1" display="'pm5'!A1" xr:uid="{EBC815F1-8BBF-4794-8776-8470E4356D41}"/>
    <hyperlink ref="B74:O74" location="'pm8'!A1" display="'pm8'!A1" xr:uid="{BECB36D9-8CDF-4643-9319-359B02DC1DA2}"/>
    <hyperlink ref="B75:O75" location="'pm9'!A1" display="'pm9'!A1" xr:uid="{F8E004F9-ED2C-498C-8BB8-A881C13C8C7C}"/>
    <hyperlink ref="B76:O76" location="'pm10'!A1" display="'pm10'!A1" xr:uid="{F540BC15-D714-4C1E-904A-766FF5EAC5AF}"/>
    <hyperlink ref="B72:O72" location="'pm6'!A1" display="'pm6'!A1" xr:uid="{420BAC84-9283-433C-BCCB-78809D085551}"/>
    <hyperlink ref="B9" location="'cc1'!A1" display="cc1. ¿Cómo considera usted la situación económica de su hogar comparada con la de hace 12 meses?" xr:uid="{BE6099B2-CC32-4ACC-B5B3-ADD29E5CCA7B}"/>
    <hyperlink ref="C9" location="'cc1'!A1" display="'cc1'!A1" xr:uid="{7676785E-73D5-45F0-B111-F096FDB428C3}"/>
    <hyperlink ref="D9" location="'cc1'!A1" display="'cc1'!A1" xr:uid="{9A390B6C-0C70-4C7C-9113-603B92EC6426}"/>
    <hyperlink ref="E9" location="'cc1'!A1" display="'cc1'!A1" xr:uid="{B20BF233-1072-4000-9E86-3C0CC6E557A8}"/>
    <hyperlink ref="F9" location="'cc1'!A1" display="'cc1'!A1" xr:uid="{411E2374-0970-4B9E-B857-390573401B52}"/>
    <hyperlink ref="G9" location="'cc1'!A1" display="'cc1'!A1" xr:uid="{2EF457CE-8C89-4320-BED3-91B7AAE463E1}"/>
    <hyperlink ref="H9" location="'cc1'!A1" display="'cc1'!A1" xr:uid="{DC266B47-62BE-47FA-B179-23B3127FE8D2}"/>
    <hyperlink ref="I9" location="'cc1'!A1" display="'cc1'!A1" xr:uid="{771D4E30-79CD-4E6A-8864-B1ECB3CA4384}"/>
    <hyperlink ref="J9" location="'cc1'!A1" display="'cc1'!A1" xr:uid="{BCAA7D25-470F-46F9-AE34-4606DA1ADB2C}"/>
    <hyperlink ref="K9" location="'cc1'!A1" display="'cc1'!A1" xr:uid="{139D7FD3-F952-4E32-B7B6-E318CBC09E36}"/>
    <hyperlink ref="L9" location="'cc1'!A1" display="'cc1'!A1" xr:uid="{82A63913-65CC-4521-98DE-B3845CF630B9}"/>
    <hyperlink ref="M9" location="'cc1'!A1" display="'cc1'!A1" xr:uid="{9F9BFAEE-052E-475B-B268-1B018596C1D6}"/>
    <hyperlink ref="N9" location="'cc1'!A1" display="'cc1'!A1" xr:uid="{D366E117-619F-4C12-BC9C-72614B084997}"/>
    <hyperlink ref="O9" location="'cc1'!A1" display="'cc1'!A1" xr:uid="{18DA77BC-E521-4F4F-8858-E98AD2738A1E}"/>
    <hyperlink ref="B73:O73" location="'pm7'!A1" display="'pm7'!A1" xr:uid="{367228B7-C99B-489A-B87F-6739F6F5AC61}"/>
    <hyperlink ref="B8:O8" location="ICC!A1" display="ICC!A1" xr:uid="{ACF2F58B-AC88-40D6-BC26-B4B4C388BC1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6:O89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7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</row>
    <row r="7" spans="1:8" ht="15" customHeight="1" x14ac:dyDescent="0.2">
      <c r="A7" s="108" t="s">
        <v>50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</row>
    <row r="9" spans="1:8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</row>
    <row r="10" spans="1:8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8"/>
    </row>
    <row r="11" spans="1:8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</row>
    <row r="12" spans="1:8" ht="20.25" customHeight="1" x14ac:dyDescent="0.2">
      <c r="A12" s="565"/>
      <c r="B12" s="562" t="s">
        <v>43</v>
      </c>
      <c r="C12" s="563"/>
      <c r="D12" s="562" t="s">
        <v>42</v>
      </c>
      <c r="E12" s="563"/>
      <c r="F12" s="562" t="s">
        <v>49</v>
      </c>
      <c r="G12" s="563"/>
      <c r="H12" s="568" t="s">
        <v>11</v>
      </c>
    </row>
    <row r="13" spans="1:8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68"/>
    </row>
    <row r="14" spans="1:8" ht="24" x14ac:dyDescent="0.2">
      <c r="A14" s="107" t="s">
        <v>3</v>
      </c>
      <c r="B14" s="106">
        <v>1177022</v>
      </c>
      <c r="C14" s="105">
        <v>9.5118553727199753E-2</v>
      </c>
      <c r="D14" s="106">
        <v>9545600</v>
      </c>
      <c r="E14" s="105">
        <v>0.77140755776727876</v>
      </c>
      <c r="F14" s="106">
        <v>1651641</v>
      </c>
      <c r="G14" s="105">
        <v>0.1334738885055215</v>
      </c>
      <c r="H14" s="104">
        <v>12374263</v>
      </c>
    </row>
    <row r="15" spans="1:8" x14ac:dyDescent="0.2">
      <c r="A15" s="13" t="s">
        <v>4</v>
      </c>
      <c r="B15" s="15">
        <v>590593</v>
      </c>
      <c r="C15" s="60">
        <v>0.1175805513968082</v>
      </c>
      <c r="D15" s="15">
        <v>3998363</v>
      </c>
      <c r="E15" s="60">
        <v>0.79602996687159555</v>
      </c>
      <c r="F15" s="15">
        <v>433925</v>
      </c>
      <c r="G15" s="60">
        <v>8.6389680820565098E-2</v>
      </c>
      <c r="H15" s="16">
        <v>5022880</v>
      </c>
    </row>
    <row r="16" spans="1:8" x14ac:dyDescent="0.2">
      <c r="A16" s="103" t="s">
        <v>5</v>
      </c>
      <c r="B16" s="102">
        <v>586429</v>
      </c>
      <c r="C16" s="101">
        <v>7.9771248484808918E-2</v>
      </c>
      <c r="D16" s="102">
        <v>5547237</v>
      </c>
      <c r="E16" s="101">
        <v>0.75458413743373187</v>
      </c>
      <c r="F16" s="102">
        <v>1217716</v>
      </c>
      <c r="G16" s="101">
        <v>0.16564447805263308</v>
      </c>
      <c r="H16" s="100">
        <v>7351383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73" t="s">
        <v>14</v>
      </c>
      <c r="B19" s="562" t="s">
        <v>43</v>
      </c>
      <c r="C19" s="563"/>
      <c r="D19" s="562" t="s">
        <v>42</v>
      </c>
      <c r="E19" s="563"/>
      <c r="F19" s="562" t="s">
        <v>49</v>
      </c>
      <c r="G19" s="563"/>
      <c r="H19" s="568" t="s">
        <v>11</v>
      </c>
    </row>
    <row r="20" spans="1:8" x14ac:dyDescent="0.2">
      <c r="A20" s="573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568"/>
    </row>
    <row r="21" spans="1:8" x14ac:dyDescent="0.2">
      <c r="A21" s="99" t="s">
        <v>15</v>
      </c>
      <c r="B21" s="98">
        <v>84211</v>
      </c>
      <c r="C21" s="105">
        <v>0.13860022186305718</v>
      </c>
      <c r="D21" s="98">
        <v>429520</v>
      </c>
      <c r="E21" s="105">
        <v>0.70693338512332493</v>
      </c>
      <c r="F21" s="98">
        <v>93851</v>
      </c>
      <c r="G21" s="105">
        <v>0.15446639301361792</v>
      </c>
      <c r="H21" s="74">
        <v>607582</v>
      </c>
    </row>
    <row r="22" spans="1:8" x14ac:dyDescent="0.2">
      <c r="A22" s="13" t="s">
        <v>16</v>
      </c>
      <c r="B22" s="15">
        <v>725765</v>
      </c>
      <c r="C22" s="60">
        <v>9.4353322260345568E-2</v>
      </c>
      <c r="D22" s="15">
        <v>6024275</v>
      </c>
      <c r="E22" s="60">
        <v>0.78318789203108896</v>
      </c>
      <c r="F22" s="15">
        <v>941951</v>
      </c>
      <c r="G22" s="60">
        <v>0.12245865570323006</v>
      </c>
      <c r="H22" s="16">
        <v>7691992</v>
      </c>
    </row>
    <row r="23" spans="1:8" x14ac:dyDescent="0.2">
      <c r="A23" s="103" t="s">
        <v>17</v>
      </c>
      <c r="B23" s="102">
        <v>367046</v>
      </c>
      <c r="C23" s="101">
        <v>9.0079512816806387E-2</v>
      </c>
      <c r="D23" s="102">
        <v>3091805</v>
      </c>
      <c r="E23" s="101">
        <v>0.75878306295277997</v>
      </c>
      <c r="F23" s="102">
        <v>615838</v>
      </c>
      <c r="G23" s="101">
        <v>0.15113742423041365</v>
      </c>
      <c r="H23" s="100">
        <v>4074689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73" t="s">
        <v>18</v>
      </c>
      <c r="B26" s="562" t="s">
        <v>43</v>
      </c>
      <c r="C26" s="563"/>
      <c r="D26" s="562" t="s">
        <v>42</v>
      </c>
      <c r="E26" s="563"/>
      <c r="F26" s="562" t="s">
        <v>49</v>
      </c>
      <c r="G26" s="563"/>
      <c r="H26" s="568" t="s">
        <v>11</v>
      </c>
    </row>
    <row r="27" spans="1:8" x14ac:dyDescent="0.2">
      <c r="A27" s="573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568"/>
    </row>
    <row r="28" spans="1:8" x14ac:dyDescent="0.2">
      <c r="A28" s="99" t="s">
        <v>19</v>
      </c>
      <c r="B28" s="98">
        <v>32075</v>
      </c>
      <c r="C28" s="75">
        <v>2.6403197194634576E-2</v>
      </c>
      <c r="D28" s="98">
        <v>854872</v>
      </c>
      <c r="E28" s="75">
        <v>0.70370550248391728</v>
      </c>
      <c r="F28" s="98">
        <v>327868</v>
      </c>
      <c r="G28" s="75">
        <v>0.26989130032144815</v>
      </c>
      <c r="H28" s="111">
        <v>1214815</v>
      </c>
    </row>
    <row r="29" spans="1:8" x14ac:dyDescent="0.2">
      <c r="A29" s="13" t="s">
        <v>20</v>
      </c>
      <c r="B29" s="15">
        <v>204031</v>
      </c>
      <c r="C29" s="60">
        <v>5.8936678117132137E-2</v>
      </c>
      <c r="D29" s="15">
        <v>2688588</v>
      </c>
      <c r="E29" s="60">
        <v>0.7766292648939821</v>
      </c>
      <c r="F29" s="15">
        <v>569249</v>
      </c>
      <c r="G29" s="60">
        <v>0.16443405698888577</v>
      </c>
      <c r="H29" s="23">
        <v>3461868</v>
      </c>
    </row>
    <row r="30" spans="1:8" x14ac:dyDescent="0.2">
      <c r="A30" s="97" t="s">
        <v>21</v>
      </c>
      <c r="B30" s="89">
        <v>281648</v>
      </c>
      <c r="C30" s="96">
        <v>6.5008914120687308E-2</v>
      </c>
      <c r="D30" s="89">
        <v>3543315</v>
      </c>
      <c r="E30" s="96">
        <v>0.81785441592890118</v>
      </c>
      <c r="F30" s="89">
        <v>507489</v>
      </c>
      <c r="G30" s="96">
        <v>0.11713666995041146</v>
      </c>
      <c r="H30" s="111">
        <v>4332452</v>
      </c>
    </row>
    <row r="31" spans="1:8" x14ac:dyDescent="0.2">
      <c r="A31" s="13" t="s">
        <v>22</v>
      </c>
      <c r="B31" s="15">
        <v>169708</v>
      </c>
      <c r="C31" s="60">
        <v>0.11462357689751501</v>
      </c>
      <c r="D31" s="15">
        <v>1177408</v>
      </c>
      <c r="E31" s="60">
        <v>0.79524074544364054</v>
      </c>
      <c r="F31" s="15">
        <v>133452</v>
      </c>
      <c r="G31" s="60">
        <v>9.0135677658844449E-2</v>
      </c>
      <c r="H31" s="23">
        <v>1480568</v>
      </c>
    </row>
    <row r="32" spans="1:8" x14ac:dyDescent="0.2">
      <c r="A32" s="103" t="s">
        <v>23</v>
      </c>
      <c r="B32" s="102">
        <v>488866</v>
      </c>
      <c r="C32" s="101">
        <v>0.26050831696938853</v>
      </c>
      <c r="D32" s="102">
        <v>1274137</v>
      </c>
      <c r="E32" s="101">
        <v>0.67896578092652349</v>
      </c>
      <c r="F32" s="102">
        <v>113582</v>
      </c>
      <c r="G32" s="101">
        <v>6.0525902104088009E-2</v>
      </c>
      <c r="H32" s="100">
        <v>1876585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573" t="s">
        <v>24</v>
      </c>
      <c r="B35" s="562" t="s">
        <v>43</v>
      </c>
      <c r="C35" s="563"/>
      <c r="D35" s="562" t="s">
        <v>42</v>
      </c>
      <c r="E35" s="563"/>
      <c r="F35" s="562" t="s">
        <v>49</v>
      </c>
      <c r="G35" s="563"/>
      <c r="H35" s="568" t="s">
        <v>11</v>
      </c>
    </row>
    <row r="36" spans="1:8" x14ac:dyDescent="0.2">
      <c r="A36" s="573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568"/>
    </row>
    <row r="37" spans="1:8" x14ac:dyDescent="0.2">
      <c r="A37" s="99" t="s">
        <v>25</v>
      </c>
      <c r="B37" s="98">
        <v>218626</v>
      </c>
      <c r="C37" s="75">
        <v>0.17025514987835913</v>
      </c>
      <c r="D37" s="98">
        <v>956217</v>
      </c>
      <c r="E37" s="75">
        <v>0.74465465521591645</v>
      </c>
      <c r="F37" s="98">
        <v>109265</v>
      </c>
      <c r="G37" s="75">
        <v>8.5090194905724434E-2</v>
      </c>
      <c r="H37" s="111">
        <v>1284108</v>
      </c>
    </row>
    <row r="38" spans="1:8" x14ac:dyDescent="0.2">
      <c r="A38" s="13" t="s">
        <v>26</v>
      </c>
      <c r="B38" s="15">
        <v>338943</v>
      </c>
      <c r="C38" s="60">
        <v>0.1257498492788573</v>
      </c>
      <c r="D38" s="15">
        <v>1976864</v>
      </c>
      <c r="E38" s="60">
        <v>0.73342818717247138</v>
      </c>
      <c r="F38" s="15">
        <v>379567</v>
      </c>
      <c r="G38" s="60">
        <v>0.14082159254278162</v>
      </c>
      <c r="H38" s="23">
        <v>2695375</v>
      </c>
    </row>
    <row r="39" spans="1:8" x14ac:dyDescent="0.2">
      <c r="A39" s="97" t="s">
        <v>27</v>
      </c>
      <c r="B39" s="89">
        <v>296131</v>
      </c>
      <c r="C39" s="96">
        <v>9.0880159387296766E-2</v>
      </c>
      <c r="D39" s="89">
        <v>2523740</v>
      </c>
      <c r="E39" s="96">
        <v>0.77451497294135485</v>
      </c>
      <c r="F39" s="89">
        <v>438607</v>
      </c>
      <c r="G39" s="96">
        <v>0.13460486767134841</v>
      </c>
      <c r="H39" s="111">
        <v>3258478</v>
      </c>
    </row>
    <row r="40" spans="1:8" x14ac:dyDescent="0.2">
      <c r="A40" s="14" t="s">
        <v>28</v>
      </c>
      <c r="B40" s="19">
        <v>323322</v>
      </c>
      <c r="C40" s="61">
        <v>6.2948389142930231E-2</v>
      </c>
      <c r="D40" s="19">
        <v>4088780</v>
      </c>
      <c r="E40" s="61">
        <v>0.79605506139337967</v>
      </c>
      <c r="F40" s="19">
        <v>724201</v>
      </c>
      <c r="G40" s="61">
        <v>0.14099654946369014</v>
      </c>
      <c r="H40" s="17">
        <v>5136303</v>
      </c>
    </row>
    <row r="41" spans="1:8" x14ac:dyDescent="0.2">
      <c r="A41" s="4" t="s">
        <v>30</v>
      </c>
      <c r="E41" s="4"/>
    </row>
    <row r="42" spans="1:8" x14ac:dyDescent="0.2">
      <c r="E42" s="4"/>
    </row>
    <row r="43" spans="1:8" x14ac:dyDescent="0.2">
      <c r="A43" s="569" t="s">
        <v>218</v>
      </c>
      <c r="B43" s="562" t="s">
        <v>43</v>
      </c>
      <c r="C43" s="563"/>
      <c r="D43" s="562" t="s">
        <v>42</v>
      </c>
      <c r="E43" s="563"/>
      <c r="F43" s="562" t="s">
        <v>49</v>
      </c>
      <c r="G43" s="563"/>
      <c r="H43" s="568" t="s">
        <v>11</v>
      </c>
    </row>
    <row r="44" spans="1:8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568"/>
    </row>
    <row r="45" spans="1:8" x14ac:dyDescent="0.2">
      <c r="A45" s="77" t="s">
        <v>193</v>
      </c>
      <c r="B45" s="76">
        <v>917961</v>
      </c>
      <c r="C45" s="75">
        <v>0.13841444492997107</v>
      </c>
      <c r="D45" s="76">
        <v>5026422</v>
      </c>
      <c r="E45" s="75">
        <v>0.75790737418451881</v>
      </c>
      <c r="F45" s="76">
        <v>687591</v>
      </c>
      <c r="G45" s="75">
        <v>0.1036781808855101</v>
      </c>
      <c r="H45" s="74">
        <v>6631974</v>
      </c>
    </row>
    <row r="46" spans="1:8" x14ac:dyDescent="0.2">
      <c r="A46" s="73" t="s">
        <v>210</v>
      </c>
      <c r="B46" s="19">
        <v>259061</v>
      </c>
      <c r="C46" s="61">
        <v>4.5114587579970285E-2</v>
      </c>
      <c r="D46" s="19">
        <v>4519178</v>
      </c>
      <c r="E46" s="61">
        <v>0.78699940041331951</v>
      </c>
      <c r="F46" s="19">
        <v>964050</v>
      </c>
      <c r="G46" s="61">
        <v>0.16788601200671022</v>
      </c>
      <c r="H46" s="17">
        <v>5742289</v>
      </c>
    </row>
    <row r="47" spans="1:8" x14ac:dyDescent="0.2">
      <c r="A47" s="4" t="s">
        <v>30</v>
      </c>
    </row>
    <row r="49" spans="1:15" x14ac:dyDescent="0.2">
      <c r="A49" s="569" t="s">
        <v>191</v>
      </c>
      <c r="B49" s="562" t="s">
        <v>43</v>
      </c>
      <c r="C49" s="563"/>
      <c r="D49" s="562" t="s">
        <v>42</v>
      </c>
      <c r="E49" s="563"/>
      <c r="F49" s="562" t="s">
        <v>49</v>
      </c>
      <c r="G49" s="563"/>
      <c r="H49" s="571" t="s">
        <v>11</v>
      </c>
      <c r="K49" s="24"/>
    </row>
    <row r="50" spans="1:15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572"/>
    </row>
    <row r="51" spans="1:15" x14ac:dyDescent="0.2">
      <c r="A51" s="77" t="s">
        <v>172</v>
      </c>
      <c r="B51" s="76">
        <v>23720</v>
      </c>
      <c r="C51" s="75">
        <v>0.15517162426486461</v>
      </c>
      <c r="D51" s="76">
        <v>122637</v>
      </c>
      <c r="E51" s="75">
        <v>0.8022673897542244</v>
      </c>
      <c r="F51" s="76">
        <v>6507</v>
      </c>
      <c r="G51" s="75">
        <v>4.256752778631847E-2</v>
      </c>
      <c r="H51" s="74">
        <v>152863</v>
      </c>
      <c r="L51" s="21"/>
      <c r="N51" s="21"/>
    </row>
    <row r="52" spans="1:15" x14ac:dyDescent="0.2">
      <c r="A52" s="92" t="s">
        <v>184</v>
      </c>
      <c r="B52" s="91">
        <v>46010</v>
      </c>
      <c r="C52" s="60">
        <v>5.5061374104998367E-2</v>
      </c>
      <c r="D52" s="91">
        <v>648599</v>
      </c>
      <c r="E52" s="60">
        <v>0.77619543975500616</v>
      </c>
      <c r="F52" s="91">
        <v>141005</v>
      </c>
      <c r="G52" s="60">
        <v>0.16874438286623114</v>
      </c>
      <c r="H52" s="16">
        <v>835613</v>
      </c>
      <c r="L52" s="21"/>
      <c r="M52" s="21"/>
      <c r="N52" s="21"/>
      <c r="O52" s="21"/>
    </row>
    <row r="53" spans="1:15" x14ac:dyDescent="0.2">
      <c r="A53" s="90" t="s">
        <v>215</v>
      </c>
      <c r="B53" s="89">
        <v>289701</v>
      </c>
      <c r="C53" s="88">
        <v>6.889972021625447E-2</v>
      </c>
      <c r="D53" s="89">
        <v>3238421</v>
      </c>
      <c r="E53" s="88">
        <v>0.77019513513050708</v>
      </c>
      <c r="F53" s="89">
        <v>676554</v>
      </c>
      <c r="G53" s="88">
        <v>0.16090514465323844</v>
      </c>
      <c r="H53" s="87">
        <v>4204676</v>
      </c>
      <c r="L53" s="21"/>
      <c r="N53" s="22"/>
    </row>
    <row r="54" spans="1:15" x14ac:dyDescent="0.2">
      <c r="A54" s="92" t="s">
        <v>183</v>
      </c>
      <c r="B54" s="91">
        <v>25231</v>
      </c>
      <c r="C54" s="60">
        <v>4.2004901209986213E-2</v>
      </c>
      <c r="D54" s="91">
        <v>564691</v>
      </c>
      <c r="E54" s="60">
        <v>0.94010501641505795</v>
      </c>
      <c r="F54" s="91">
        <v>10746</v>
      </c>
      <c r="G54" s="60">
        <v>1.7890082374955884E-2</v>
      </c>
      <c r="H54" s="16">
        <v>600668</v>
      </c>
      <c r="L54" s="21"/>
      <c r="M54" s="21"/>
      <c r="N54" s="21"/>
      <c r="O54" s="21"/>
    </row>
    <row r="55" spans="1:15" x14ac:dyDescent="0.2">
      <c r="A55" s="95" t="s">
        <v>212</v>
      </c>
      <c r="B55" s="94">
        <v>73247</v>
      </c>
      <c r="C55" s="88">
        <v>6.3165801281305001E-2</v>
      </c>
      <c r="D55" s="94">
        <v>886178</v>
      </c>
      <c r="E55" s="88">
        <v>0.76421073146837826</v>
      </c>
      <c r="F55" s="94">
        <v>200174</v>
      </c>
      <c r="G55" s="88">
        <v>0.17262346725031671</v>
      </c>
      <c r="H55" s="93">
        <v>1159599</v>
      </c>
      <c r="L55" s="21"/>
      <c r="M55" s="21"/>
      <c r="N55" s="21"/>
      <c r="O55" s="21"/>
    </row>
    <row r="56" spans="1:15" x14ac:dyDescent="0.2">
      <c r="A56" s="92" t="s">
        <v>174</v>
      </c>
      <c r="B56" s="91">
        <v>15302</v>
      </c>
      <c r="C56" s="60">
        <v>3.6046265105651225E-2</v>
      </c>
      <c r="D56" s="91">
        <v>335467</v>
      </c>
      <c r="E56" s="60">
        <v>0.79024522390520835</v>
      </c>
      <c r="F56" s="91">
        <v>73741</v>
      </c>
      <c r="G56" s="60">
        <v>0.17370851098914042</v>
      </c>
      <c r="H56" s="16">
        <v>424510</v>
      </c>
      <c r="L56" s="21"/>
      <c r="M56" s="21"/>
      <c r="N56" s="21"/>
      <c r="O56" s="21"/>
    </row>
    <row r="57" spans="1:15" x14ac:dyDescent="0.2">
      <c r="A57" s="90" t="s">
        <v>214</v>
      </c>
      <c r="B57" s="89">
        <v>39550</v>
      </c>
      <c r="C57" s="88">
        <v>8.7627564020188675E-2</v>
      </c>
      <c r="D57" s="89">
        <v>354820</v>
      </c>
      <c r="E57" s="88">
        <v>0.78614443149540703</v>
      </c>
      <c r="F57" s="89">
        <v>56973</v>
      </c>
      <c r="G57" s="88">
        <v>0.12623022009917093</v>
      </c>
      <c r="H57" s="87">
        <v>451342</v>
      </c>
      <c r="L57" s="21"/>
      <c r="M57" s="21"/>
      <c r="N57" s="21"/>
      <c r="O57" s="21"/>
    </row>
    <row r="58" spans="1:15" x14ac:dyDescent="0.2">
      <c r="A58" s="92" t="s">
        <v>175</v>
      </c>
      <c r="B58" s="91">
        <v>3417</v>
      </c>
      <c r="C58" s="60">
        <v>4.4126762746009608E-2</v>
      </c>
      <c r="D58" s="91">
        <v>64408</v>
      </c>
      <c r="E58" s="60">
        <v>0.83175783873133946</v>
      </c>
      <c r="F58" s="91">
        <v>9611</v>
      </c>
      <c r="G58" s="60">
        <v>0.12411539852265097</v>
      </c>
      <c r="H58" s="16">
        <v>77436</v>
      </c>
      <c r="L58" s="21"/>
      <c r="M58" s="21"/>
      <c r="N58" s="21"/>
      <c r="O58" s="21"/>
    </row>
    <row r="59" spans="1:15" x14ac:dyDescent="0.2">
      <c r="A59" s="95" t="s">
        <v>188</v>
      </c>
      <c r="B59" s="94">
        <v>22153</v>
      </c>
      <c r="C59" s="88">
        <v>8.3558073483428322E-2</v>
      </c>
      <c r="D59" s="94">
        <v>193322</v>
      </c>
      <c r="E59" s="88">
        <v>0.72918403295099221</v>
      </c>
      <c r="F59" s="94">
        <v>49646</v>
      </c>
      <c r="G59" s="88">
        <v>0.18725789356557948</v>
      </c>
      <c r="H59" s="93">
        <v>265121</v>
      </c>
      <c r="L59" s="21"/>
      <c r="M59" s="21"/>
      <c r="N59" s="21"/>
      <c r="O59" s="21"/>
    </row>
    <row r="60" spans="1:15" x14ac:dyDescent="0.2">
      <c r="A60" s="92" t="s">
        <v>185</v>
      </c>
      <c r="B60" s="91">
        <v>35533</v>
      </c>
      <c r="C60" s="60">
        <v>0.14133824441934098</v>
      </c>
      <c r="D60" s="91">
        <v>198429</v>
      </c>
      <c r="E60" s="60">
        <v>0.7892833845125774</v>
      </c>
      <c r="F60" s="91">
        <v>17441</v>
      </c>
      <c r="G60" s="60">
        <v>6.9374393406628376E-2</v>
      </c>
      <c r="H60" s="16">
        <v>251404</v>
      </c>
      <c r="L60" s="21"/>
      <c r="M60" s="21"/>
      <c r="N60" s="21"/>
      <c r="O60" s="21"/>
    </row>
    <row r="61" spans="1:15" x14ac:dyDescent="0.2">
      <c r="A61" s="90" t="s">
        <v>216</v>
      </c>
      <c r="B61" s="89">
        <v>249628</v>
      </c>
      <c r="C61" s="88">
        <v>0.12761847990515576</v>
      </c>
      <c r="D61" s="89">
        <v>1545518</v>
      </c>
      <c r="E61" s="88">
        <v>0.79012233333623028</v>
      </c>
      <c r="F61" s="89">
        <v>160903</v>
      </c>
      <c r="G61" s="88">
        <v>8.225918675861392E-2</v>
      </c>
      <c r="H61" s="87">
        <v>1956049</v>
      </c>
      <c r="L61" s="21"/>
      <c r="M61" s="21"/>
      <c r="N61" s="21"/>
      <c r="O61" s="21"/>
    </row>
    <row r="62" spans="1:15" x14ac:dyDescent="0.2">
      <c r="A62" s="92" t="s">
        <v>187</v>
      </c>
      <c r="B62" s="91">
        <v>19737</v>
      </c>
      <c r="C62" s="60">
        <v>0.10047444995367495</v>
      </c>
      <c r="D62" s="91">
        <v>123227</v>
      </c>
      <c r="E62" s="60">
        <v>0.6273073437929525</v>
      </c>
      <c r="F62" s="91">
        <v>53475</v>
      </c>
      <c r="G62" s="60">
        <v>0.27222329691811159</v>
      </c>
      <c r="H62" s="16">
        <v>196438</v>
      </c>
      <c r="L62" s="21"/>
      <c r="M62" s="21"/>
      <c r="N62" s="21"/>
      <c r="O62" s="21"/>
    </row>
    <row r="63" spans="1:15" x14ac:dyDescent="0.2">
      <c r="A63" s="95" t="s">
        <v>176</v>
      </c>
      <c r="B63" s="94">
        <v>10625</v>
      </c>
      <c r="C63" s="88">
        <v>6.2431325541903906E-2</v>
      </c>
      <c r="D63" s="94">
        <v>138504</v>
      </c>
      <c r="E63" s="88">
        <v>0.81383419415113967</v>
      </c>
      <c r="F63" s="94">
        <v>21058</v>
      </c>
      <c r="G63" s="88">
        <v>0.12373448030695647</v>
      </c>
      <c r="H63" s="93">
        <v>170187</v>
      </c>
      <c r="L63" s="21"/>
      <c r="M63" s="21"/>
      <c r="N63" s="21"/>
      <c r="O63" s="21"/>
    </row>
    <row r="64" spans="1:15" x14ac:dyDescent="0.2">
      <c r="A64" s="92" t="s">
        <v>177</v>
      </c>
      <c r="B64" s="91">
        <v>15464</v>
      </c>
      <c r="C64" s="60">
        <v>9.9284132130589703E-2</v>
      </c>
      <c r="D64" s="91">
        <v>133321</v>
      </c>
      <c r="E64" s="60">
        <v>0.85596610060672207</v>
      </c>
      <c r="F64" s="91">
        <v>6970</v>
      </c>
      <c r="G64" s="60">
        <v>4.4749767262688193E-2</v>
      </c>
      <c r="H64" s="16">
        <v>155755</v>
      </c>
      <c r="L64" s="21"/>
      <c r="M64" s="21"/>
      <c r="N64" s="21"/>
      <c r="O64" s="21"/>
    </row>
    <row r="65" spans="1:15" x14ac:dyDescent="0.2">
      <c r="A65" s="90" t="s">
        <v>213</v>
      </c>
      <c r="B65" s="89">
        <v>26174</v>
      </c>
      <c r="C65" s="88">
        <v>8.0543562884846764E-2</v>
      </c>
      <c r="D65" s="89">
        <v>245501</v>
      </c>
      <c r="E65" s="88">
        <v>0.75546440100071699</v>
      </c>
      <c r="F65" s="89">
        <v>53292</v>
      </c>
      <c r="G65" s="88">
        <v>0.16399203611443625</v>
      </c>
      <c r="H65" s="87">
        <v>324967</v>
      </c>
      <c r="L65" s="21"/>
      <c r="M65" s="21"/>
      <c r="N65" s="21"/>
      <c r="O65" s="21"/>
    </row>
    <row r="66" spans="1:15" x14ac:dyDescent="0.2">
      <c r="A66" s="92" t="s">
        <v>170</v>
      </c>
      <c r="B66" s="91">
        <v>7116</v>
      </c>
      <c r="C66" s="60">
        <v>4.9794621677034717E-2</v>
      </c>
      <c r="D66" s="91">
        <v>83480</v>
      </c>
      <c r="E66" s="60">
        <v>0.58415612951080076</v>
      </c>
      <c r="F66" s="91">
        <v>52311</v>
      </c>
      <c r="G66" s="60">
        <v>0.36604924881216455</v>
      </c>
      <c r="H66" s="16">
        <v>142907</v>
      </c>
      <c r="L66" s="21"/>
      <c r="M66" s="21"/>
      <c r="N66" s="21"/>
      <c r="O66" s="21"/>
    </row>
    <row r="67" spans="1:15" x14ac:dyDescent="0.2">
      <c r="A67" s="95" t="s">
        <v>171</v>
      </c>
      <c r="B67" s="94">
        <v>386</v>
      </c>
      <c r="C67" s="88">
        <v>7.9433674939292914E-3</v>
      </c>
      <c r="D67" s="94">
        <v>40144</v>
      </c>
      <c r="E67" s="88">
        <v>0.82611021936864637</v>
      </c>
      <c r="F67" s="94">
        <v>8063</v>
      </c>
      <c r="G67" s="88">
        <v>0.16592583446516032</v>
      </c>
      <c r="H67" s="93">
        <v>48594</v>
      </c>
      <c r="L67" s="21"/>
      <c r="M67" s="21"/>
      <c r="N67" s="21"/>
      <c r="O67" s="22"/>
    </row>
    <row r="68" spans="1:15" x14ac:dyDescent="0.2">
      <c r="A68" s="92" t="s">
        <v>178</v>
      </c>
      <c r="B68" s="91">
        <v>1492</v>
      </c>
      <c r="C68" s="60">
        <v>2.207165892482026E-2</v>
      </c>
      <c r="D68" s="91">
        <v>53207</v>
      </c>
      <c r="E68" s="60">
        <v>0.78710908606763519</v>
      </c>
      <c r="F68" s="91">
        <v>12899</v>
      </c>
      <c r="G68" s="60">
        <v>0.1908192550075446</v>
      </c>
      <c r="H68" s="16">
        <v>67598</v>
      </c>
      <c r="L68" s="21"/>
      <c r="M68" s="21"/>
      <c r="N68" s="21"/>
      <c r="O68" s="21"/>
    </row>
    <row r="69" spans="1:15" x14ac:dyDescent="0.2">
      <c r="A69" s="90" t="s">
        <v>186</v>
      </c>
      <c r="B69" s="89">
        <v>7479</v>
      </c>
      <c r="C69" s="88">
        <v>3.4701310752812901E-2</v>
      </c>
      <c r="D69" s="89">
        <v>196365</v>
      </c>
      <c r="E69" s="88">
        <v>0.91110080037118668</v>
      </c>
      <c r="F69" s="89">
        <v>11681</v>
      </c>
      <c r="G69" s="88">
        <v>5.4197888876000466E-2</v>
      </c>
      <c r="H69" s="87">
        <v>215525</v>
      </c>
      <c r="L69" s="21"/>
      <c r="M69" s="21"/>
      <c r="N69" s="21"/>
      <c r="O69" s="21"/>
    </row>
    <row r="70" spans="1:15" x14ac:dyDescent="0.2">
      <c r="A70" s="92" t="s">
        <v>179</v>
      </c>
      <c r="B70" s="91">
        <v>8089</v>
      </c>
      <c r="C70" s="60">
        <v>6.9991606891002062E-2</v>
      </c>
      <c r="D70" s="91">
        <v>60360</v>
      </c>
      <c r="E70" s="60">
        <v>0.52227634960327418</v>
      </c>
      <c r="F70" s="91">
        <v>47122</v>
      </c>
      <c r="G70" s="60">
        <v>0.40773204350572373</v>
      </c>
      <c r="H70" s="16">
        <v>115571</v>
      </c>
      <c r="L70" s="21"/>
      <c r="M70" s="21"/>
      <c r="N70" s="21"/>
      <c r="O70" s="21"/>
    </row>
    <row r="71" spans="1:15" x14ac:dyDescent="0.2">
      <c r="A71" s="95" t="s">
        <v>180</v>
      </c>
      <c r="B71" s="94">
        <v>6105</v>
      </c>
      <c r="C71" s="88">
        <v>7.0203077206136014E-2</v>
      </c>
      <c r="D71" s="94">
        <v>70499</v>
      </c>
      <c r="E71" s="88">
        <v>0.81068742669211835</v>
      </c>
      <c r="F71" s="94">
        <v>10359</v>
      </c>
      <c r="G71" s="88">
        <v>0.11912099537729123</v>
      </c>
      <c r="H71" s="93">
        <v>86962</v>
      </c>
      <c r="L71" s="21"/>
      <c r="M71" s="21"/>
      <c r="N71" s="21"/>
    </row>
    <row r="72" spans="1:15" x14ac:dyDescent="0.2">
      <c r="A72" s="92" t="s">
        <v>181</v>
      </c>
      <c r="B72" s="91">
        <v>5489</v>
      </c>
      <c r="C72" s="60">
        <v>2.6305447992945596E-2</v>
      </c>
      <c r="D72" s="91">
        <v>116352</v>
      </c>
      <c r="E72" s="60">
        <v>0.55760457002645403</v>
      </c>
      <c r="F72" s="91">
        <v>86823</v>
      </c>
      <c r="G72" s="60">
        <v>0.41608998198060038</v>
      </c>
      <c r="H72" s="16">
        <v>208664</v>
      </c>
      <c r="L72" s="21"/>
      <c r="M72" s="21"/>
      <c r="N72" s="21"/>
      <c r="O72" s="21"/>
    </row>
    <row r="73" spans="1:15" x14ac:dyDescent="0.2">
      <c r="A73" s="90" t="s">
        <v>182</v>
      </c>
      <c r="B73" s="89">
        <v>26243</v>
      </c>
      <c r="C73" s="88">
        <v>0.10233902165096399</v>
      </c>
      <c r="D73" s="89">
        <v>204711</v>
      </c>
      <c r="E73" s="88">
        <v>0.7983052037187246</v>
      </c>
      <c r="F73" s="89">
        <v>25478</v>
      </c>
      <c r="G73" s="88">
        <v>9.9355774630311353E-2</v>
      </c>
      <c r="H73" s="87">
        <v>256432</v>
      </c>
      <c r="L73" s="21"/>
      <c r="M73" s="21"/>
      <c r="N73" s="21"/>
      <c r="O73" s="21"/>
    </row>
    <row r="74" spans="1:15" x14ac:dyDescent="0.2">
      <c r="A74" s="118" t="s">
        <v>211</v>
      </c>
      <c r="B74" s="119">
        <v>957891</v>
      </c>
      <c r="C74" s="116">
        <v>7.7443613946384646E-2</v>
      </c>
      <c r="D74" s="119">
        <v>9618161</v>
      </c>
      <c r="E74" s="116">
        <v>0.77760950604836343</v>
      </c>
      <c r="F74" s="119">
        <v>1792831</v>
      </c>
      <c r="G74" s="116">
        <v>0.14494688000525188</v>
      </c>
      <c r="H74" s="115">
        <v>12368883</v>
      </c>
      <c r="K74" s="21"/>
      <c r="O74" s="22"/>
    </row>
    <row r="75" spans="1:15" x14ac:dyDescent="0.2">
      <c r="A75" s="4" t="s">
        <v>30</v>
      </c>
    </row>
    <row r="76" spans="1:15" x14ac:dyDescent="0.2">
      <c r="A76" s="4" t="s">
        <v>333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7" spans="2:6" x14ac:dyDescent="0.2">
      <c r="C87" s="27"/>
      <c r="E87" s="26"/>
    </row>
    <row r="89" spans="2:6" x14ac:dyDescent="0.2">
      <c r="F89" s="22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6:U90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34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6</v>
      </c>
      <c r="C12" s="563"/>
      <c r="D12" s="562" t="s">
        <v>7</v>
      </c>
      <c r="E12" s="563"/>
      <c r="F12" s="562" t="s">
        <v>8</v>
      </c>
      <c r="G12" s="563"/>
      <c r="H12" s="562" t="s">
        <v>9</v>
      </c>
      <c r="I12" s="563"/>
      <c r="J12" s="562" t="s">
        <v>10</v>
      </c>
      <c r="K12" s="563"/>
      <c r="L12" s="568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68"/>
    </row>
    <row r="14" spans="1:12" ht="24" x14ac:dyDescent="0.2">
      <c r="A14" s="107" t="s">
        <v>3</v>
      </c>
      <c r="B14" s="106">
        <v>173882</v>
      </c>
      <c r="C14" s="105">
        <v>1.4051907576233025E-2</v>
      </c>
      <c r="D14" s="106">
        <v>1677467</v>
      </c>
      <c r="E14" s="105">
        <v>0.13556096229731016</v>
      </c>
      <c r="F14" s="106">
        <v>6093485</v>
      </c>
      <c r="G14" s="105">
        <v>0.49243215535341378</v>
      </c>
      <c r="H14" s="106">
        <v>3750175</v>
      </c>
      <c r="I14" s="105">
        <v>0.30306249349961284</v>
      </c>
      <c r="J14" s="106">
        <v>679254</v>
      </c>
      <c r="K14" s="105">
        <v>5.4892481273430181E-2</v>
      </c>
      <c r="L14" s="104">
        <v>12374263</v>
      </c>
    </row>
    <row r="15" spans="1:12" x14ac:dyDescent="0.2">
      <c r="A15" s="13" t="s">
        <v>4</v>
      </c>
      <c r="B15" s="15">
        <v>68520</v>
      </c>
      <c r="C15" s="60">
        <v>1.3641576147548816E-2</v>
      </c>
      <c r="D15" s="15">
        <v>689644</v>
      </c>
      <c r="E15" s="60">
        <v>0.13730051285318384</v>
      </c>
      <c r="F15" s="15">
        <v>2365762</v>
      </c>
      <c r="G15" s="60">
        <v>0.47099711719173065</v>
      </c>
      <c r="H15" s="15">
        <v>1585847</v>
      </c>
      <c r="I15" s="60">
        <v>0.31572464402892364</v>
      </c>
      <c r="J15" s="15">
        <v>313107</v>
      </c>
      <c r="K15" s="60">
        <v>6.2336149778613063E-2</v>
      </c>
      <c r="L15" s="16">
        <v>5022880</v>
      </c>
    </row>
    <row r="16" spans="1:12" x14ac:dyDescent="0.2">
      <c r="A16" s="103" t="s">
        <v>5</v>
      </c>
      <c r="B16" s="102">
        <v>105362</v>
      </c>
      <c r="C16" s="101">
        <v>1.4332269179826435E-2</v>
      </c>
      <c r="D16" s="102">
        <v>987823</v>
      </c>
      <c r="E16" s="101">
        <v>0.13437240312469095</v>
      </c>
      <c r="F16" s="102">
        <v>3727723</v>
      </c>
      <c r="G16" s="101">
        <v>0.50707778386733493</v>
      </c>
      <c r="H16" s="102">
        <v>2164328</v>
      </c>
      <c r="I16" s="101">
        <v>0.2944109972232436</v>
      </c>
      <c r="J16" s="102">
        <v>366147</v>
      </c>
      <c r="K16" s="101">
        <v>4.9806546604904141E-2</v>
      </c>
      <c r="L16" s="100">
        <v>7351383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69" t="s">
        <v>14</v>
      </c>
      <c r="B19" s="562" t="s">
        <v>6</v>
      </c>
      <c r="C19" s="563"/>
      <c r="D19" s="562" t="s">
        <v>7</v>
      </c>
      <c r="E19" s="563"/>
      <c r="F19" s="562" t="s">
        <v>8</v>
      </c>
      <c r="G19" s="563"/>
      <c r="H19" s="562" t="s">
        <v>9</v>
      </c>
      <c r="I19" s="563"/>
      <c r="J19" s="562" t="s">
        <v>10</v>
      </c>
      <c r="K19" s="563"/>
      <c r="L19" s="568" t="s">
        <v>11</v>
      </c>
    </row>
    <row r="20" spans="1:12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68"/>
    </row>
    <row r="21" spans="1:12" x14ac:dyDescent="0.2">
      <c r="A21" s="99" t="s">
        <v>15</v>
      </c>
      <c r="B21" s="98">
        <v>24006</v>
      </c>
      <c r="C21" s="75">
        <v>3.9510716249000134E-2</v>
      </c>
      <c r="D21" s="98">
        <v>88785</v>
      </c>
      <c r="E21" s="75">
        <v>0.14612842381769045</v>
      </c>
      <c r="F21" s="98">
        <v>281822</v>
      </c>
      <c r="G21" s="75">
        <v>0.46384191763416294</v>
      </c>
      <c r="H21" s="98">
        <v>178915</v>
      </c>
      <c r="I21" s="75">
        <v>0.29447054060192696</v>
      </c>
      <c r="J21" s="98">
        <v>34055</v>
      </c>
      <c r="K21" s="75">
        <v>5.6050047565596083E-2</v>
      </c>
      <c r="L21" s="74">
        <v>607582</v>
      </c>
    </row>
    <row r="22" spans="1:12" x14ac:dyDescent="0.2">
      <c r="A22" s="13" t="s">
        <v>16</v>
      </c>
      <c r="B22" s="15">
        <v>107658</v>
      </c>
      <c r="C22" s="60">
        <v>1.3996114400534998E-2</v>
      </c>
      <c r="D22" s="15">
        <v>1196622</v>
      </c>
      <c r="E22" s="60">
        <v>0.15556724447971346</v>
      </c>
      <c r="F22" s="15">
        <v>3694001</v>
      </c>
      <c r="G22" s="60">
        <v>0.48023983904299433</v>
      </c>
      <c r="H22" s="15">
        <v>2264189</v>
      </c>
      <c r="I22" s="60">
        <v>0.29435665039693232</v>
      </c>
      <c r="J22" s="15">
        <v>429522</v>
      </c>
      <c r="K22" s="60">
        <v>5.5840151679824937E-2</v>
      </c>
      <c r="L22" s="16">
        <v>7691992</v>
      </c>
    </row>
    <row r="23" spans="1:12" x14ac:dyDescent="0.2">
      <c r="A23" s="103" t="s">
        <v>17</v>
      </c>
      <c r="B23" s="102">
        <v>42218</v>
      </c>
      <c r="C23" s="101">
        <v>1.0361036142881089E-2</v>
      </c>
      <c r="D23" s="102">
        <v>392060</v>
      </c>
      <c r="E23" s="101">
        <v>9.6218386237575435E-2</v>
      </c>
      <c r="F23" s="102">
        <v>2117662</v>
      </c>
      <c r="G23" s="101">
        <v>0.51971132029953693</v>
      </c>
      <c r="H23" s="102">
        <v>1307071</v>
      </c>
      <c r="I23" s="101">
        <v>0.32077810110170374</v>
      </c>
      <c r="J23" s="102">
        <v>215677</v>
      </c>
      <c r="K23" s="101">
        <v>5.2930910800799764E-2</v>
      </c>
      <c r="L23" s="100">
        <v>4074689</v>
      </c>
    </row>
    <row r="24" spans="1:12" x14ac:dyDescent="0.2">
      <c r="A24" s="4" t="s">
        <v>30</v>
      </c>
    </row>
    <row r="26" spans="1:12" x14ac:dyDescent="0.2">
      <c r="A26" s="569" t="s">
        <v>18</v>
      </c>
      <c r="B26" s="562" t="s">
        <v>6</v>
      </c>
      <c r="C26" s="563"/>
      <c r="D26" s="562" t="s">
        <v>7</v>
      </c>
      <c r="E26" s="563"/>
      <c r="F26" s="562" t="s">
        <v>8</v>
      </c>
      <c r="G26" s="563"/>
      <c r="H26" s="562" t="s">
        <v>9</v>
      </c>
      <c r="I26" s="563"/>
      <c r="J26" s="562" t="s">
        <v>10</v>
      </c>
      <c r="K26" s="563"/>
      <c r="L26" s="568" t="s">
        <v>11</v>
      </c>
    </row>
    <row r="27" spans="1:12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68"/>
    </row>
    <row r="28" spans="1:12" x14ac:dyDescent="0.2">
      <c r="A28" s="99" t="s">
        <v>19</v>
      </c>
      <c r="B28" s="98">
        <v>12120</v>
      </c>
      <c r="C28" s="75">
        <v>9.9768277474347952E-3</v>
      </c>
      <c r="D28" s="98">
        <v>80265</v>
      </c>
      <c r="E28" s="75">
        <v>6.6071788708568793E-2</v>
      </c>
      <c r="F28" s="98">
        <v>576207</v>
      </c>
      <c r="G28" s="75">
        <v>0.47431666550050833</v>
      </c>
      <c r="H28" s="98">
        <v>484542</v>
      </c>
      <c r="I28" s="75">
        <v>0.39886073188098597</v>
      </c>
      <c r="J28" s="98">
        <v>61681</v>
      </c>
      <c r="K28" s="75">
        <v>5.0773986162502109E-2</v>
      </c>
      <c r="L28" s="111">
        <v>1214815</v>
      </c>
    </row>
    <row r="29" spans="1:12" x14ac:dyDescent="0.2">
      <c r="A29" s="13" t="s">
        <v>20</v>
      </c>
      <c r="B29" s="15">
        <v>31615</v>
      </c>
      <c r="C29" s="60">
        <v>9.132352822233545E-3</v>
      </c>
      <c r="D29" s="15">
        <v>429751</v>
      </c>
      <c r="E29" s="60">
        <v>0.12413847090645859</v>
      </c>
      <c r="F29" s="15">
        <v>1656496</v>
      </c>
      <c r="G29" s="60">
        <v>0.47849773590443079</v>
      </c>
      <c r="H29" s="15">
        <v>1137349</v>
      </c>
      <c r="I29" s="60">
        <v>0.32853621224148349</v>
      </c>
      <c r="J29" s="15">
        <v>206657</v>
      </c>
      <c r="K29" s="60">
        <v>5.9695228125393573E-2</v>
      </c>
      <c r="L29" s="23">
        <v>3461868</v>
      </c>
    </row>
    <row r="30" spans="1:12" x14ac:dyDescent="0.2">
      <c r="A30" s="97" t="s">
        <v>21</v>
      </c>
      <c r="B30" s="89">
        <v>63759</v>
      </c>
      <c r="C30" s="96">
        <v>1.4716608516378253E-2</v>
      </c>
      <c r="D30" s="89">
        <v>632803</v>
      </c>
      <c r="E30" s="96">
        <v>0.14606116813296488</v>
      </c>
      <c r="F30" s="89">
        <v>2106132</v>
      </c>
      <c r="G30" s="96">
        <v>0.48612933276583331</v>
      </c>
      <c r="H30" s="89">
        <v>1269283</v>
      </c>
      <c r="I30" s="96">
        <v>0.29297104734224405</v>
      </c>
      <c r="J30" s="89">
        <v>260475</v>
      </c>
      <c r="K30" s="96">
        <v>6.0121843242579492E-2</v>
      </c>
      <c r="L30" s="111">
        <v>4332452</v>
      </c>
    </row>
    <row r="31" spans="1:12" x14ac:dyDescent="0.2">
      <c r="A31" s="13" t="s">
        <v>22</v>
      </c>
      <c r="B31" s="15">
        <v>10692</v>
      </c>
      <c r="C31" s="60">
        <v>7.2215528094623149E-3</v>
      </c>
      <c r="D31" s="15">
        <v>193103</v>
      </c>
      <c r="E31" s="60">
        <v>0.1304249450211</v>
      </c>
      <c r="F31" s="15">
        <v>774718</v>
      </c>
      <c r="G31" s="60">
        <v>0.52325729044528857</v>
      </c>
      <c r="H31" s="15">
        <v>403037</v>
      </c>
      <c r="I31" s="60">
        <v>0.27221782451059323</v>
      </c>
      <c r="J31" s="15">
        <v>99018</v>
      </c>
      <c r="K31" s="60">
        <v>6.6878387213555879E-2</v>
      </c>
      <c r="L31" s="23">
        <v>1480568</v>
      </c>
    </row>
    <row r="32" spans="1:12" x14ac:dyDescent="0.2">
      <c r="A32" s="103" t="s">
        <v>23</v>
      </c>
      <c r="B32" s="102">
        <v>55696</v>
      </c>
      <c r="C32" s="101">
        <v>2.9679444309743497E-2</v>
      </c>
      <c r="D32" s="102">
        <v>339143</v>
      </c>
      <c r="E32" s="101">
        <v>0.18072349507216567</v>
      </c>
      <c r="F32" s="102">
        <v>975962</v>
      </c>
      <c r="G32" s="101">
        <v>0.52007343125944205</v>
      </c>
      <c r="H32" s="102">
        <v>454553</v>
      </c>
      <c r="I32" s="101">
        <v>0.24222350706203022</v>
      </c>
      <c r="J32" s="102">
        <v>51232</v>
      </c>
      <c r="K32" s="101">
        <v>2.7300655179488272E-2</v>
      </c>
      <c r="L32" s="100">
        <v>1876585</v>
      </c>
    </row>
    <row r="33" spans="1:12" x14ac:dyDescent="0.2">
      <c r="A33" s="4" t="s">
        <v>30</v>
      </c>
    </row>
    <row r="35" spans="1:12" x14ac:dyDescent="0.2">
      <c r="A35" s="569" t="s">
        <v>24</v>
      </c>
      <c r="B35" s="562" t="s">
        <v>6</v>
      </c>
      <c r="C35" s="563"/>
      <c r="D35" s="562" t="s">
        <v>7</v>
      </c>
      <c r="E35" s="563"/>
      <c r="F35" s="562" t="s">
        <v>8</v>
      </c>
      <c r="G35" s="563"/>
      <c r="H35" s="562" t="s">
        <v>9</v>
      </c>
      <c r="I35" s="563"/>
      <c r="J35" s="562" t="s">
        <v>10</v>
      </c>
      <c r="K35" s="563"/>
      <c r="L35" s="568" t="s">
        <v>11</v>
      </c>
    </row>
    <row r="36" spans="1:12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68"/>
    </row>
    <row r="37" spans="1:12" x14ac:dyDescent="0.2">
      <c r="A37" s="99" t="s">
        <v>25</v>
      </c>
      <c r="B37" s="98">
        <v>9554</v>
      </c>
      <c r="C37" s="75">
        <v>7.4401841589648221E-3</v>
      </c>
      <c r="D37" s="98">
        <v>176574</v>
      </c>
      <c r="E37" s="75">
        <v>0.1375071255688774</v>
      </c>
      <c r="F37" s="98">
        <v>645811</v>
      </c>
      <c r="G37" s="75">
        <v>0.5029257663685609</v>
      </c>
      <c r="H37" s="98">
        <v>372352</v>
      </c>
      <c r="I37" s="75">
        <v>0.28996937952259466</v>
      </c>
      <c r="J37" s="98">
        <v>79816</v>
      </c>
      <c r="K37" s="75">
        <v>6.2156765630305241E-2</v>
      </c>
      <c r="L37" s="111">
        <v>1284108</v>
      </c>
    </row>
    <row r="38" spans="1:12" x14ac:dyDescent="0.2">
      <c r="A38" s="13" t="s">
        <v>26</v>
      </c>
      <c r="B38" s="15">
        <v>23673</v>
      </c>
      <c r="C38" s="60">
        <v>8.7828224273060335E-3</v>
      </c>
      <c r="D38" s="15">
        <v>295214</v>
      </c>
      <c r="E38" s="60">
        <v>0.10952613272735705</v>
      </c>
      <c r="F38" s="15">
        <v>1409463</v>
      </c>
      <c r="G38" s="60">
        <v>0.52291907434030516</v>
      </c>
      <c r="H38" s="15">
        <v>840141</v>
      </c>
      <c r="I38" s="60">
        <v>0.31169725919398972</v>
      </c>
      <c r="J38" s="15">
        <v>126884</v>
      </c>
      <c r="K38" s="60">
        <v>4.7074711311042065E-2</v>
      </c>
      <c r="L38" s="23">
        <v>2695375</v>
      </c>
    </row>
    <row r="39" spans="1:12" x14ac:dyDescent="0.2">
      <c r="A39" s="97" t="s">
        <v>27</v>
      </c>
      <c r="B39" s="89">
        <v>35476</v>
      </c>
      <c r="C39" s="96">
        <v>1.0887291551454391E-2</v>
      </c>
      <c r="D39" s="89">
        <v>430613</v>
      </c>
      <c r="E39" s="96">
        <v>0.13215157506050371</v>
      </c>
      <c r="F39" s="89">
        <v>1631493</v>
      </c>
      <c r="G39" s="96">
        <v>0.50069173399360067</v>
      </c>
      <c r="H39" s="89">
        <v>990004</v>
      </c>
      <c r="I39" s="96">
        <v>0.30382405527979628</v>
      </c>
      <c r="J39" s="89">
        <v>170891</v>
      </c>
      <c r="K39" s="96">
        <v>5.2445037222899768E-2</v>
      </c>
      <c r="L39" s="111">
        <v>3258478</v>
      </c>
    </row>
    <row r="40" spans="1:12" x14ac:dyDescent="0.2">
      <c r="A40" s="14" t="s">
        <v>28</v>
      </c>
      <c r="B40" s="19">
        <v>105179</v>
      </c>
      <c r="C40" s="61">
        <v>2.047756917767507E-2</v>
      </c>
      <c r="D40" s="19">
        <v>775065</v>
      </c>
      <c r="E40" s="61">
        <v>0.15089939203353073</v>
      </c>
      <c r="F40" s="19">
        <v>2406718</v>
      </c>
      <c r="G40" s="61">
        <v>0.46857009798682048</v>
      </c>
      <c r="H40" s="19">
        <v>1547678</v>
      </c>
      <c r="I40" s="61">
        <v>0.30132139790039647</v>
      </c>
      <c r="J40" s="19">
        <v>301663</v>
      </c>
      <c r="K40" s="61">
        <v>5.8731542901577262E-2</v>
      </c>
      <c r="L40" s="17">
        <v>5136303</v>
      </c>
    </row>
    <row r="41" spans="1:12" x14ac:dyDescent="0.2">
      <c r="A41" s="4" t="s">
        <v>30</v>
      </c>
    </row>
    <row r="43" spans="1:12" x14ac:dyDescent="0.2">
      <c r="A43" s="569" t="s">
        <v>218</v>
      </c>
      <c r="B43" s="562" t="s">
        <v>6</v>
      </c>
      <c r="C43" s="563"/>
      <c r="D43" s="562" t="s">
        <v>7</v>
      </c>
      <c r="E43" s="563"/>
      <c r="F43" s="562" t="s">
        <v>8</v>
      </c>
      <c r="G43" s="563"/>
      <c r="H43" s="562" t="s">
        <v>9</v>
      </c>
      <c r="I43" s="563"/>
      <c r="J43" s="562" t="s">
        <v>10</v>
      </c>
      <c r="K43" s="563"/>
      <c r="L43" s="571" t="s">
        <v>11</v>
      </c>
    </row>
    <row r="44" spans="1:12" x14ac:dyDescent="0.2">
      <c r="A44" s="570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186" t="s">
        <v>29</v>
      </c>
      <c r="K44" s="187" t="s">
        <v>12</v>
      </c>
      <c r="L44" s="572"/>
    </row>
    <row r="45" spans="1:12" x14ac:dyDescent="0.2">
      <c r="A45" s="77" t="s">
        <v>193</v>
      </c>
      <c r="B45" s="76">
        <v>100362</v>
      </c>
      <c r="C45" s="75">
        <v>1.5133050883492608E-2</v>
      </c>
      <c r="D45" s="76">
        <v>882021</v>
      </c>
      <c r="E45" s="75">
        <v>0.13299524394999135</v>
      </c>
      <c r="F45" s="76">
        <v>3398202</v>
      </c>
      <c r="G45" s="75">
        <v>0.51239676150720737</v>
      </c>
      <c r="H45" s="76">
        <v>1859680</v>
      </c>
      <c r="I45" s="75">
        <v>0.28041123201025819</v>
      </c>
      <c r="J45" s="76">
        <v>391709</v>
      </c>
      <c r="K45" s="75">
        <v>5.9063711649050492E-2</v>
      </c>
      <c r="L45" s="74">
        <v>6631974</v>
      </c>
    </row>
    <row r="46" spans="1:12" x14ac:dyDescent="0.2">
      <c r="A46" s="73" t="s">
        <v>210</v>
      </c>
      <c r="B46" s="19">
        <v>73520</v>
      </c>
      <c r="C46" s="61">
        <v>1.280325668039348E-2</v>
      </c>
      <c r="D46" s="19">
        <v>795447</v>
      </c>
      <c r="E46" s="61">
        <v>0.13852437590654179</v>
      </c>
      <c r="F46" s="19">
        <v>2695283</v>
      </c>
      <c r="G46" s="61">
        <v>0.46937432093717329</v>
      </c>
      <c r="H46" s="19">
        <v>1890495</v>
      </c>
      <c r="I46" s="61">
        <v>0.32922324181175833</v>
      </c>
      <c r="J46" s="19">
        <v>287545</v>
      </c>
      <c r="K46" s="61">
        <v>5.0074978810714682E-2</v>
      </c>
      <c r="L46" s="17">
        <v>5742289</v>
      </c>
    </row>
    <row r="47" spans="1:12" x14ac:dyDescent="0.2">
      <c r="A47" s="4" t="s">
        <v>30</v>
      </c>
    </row>
    <row r="49" spans="1:21" x14ac:dyDescent="0.2">
      <c r="A49" s="569" t="s">
        <v>191</v>
      </c>
      <c r="B49" s="562" t="s">
        <v>6</v>
      </c>
      <c r="C49" s="563"/>
      <c r="D49" s="562" t="s">
        <v>7</v>
      </c>
      <c r="E49" s="563"/>
      <c r="F49" s="562" t="s">
        <v>8</v>
      </c>
      <c r="G49" s="563"/>
      <c r="H49" s="562" t="s">
        <v>9</v>
      </c>
      <c r="I49" s="563"/>
      <c r="J49" s="562" t="s">
        <v>10</v>
      </c>
      <c r="K49" s="563"/>
      <c r="L49" s="571" t="s">
        <v>11</v>
      </c>
    </row>
    <row r="50" spans="1:21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  <c r="P50" s="21"/>
      <c r="Q50" s="21"/>
      <c r="R50" s="21"/>
      <c r="S50" s="22"/>
      <c r="T50" s="21"/>
    </row>
    <row r="51" spans="1:21" x14ac:dyDescent="0.2">
      <c r="A51" s="77" t="s">
        <v>172</v>
      </c>
      <c r="B51" s="76">
        <v>96</v>
      </c>
      <c r="C51" s="75">
        <v>6.2801331911580959E-4</v>
      </c>
      <c r="D51" s="76">
        <v>10229</v>
      </c>
      <c r="E51" s="75">
        <v>6.6916127512871001E-2</v>
      </c>
      <c r="F51" s="76">
        <v>80882</v>
      </c>
      <c r="G51" s="75">
        <v>0.52911430496588452</v>
      </c>
      <c r="H51" s="76">
        <v>61284</v>
      </c>
      <c r="I51" s="75">
        <v>0.40090800259055492</v>
      </c>
      <c r="J51" s="76">
        <v>372</v>
      </c>
      <c r="K51" s="75">
        <v>2.4335516115737621E-3</v>
      </c>
      <c r="L51" s="74">
        <v>152863</v>
      </c>
      <c r="P51" s="21"/>
      <c r="Q51" s="21"/>
      <c r="R51" s="22"/>
      <c r="S51" s="21"/>
      <c r="T51" s="21"/>
      <c r="U51" s="21"/>
    </row>
    <row r="52" spans="1:21" x14ac:dyDescent="0.2">
      <c r="A52" s="92" t="s">
        <v>184</v>
      </c>
      <c r="B52" s="91">
        <v>21799</v>
      </c>
      <c r="C52" s="60">
        <v>2.6087435212233414E-2</v>
      </c>
      <c r="D52" s="91">
        <v>185713</v>
      </c>
      <c r="E52" s="60">
        <v>0.22224761941233562</v>
      </c>
      <c r="F52" s="91">
        <v>362754</v>
      </c>
      <c r="G52" s="60">
        <v>0.43411722890859766</v>
      </c>
      <c r="H52" s="91">
        <v>248462</v>
      </c>
      <c r="I52" s="60">
        <v>0.29734099397687686</v>
      </c>
      <c r="J52" s="91">
        <v>16885</v>
      </c>
      <c r="K52" s="60">
        <v>2.0206722489956475E-2</v>
      </c>
      <c r="L52" s="16">
        <v>835613</v>
      </c>
      <c r="P52" s="21"/>
      <c r="S52" s="21"/>
      <c r="T52" s="21"/>
    </row>
    <row r="53" spans="1:21" x14ac:dyDescent="0.2">
      <c r="A53" s="90" t="s">
        <v>215</v>
      </c>
      <c r="B53" s="89">
        <v>49807</v>
      </c>
      <c r="C53" s="88">
        <v>1.1845621398652358E-2</v>
      </c>
      <c r="D53" s="89">
        <v>456173</v>
      </c>
      <c r="E53" s="88">
        <v>0.10849183147524327</v>
      </c>
      <c r="F53" s="89">
        <v>1811329</v>
      </c>
      <c r="G53" s="88">
        <v>0.43078919755053657</v>
      </c>
      <c r="H53" s="89">
        <v>1519183</v>
      </c>
      <c r="I53" s="88">
        <v>0.36130798187541679</v>
      </c>
      <c r="J53" s="89">
        <v>368184</v>
      </c>
      <c r="K53" s="88">
        <v>8.756536770015097E-2</v>
      </c>
      <c r="L53" s="87">
        <v>4204676</v>
      </c>
      <c r="P53" s="21"/>
      <c r="Q53" s="21"/>
      <c r="R53" s="21"/>
      <c r="S53" s="21"/>
      <c r="T53" s="21"/>
      <c r="U53" s="21"/>
    </row>
    <row r="54" spans="1:21" x14ac:dyDescent="0.2">
      <c r="A54" s="92" t="s">
        <v>183</v>
      </c>
      <c r="B54" s="91">
        <v>368</v>
      </c>
      <c r="C54" s="60">
        <v>6.1265124827691831E-4</v>
      </c>
      <c r="D54" s="91">
        <v>71613</v>
      </c>
      <c r="E54" s="60">
        <v>0.11922226587732325</v>
      </c>
      <c r="F54" s="91">
        <v>266831</v>
      </c>
      <c r="G54" s="60">
        <v>0.44422376420918047</v>
      </c>
      <c r="H54" s="91">
        <v>258999</v>
      </c>
      <c r="I54" s="60">
        <v>0.43118494742519997</v>
      </c>
      <c r="J54" s="91">
        <v>2856</v>
      </c>
      <c r="K54" s="60">
        <v>4.7547064268447792E-3</v>
      </c>
      <c r="L54" s="16">
        <v>600668</v>
      </c>
      <c r="Q54" s="21"/>
      <c r="R54" s="21"/>
      <c r="S54" s="21"/>
      <c r="U54" s="21"/>
    </row>
    <row r="55" spans="1:21" x14ac:dyDescent="0.2">
      <c r="A55" s="95" t="s">
        <v>212</v>
      </c>
      <c r="B55" s="94">
        <v>14903</v>
      </c>
      <c r="C55" s="88">
        <v>1.2851856546961494E-2</v>
      </c>
      <c r="D55" s="94">
        <v>91525</v>
      </c>
      <c r="E55" s="88">
        <v>7.8928146712786057E-2</v>
      </c>
      <c r="F55" s="94">
        <v>497367</v>
      </c>
      <c r="G55" s="88">
        <v>0.42891292593387886</v>
      </c>
      <c r="H55" s="94">
        <v>446876</v>
      </c>
      <c r="I55" s="88">
        <v>0.38537114985438931</v>
      </c>
      <c r="J55" s="94">
        <v>108928</v>
      </c>
      <c r="K55" s="88">
        <v>9.3935920951984261E-2</v>
      </c>
      <c r="L55" s="93">
        <v>1159599</v>
      </c>
      <c r="P55" s="21"/>
      <c r="Q55" s="21"/>
      <c r="R55" s="21"/>
      <c r="S55" s="21"/>
      <c r="T55" s="21"/>
      <c r="U55" s="21"/>
    </row>
    <row r="56" spans="1:21" x14ac:dyDescent="0.2">
      <c r="A56" s="92" t="s">
        <v>174</v>
      </c>
      <c r="B56" s="91">
        <v>0</v>
      </c>
      <c r="C56" s="60">
        <v>0</v>
      </c>
      <c r="D56" s="91">
        <v>102763</v>
      </c>
      <c r="E56" s="60">
        <v>0.2420743916515512</v>
      </c>
      <c r="F56" s="91">
        <v>120261</v>
      </c>
      <c r="G56" s="60">
        <v>0.2832936797719724</v>
      </c>
      <c r="H56" s="91">
        <v>143691</v>
      </c>
      <c r="I56" s="60">
        <v>0.33848672587218204</v>
      </c>
      <c r="J56" s="91">
        <v>57796</v>
      </c>
      <c r="K56" s="60">
        <v>0.13614755836140491</v>
      </c>
      <c r="L56" s="16">
        <v>424510</v>
      </c>
      <c r="Q56" s="21"/>
      <c r="R56" s="21"/>
      <c r="S56" s="21"/>
      <c r="T56" s="21"/>
      <c r="U56" s="21"/>
    </row>
    <row r="57" spans="1:21" x14ac:dyDescent="0.2">
      <c r="A57" s="90" t="s">
        <v>214</v>
      </c>
      <c r="B57" s="89">
        <v>1366</v>
      </c>
      <c r="C57" s="88">
        <v>3.0265297712156192E-3</v>
      </c>
      <c r="D57" s="89">
        <v>116199</v>
      </c>
      <c r="E57" s="88">
        <v>0.25745222026755765</v>
      </c>
      <c r="F57" s="89">
        <v>255353</v>
      </c>
      <c r="G57" s="88">
        <v>0.56576387750309076</v>
      </c>
      <c r="H57" s="89">
        <v>77711</v>
      </c>
      <c r="I57" s="88">
        <v>0.17217763912952927</v>
      </c>
      <c r="J57" s="89">
        <v>714</v>
      </c>
      <c r="K57" s="88">
        <v>1.5819489433733177E-3</v>
      </c>
      <c r="L57" s="87">
        <v>451342</v>
      </c>
      <c r="P57" s="21"/>
      <c r="Q57" s="21"/>
      <c r="R57" s="21"/>
      <c r="S57" s="21"/>
      <c r="T57" s="21"/>
      <c r="U57" s="21"/>
    </row>
    <row r="58" spans="1:21" x14ac:dyDescent="0.2">
      <c r="A58" s="92" t="s">
        <v>175</v>
      </c>
      <c r="B58" s="91">
        <v>0</v>
      </c>
      <c r="C58" s="60">
        <v>0</v>
      </c>
      <c r="D58" s="91">
        <v>1577</v>
      </c>
      <c r="E58" s="60">
        <v>2.0428519612415152E-2</v>
      </c>
      <c r="F58" s="91">
        <v>46739</v>
      </c>
      <c r="G58" s="60">
        <v>0.60545883206383755</v>
      </c>
      <c r="H58" s="91">
        <v>27908</v>
      </c>
      <c r="I58" s="60">
        <v>0.36152132234830819</v>
      </c>
      <c r="J58" s="91">
        <v>972</v>
      </c>
      <c r="K58" s="60">
        <v>1.2591325975439141E-2</v>
      </c>
      <c r="L58" s="16">
        <v>77196</v>
      </c>
      <c r="Q58" s="21"/>
      <c r="R58" s="21"/>
      <c r="S58" s="21"/>
      <c r="U58" s="21"/>
    </row>
    <row r="59" spans="1:21" x14ac:dyDescent="0.2">
      <c r="A59" s="95" t="s">
        <v>188</v>
      </c>
      <c r="B59" s="94">
        <v>400</v>
      </c>
      <c r="C59" s="88">
        <v>1.5087450635747452E-3</v>
      </c>
      <c r="D59" s="94">
        <v>34016</v>
      </c>
      <c r="E59" s="88">
        <v>0.12830368020639632</v>
      </c>
      <c r="F59" s="94">
        <v>206888</v>
      </c>
      <c r="G59" s="88">
        <v>0.78035312178212968</v>
      </c>
      <c r="H59" s="94">
        <v>23587</v>
      </c>
      <c r="I59" s="88">
        <v>8.8966924536343778E-2</v>
      </c>
      <c r="J59" s="94">
        <v>231</v>
      </c>
      <c r="K59" s="88">
        <v>8.7130027421441526E-4</v>
      </c>
      <c r="L59" s="93">
        <v>265121</v>
      </c>
      <c r="Q59" s="21"/>
      <c r="R59" s="21"/>
      <c r="S59" s="21"/>
      <c r="T59" s="21"/>
      <c r="U59" s="21"/>
    </row>
    <row r="60" spans="1:21" x14ac:dyDescent="0.2">
      <c r="A60" s="92" t="s">
        <v>185</v>
      </c>
      <c r="B60" s="91">
        <v>787</v>
      </c>
      <c r="C60" s="60">
        <v>3.1325003880797813E-3</v>
      </c>
      <c r="D60" s="91">
        <v>11299</v>
      </c>
      <c r="E60" s="60">
        <v>4.4973471264184814E-2</v>
      </c>
      <c r="F60" s="91">
        <v>176750</v>
      </c>
      <c r="G60" s="60">
        <v>0.70351898804714275</v>
      </c>
      <c r="H60" s="91">
        <v>50728</v>
      </c>
      <c r="I60" s="60">
        <v>0.20191293479861644</v>
      </c>
      <c r="J60" s="91">
        <v>11673</v>
      </c>
      <c r="K60" s="60">
        <v>4.6462105501976221E-2</v>
      </c>
      <c r="L60" s="16">
        <v>251237</v>
      </c>
      <c r="Q60" s="21"/>
      <c r="R60" s="21"/>
      <c r="S60" s="21"/>
      <c r="T60" s="21"/>
      <c r="U60" s="21"/>
    </row>
    <row r="61" spans="1:21" x14ac:dyDescent="0.2">
      <c r="A61" s="90" t="s">
        <v>216</v>
      </c>
      <c r="B61" s="89">
        <v>1184</v>
      </c>
      <c r="C61" s="88">
        <v>6.0530180992398447E-4</v>
      </c>
      <c r="D61" s="89">
        <v>91300</v>
      </c>
      <c r="E61" s="88">
        <v>4.6675722336199148E-2</v>
      </c>
      <c r="F61" s="89">
        <v>1145679</v>
      </c>
      <c r="G61" s="88">
        <v>0.58571078740869986</v>
      </c>
      <c r="H61" s="89">
        <v>671086</v>
      </c>
      <c r="I61" s="88">
        <v>0.34308240744480328</v>
      </c>
      <c r="J61" s="89">
        <v>46801</v>
      </c>
      <c r="K61" s="88">
        <v>2.3926292235010471E-2</v>
      </c>
      <c r="L61" s="87">
        <v>1956049</v>
      </c>
      <c r="Q61" s="21"/>
      <c r="R61" s="21"/>
      <c r="S61" s="21"/>
      <c r="T61" s="21"/>
      <c r="U61" s="21"/>
    </row>
    <row r="62" spans="1:21" x14ac:dyDescent="0.2">
      <c r="A62" s="92" t="s">
        <v>187</v>
      </c>
      <c r="B62" s="91">
        <v>451</v>
      </c>
      <c r="C62" s="60">
        <v>2.2958897972897301E-3</v>
      </c>
      <c r="D62" s="91">
        <v>35715</v>
      </c>
      <c r="E62" s="60">
        <v>0.18181309115344282</v>
      </c>
      <c r="F62" s="91">
        <v>116433</v>
      </c>
      <c r="G62" s="60">
        <v>0.59272136755617544</v>
      </c>
      <c r="H62" s="91">
        <v>41305</v>
      </c>
      <c r="I62" s="60">
        <v>0.21026990704446186</v>
      </c>
      <c r="J62" s="91">
        <v>2536</v>
      </c>
      <c r="K62" s="60">
        <v>1.2909925778108105E-2</v>
      </c>
      <c r="L62" s="16">
        <v>196438</v>
      </c>
      <c r="P62" s="21"/>
      <c r="Q62" s="21"/>
      <c r="R62" s="21"/>
      <c r="S62" s="21"/>
      <c r="T62" s="21"/>
      <c r="U62" s="21"/>
    </row>
    <row r="63" spans="1:21" x14ac:dyDescent="0.2">
      <c r="A63" s="95" t="s">
        <v>176</v>
      </c>
      <c r="B63" s="94">
        <v>4416</v>
      </c>
      <c r="C63" s="88">
        <v>2.5947927867580954E-2</v>
      </c>
      <c r="D63" s="94">
        <v>28231</v>
      </c>
      <c r="E63" s="88">
        <v>0.1658822354233872</v>
      </c>
      <c r="F63" s="94">
        <v>116882</v>
      </c>
      <c r="G63" s="88">
        <v>0.68678571218718232</v>
      </c>
      <c r="H63" s="94">
        <v>19779</v>
      </c>
      <c r="I63" s="88">
        <v>0.11621921768407693</v>
      </c>
      <c r="J63" s="94">
        <v>878</v>
      </c>
      <c r="K63" s="88">
        <v>5.1590309483098007E-3</v>
      </c>
      <c r="L63" s="93">
        <v>170187</v>
      </c>
      <c r="Q63" s="21"/>
      <c r="R63" s="21"/>
      <c r="S63" s="21"/>
      <c r="T63" s="21"/>
      <c r="U63" s="21"/>
    </row>
    <row r="64" spans="1:21" x14ac:dyDescent="0.2">
      <c r="A64" s="92" t="s">
        <v>177</v>
      </c>
      <c r="B64" s="91">
        <v>0</v>
      </c>
      <c r="C64" s="60">
        <v>0</v>
      </c>
      <c r="D64" s="91">
        <v>28332</v>
      </c>
      <c r="E64" s="60">
        <v>0.18190106256620975</v>
      </c>
      <c r="F64" s="91">
        <v>119391</v>
      </c>
      <c r="G64" s="60">
        <v>0.76653076947770538</v>
      </c>
      <c r="H64" s="91">
        <v>7375</v>
      </c>
      <c r="I64" s="60">
        <v>4.7350004815254726E-2</v>
      </c>
      <c r="J64" s="91">
        <v>658</v>
      </c>
      <c r="K64" s="60">
        <v>4.224583480466117E-3</v>
      </c>
      <c r="L64" s="16">
        <v>155755</v>
      </c>
      <c r="Q64" s="21"/>
      <c r="R64" s="21"/>
      <c r="S64" s="21"/>
      <c r="T64" s="21"/>
      <c r="U64" s="21"/>
    </row>
    <row r="65" spans="1:21" x14ac:dyDescent="0.2">
      <c r="A65" s="90" t="s">
        <v>213</v>
      </c>
      <c r="B65" s="89">
        <v>462</v>
      </c>
      <c r="C65" s="88">
        <v>1.4228036623335828E-3</v>
      </c>
      <c r="D65" s="89">
        <v>81804</v>
      </c>
      <c r="E65" s="88">
        <v>0.25192863808124766</v>
      </c>
      <c r="F65" s="89">
        <v>183903</v>
      </c>
      <c r="G65" s="88">
        <v>0.56635900847214904</v>
      </c>
      <c r="H65" s="89">
        <v>56290</v>
      </c>
      <c r="I65" s="88">
        <v>0.1733541518457952</v>
      </c>
      <c r="J65" s="89">
        <v>2252</v>
      </c>
      <c r="K65" s="88">
        <v>6.9353979384745206E-3</v>
      </c>
      <c r="L65" s="87">
        <v>324711</v>
      </c>
      <c r="Q65" s="21"/>
      <c r="R65" s="21"/>
      <c r="S65" s="21"/>
      <c r="T65" s="21"/>
      <c r="U65" s="21"/>
    </row>
    <row r="66" spans="1:21" x14ac:dyDescent="0.2">
      <c r="A66" s="92" t="s">
        <v>170</v>
      </c>
      <c r="B66" s="91">
        <v>1314</v>
      </c>
      <c r="C66" s="60">
        <v>9.1947910179347413E-3</v>
      </c>
      <c r="D66" s="91">
        <v>17048</v>
      </c>
      <c r="E66" s="60">
        <v>0.11929436626617311</v>
      </c>
      <c r="F66" s="91">
        <v>81778</v>
      </c>
      <c r="G66" s="60">
        <v>0.57224628604616989</v>
      </c>
      <c r="H66" s="91">
        <v>34215</v>
      </c>
      <c r="I66" s="60">
        <v>0.23942144191677106</v>
      </c>
      <c r="J66" s="91">
        <v>8552</v>
      </c>
      <c r="K66" s="60">
        <v>5.9843114752951218E-2</v>
      </c>
      <c r="L66" s="16">
        <v>142907</v>
      </c>
      <c r="P66" s="21"/>
      <c r="Q66" s="21"/>
      <c r="R66" s="21"/>
      <c r="S66" s="21"/>
      <c r="T66" s="21"/>
      <c r="U66" s="22"/>
    </row>
    <row r="67" spans="1:21" x14ac:dyDescent="0.2">
      <c r="A67" s="95" t="s">
        <v>171</v>
      </c>
      <c r="B67" s="94">
        <v>158</v>
      </c>
      <c r="C67" s="88">
        <v>3.2514302177223528E-3</v>
      </c>
      <c r="D67" s="94">
        <v>416</v>
      </c>
      <c r="E67" s="88">
        <v>8.5607276618512567E-3</v>
      </c>
      <c r="F67" s="94">
        <v>7489</v>
      </c>
      <c r="G67" s="88">
        <v>0.1541136765855867</v>
      </c>
      <c r="H67" s="94">
        <v>28693</v>
      </c>
      <c r="I67" s="88">
        <v>0.59046384327283208</v>
      </c>
      <c r="J67" s="94">
        <v>11838</v>
      </c>
      <c r="K67" s="88">
        <v>0.24361032226200766</v>
      </c>
      <c r="L67" s="93">
        <v>48594</v>
      </c>
      <c r="P67" s="21"/>
      <c r="Q67" s="21"/>
      <c r="R67" s="21"/>
      <c r="S67" s="21"/>
      <c r="T67" s="21"/>
      <c r="U67" s="21"/>
    </row>
    <row r="68" spans="1:21" x14ac:dyDescent="0.2">
      <c r="A68" s="92" t="s">
        <v>178</v>
      </c>
      <c r="B68" s="91">
        <v>0</v>
      </c>
      <c r="C68" s="60">
        <v>0</v>
      </c>
      <c r="D68" s="91">
        <v>639</v>
      </c>
      <c r="E68" s="60">
        <v>9.4579793374974103E-3</v>
      </c>
      <c r="F68" s="91">
        <v>27445</v>
      </c>
      <c r="G68" s="60">
        <v>0.40621947248453272</v>
      </c>
      <c r="H68" s="91">
        <v>33894</v>
      </c>
      <c r="I68" s="60">
        <v>0.50167253781711618</v>
      </c>
      <c r="J68" s="91">
        <v>5585</v>
      </c>
      <c r="K68" s="60">
        <v>8.2664811580474229E-2</v>
      </c>
      <c r="L68" s="16">
        <v>67562</v>
      </c>
      <c r="P68" s="21"/>
      <c r="Q68" s="21"/>
      <c r="R68" s="21"/>
      <c r="S68" s="21"/>
      <c r="U68" s="21"/>
    </row>
    <row r="69" spans="1:21" x14ac:dyDescent="0.2">
      <c r="A69" s="90" t="s">
        <v>186</v>
      </c>
      <c r="B69" s="89">
        <v>758</v>
      </c>
      <c r="C69" s="88">
        <v>3.5169933882380233E-3</v>
      </c>
      <c r="D69" s="89">
        <v>20599</v>
      </c>
      <c r="E69" s="88">
        <v>9.5575919266906395E-2</v>
      </c>
      <c r="F69" s="89">
        <v>96316</v>
      </c>
      <c r="G69" s="88">
        <v>0.44689015195452964</v>
      </c>
      <c r="H69" s="89">
        <v>94486</v>
      </c>
      <c r="I69" s="88">
        <v>0.43839925762672544</v>
      </c>
      <c r="J69" s="89">
        <v>3366</v>
      </c>
      <c r="K69" s="88">
        <v>1.5617677763600511E-2</v>
      </c>
      <c r="L69" s="87">
        <v>215525</v>
      </c>
      <c r="P69" s="21"/>
      <c r="Q69" s="21"/>
      <c r="R69" s="21"/>
      <c r="S69" s="21"/>
      <c r="T69" s="21"/>
      <c r="U69" s="21"/>
    </row>
    <row r="70" spans="1:21" x14ac:dyDescent="0.2">
      <c r="A70" s="92" t="s">
        <v>179</v>
      </c>
      <c r="B70" s="91">
        <v>11757</v>
      </c>
      <c r="C70" s="60">
        <v>0.10172967266874908</v>
      </c>
      <c r="D70" s="91">
        <v>37477</v>
      </c>
      <c r="E70" s="60">
        <v>0.32427685145927609</v>
      </c>
      <c r="F70" s="91">
        <v>34577</v>
      </c>
      <c r="G70" s="60">
        <v>0.29918405136236598</v>
      </c>
      <c r="H70" s="91">
        <v>31761</v>
      </c>
      <c r="I70" s="60">
        <v>0.27481807719929741</v>
      </c>
      <c r="J70" s="91">
        <v>0</v>
      </c>
      <c r="K70" s="60">
        <v>0</v>
      </c>
      <c r="L70" s="16">
        <v>115571</v>
      </c>
      <c r="O70" s="21"/>
      <c r="P70" s="21"/>
      <c r="Q70" s="21"/>
      <c r="R70" s="21"/>
      <c r="S70" s="21"/>
      <c r="T70" s="21"/>
    </row>
    <row r="71" spans="1:21" x14ac:dyDescent="0.2">
      <c r="A71" s="95" t="s">
        <v>180</v>
      </c>
      <c r="B71" s="94">
        <v>18</v>
      </c>
      <c r="C71" s="88">
        <v>2.0698695982153124E-4</v>
      </c>
      <c r="D71" s="94">
        <v>1862</v>
      </c>
      <c r="E71" s="88">
        <v>2.1411651065982844E-2</v>
      </c>
      <c r="F71" s="94">
        <v>72270</v>
      </c>
      <c r="G71" s="88">
        <v>0.83105264368344789</v>
      </c>
      <c r="H71" s="94">
        <v>11541</v>
      </c>
      <c r="I71" s="88">
        <v>0.13271313907223845</v>
      </c>
      <c r="J71" s="94">
        <v>1272</v>
      </c>
      <c r="K71" s="88">
        <v>1.4627078494054875E-2</v>
      </c>
      <c r="L71" s="93">
        <v>86962</v>
      </c>
      <c r="P71" s="21"/>
      <c r="Q71" s="21"/>
      <c r="R71" s="22"/>
      <c r="S71" s="21"/>
      <c r="T71" s="21"/>
      <c r="U71" s="21"/>
    </row>
    <row r="72" spans="1:21" x14ac:dyDescent="0.2">
      <c r="A72" s="92" t="s">
        <v>181</v>
      </c>
      <c r="B72" s="91">
        <v>1648</v>
      </c>
      <c r="C72" s="60">
        <v>7.8978645094506007E-3</v>
      </c>
      <c r="D72" s="91">
        <v>15754</v>
      </c>
      <c r="E72" s="60">
        <v>7.5499367404056286E-2</v>
      </c>
      <c r="F72" s="91">
        <v>130521</v>
      </c>
      <c r="G72" s="60">
        <v>0.62550799371237975</v>
      </c>
      <c r="H72" s="91">
        <v>35553</v>
      </c>
      <c r="I72" s="60">
        <v>0.17038396656826285</v>
      </c>
      <c r="J72" s="91">
        <v>25188</v>
      </c>
      <c r="K72" s="60">
        <v>0.12071080780585056</v>
      </c>
      <c r="L72" s="16">
        <v>208664</v>
      </c>
      <c r="P72" s="21"/>
      <c r="Q72" s="21"/>
      <c r="R72" s="21"/>
      <c r="S72" s="21"/>
      <c r="T72" s="21"/>
      <c r="U72" s="21"/>
    </row>
    <row r="73" spans="1:21" x14ac:dyDescent="0.2">
      <c r="A73" s="90" t="s">
        <v>182</v>
      </c>
      <c r="B73" s="89">
        <v>3684</v>
      </c>
      <c r="C73" s="88">
        <v>1.4375014632547468E-2</v>
      </c>
      <c r="D73" s="89">
        <v>42184</v>
      </c>
      <c r="E73" s="88">
        <v>0.1646025019705164</v>
      </c>
      <c r="F73" s="89">
        <v>130217</v>
      </c>
      <c r="G73" s="88">
        <v>0.50810838230359223</v>
      </c>
      <c r="H73" s="89">
        <v>59248</v>
      </c>
      <c r="I73" s="88">
        <v>0.23118644596883073</v>
      </c>
      <c r="J73" s="89">
        <v>20945</v>
      </c>
      <c r="K73" s="88">
        <v>8.1727655124513229E-2</v>
      </c>
      <c r="L73" s="87">
        <v>256278</v>
      </c>
      <c r="O73" s="21"/>
      <c r="P73" s="21"/>
      <c r="R73" s="22"/>
      <c r="T73" s="21"/>
      <c r="U73" s="22"/>
    </row>
    <row r="74" spans="1:21" x14ac:dyDescent="0.2">
      <c r="A74" s="84" t="s">
        <v>211</v>
      </c>
      <c r="B74" s="83">
        <v>115375</v>
      </c>
      <c r="C74" s="82">
        <v>9.3284856740737474E-3</v>
      </c>
      <c r="D74" s="83">
        <v>1482468</v>
      </c>
      <c r="E74" s="82">
        <v>0.1198628949102731</v>
      </c>
      <c r="F74" s="83">
        <v>6088053</v>
      </c>
      <c r="G74" s="82">
        <v>0.49224108510077313</v>
      </c>
      <c r="H74" s="83">
        <v>3983653</v>
      </c>
      <c r="I74" s="82">
        <v>0.3220927405502137</v>
      </c>
      <c r="J74" s="83">
        <v>698482</v>
      </c>
      <c r="K74" s="82">
        <v>5.6474793764666339E-2</v>
      </c>
      <c r="L74" s="81">
        <v>12368031</v>
      </c>
    </row>
    <row r="75" spans="1:21" x14ac:dyDescent="0.2">
      <c r="A75" s="4" t="s">
        <v>30</v>
      </c>
    </row>
    <row r="76" spans="1:21" x14ac:dyDescent="0.2">
      <c r="A76" s="4" t="s">
        <v>333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6"/>
      <c r="G87" s="21"/>
    </row>
    <row r="88" spans="2:8" x14ac:dyDescent="0.2">
      <c r="C88" s="26"/>
      <c r="D88" s="26"/>
      <c r="E88" s="27"/>
      <c r="F88" s="21"/>
      <c r="G88" s="21"/>
    </row>
    <row r="90" spans="2:8" x14ac:dyDescent="0.2">
      <c r="C90" s="26"/>
      <c r="G90" s="21"/>
      <c r="H90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6:X89"/>
  <sheetViews>
    <sheetView showGridLines="0" topLeftCell="A4" zoomScale="60" zoomScaleNormal="6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8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4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</row>
    <row r="7" spans="1:14" ht="15" customHeight="1" x14ac:dyDescent="0.2">
      <c r="A7" s="108" t="s">
        <v>55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1:14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4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4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  <c r="M10" s="108"/>
      <c r="N10" s="108"/>
    </row>
    <row r="11" spans="1:14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  <c r="M11" s="567"/>
      <c r="N11" s="567"/>
    </row>
    <row r="12" spans="1:14" ht="20.25" customHeight="1" x14ac:dyDescent="0.2">
      <c r="A12" s="565"/>
      <c r="B12" s="562" t="s">
        <v>56</v>
      </c>
      <c r="C12" s="563"/>
      <c r="D12" s="562" t="s">
        <v>57</v>
      </c>
      <c r="E12" s="563"/>
      <c r="F12" s="562" t="s">
        <v>37</v>
      </c>
      <c r="G12" s="563"/>
      <c r="H12" s="562" t="s">
        <v>58</v>
      </c>
      <c r="I12" s="563"/>
      <c r="J12" s="562" t="s">
        <v>59</v>
      </c>
      <c r="K12" s="563"/>
      <c r="L12" s="562" t="s">
        <v>60</v>
      </c>
      <c r="M12" s="563"/>
      <c r="N12" s="574" t="s">
        <v>11</v>
      </c>
    </row>
    <row r="13" spans="1:14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11" t="s">
        <v>29</v>
      </c>
      <c r="M13" s="12" t="s">
        <v>12</v>
      </c>
      <c r="N13" s="572"/>
    </row>
    <row r="14" spans="1:14" ht="24" x14ac:dyDescent="0.2">
      <c r="A14" s="107" t="s">
        <v>3</v>
      </c>
      <c r="B14" s="106">
        <v>63371</v>
      </c>
      <c r="C14" s="105">
        <v>5.1212170606164901E-3</v>
      </c>
      <c r="D14" s="106">
        <v>431191</v>
      </c>
      <c r="E14" s="105">
        <v>3.484595012835974E-2</v>
      </c>
      <c r="F14" s="106">
        <v>1101670</v>
      </c>
      <c r="G14" s="105">
        <v>8.9029543468926942E-2</v>
      </c>
      <c r="H14" s="106">
        <v>1812341</v>
      </c>
      <c r="I14" s="105">
        <v>0.14646118333077829</v>
      </c>
      <c r="J14" s="106">
        <v>2860035</v>
      </c>
      <c r="K14" s="105">
        <v>0.23112875031103003</v>
      </c>
      <c r="L14" s="106">
        <v>6105598</v>
      </c>
      <c r="M14" s="105">
        <v>0.49341327488702913</v>
      </c>
      <c r="N14" s="144">
        <v>12374207</v>
      </c>
    </row>
    <row r="15" spans="1:14" x14ac:dyDescent="0.2">
      <c r="A15" s="13" t="s">
        <v>4</v>
      </c>
      <c r="B15" s="15">
        <v>25524</v>
      </c>
      <c r="C15" s="60">
        <v>5.0811887321992166E-3</v>
      </c>
      <c r="D15" s="15">
        <v>185095</v>
      </c>
      <c r="E15" s="60">
        <v>3.6847775755618789E-2</v>
      </c>
      <c r="F15" s="15">
        <v>373602</v>
      </c>
      <c r="G15" s="60">
        <v>7.4374795201656935E-2</v>
      </c>
      <c r="H15" s="15">
        <v>775421</v>
      </c>
      <c r="I15" s="60">
        <v>0.15436688794509673</v>
      </c>
      <c r="J15" s="15">
        <v>1215951</v>
      </c>
      <c r="K15" s="60">
        <v>0.24206537063572989</v>
      </c>
      <c r="L15" s="15">
        <v>2447641</v>
      </c>
      <c r="M15" s="60">
        <v>0.48726398172969843</v>
      </c>
      <c r="N15" s="16">
        <v>5023234</v>
      </c>
    </row>
    <row r="16" spans="1:14" x14ac:dyDescent="0.2">
      <c r="A16" s="103" t="s">
        <v>5</v>
      </c>
      <c r="B16" s="102">
        <v>37847</v>
      </c>
      <c r="C16" s="101">
        <v>5.1485701280633194E-3</v>
      </c>
      <c r="D16" s="102">
        <v>246096</v>
      </c>
      <c r="E16" s="101">
        <v>3.347801712780063E-2</v>
      </c>
      <c r="F16" s="102">
        <v>728068</v>
      </c>
      <c r="G16" s="101">
        <v>9.9043759241123588E-2</v>
      </c>
      <c r="H16" s="102">
        <v>1036920</v>
      </c>
      <c r="I16" s="101">
        <v>0.14105887751186136</v>
      </c>
      <c r="J16" s="102">
        <v>1644085</v>
      </c>
      <c r="K16" s="101">
        <v>0.2236554262952673</v>
      </c>
      <c r="L16" s="102">
        <v>3657957</v>
      </c>
      <c r="M16" s="101">
        <v>0.49761534969588378</v>
      </c>
      <c r="N16" s="100">
        <v>7350973</v>
      </c>
    </row>
    <row r="17" spans="1:14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4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4" x14ac:dyDescent="0.2">
      <c r="A19" s="569" t="s">
        <v>14</v>
      </c>
      <c r="B19" s="562" t="s">
        <v>56</v>
      </c>
      <c r="C19" s="563"/>
      <c r="D19" s="562" t="s">
        <v>57</v>
      </c>
      <c r="E19" s="563"/>
      <c r="F19" s="562" t="s">
        <v>37</v>
      </c>
      <c r="G19" s="563"/>
      <c r="H19" s="562" t="s">
        <v>58</v>
      </c>
      <c r="I19" s="563"/>
      <c r="J19" s="562" t="s">
        <v>59</v>
      </c>
      <c r="K19" s="563"/>
      <c r="L19" s="562" t="s">
        <v>60</v>
      </c>
      <c r="M19" s="563"/>
      <c r="N19" s="568" t="s">
        <v>11</v>
      </c>
    </row>
    <row r="20" spans="1:14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168" t="s">
        <v>29</v>
      </c>
      <c r="M20" s="169" t="s">
        <v>12</v>
      </c>
      <c r="N20" s="568"/>
    </row>
    <row r="21" spans="1:14" x14ac:dyDescent="0.2">
      <c r="A21" s="99" t="s">
        <v>15</v>
      </c>
      <c r="B21" s="98">
        <v>333</v>
      </c>
      <c r="C21" s="105">
        <v>5.4807416941252379E-4</v>
      </c>
      <c r="D21" s="98">
        <v>33199</v>
      </c>
      <c r="E21" s="105">
        <v>5.4641184235214343E-2</v>
      </c>
      <c r="F21" s="98">
        <v>34941</v>
      </c>
      <c r="G21" s="105">
        <v>5.7508286947276249E-2</v>
      </c>
      <c r="H21" s="98">
        <v>103711</v>
      </c>
      <c r="I21" s="105">
        <v>0.17069465520703378</v>
      </c>
      <c r="J21" s="98">
        <v>157707</v>
      </c>
      <c r="K21" s="105">
        <v>0.25956496407069335</v>
      </c>
      <c r="L21" s="98">
        <v>277692</v>
      </c>
      <c r="M21" s="105">
        <v>0.45704448123874636</v>
      </c>
      <c r="N21" s="74">
        <v>607582</v>
      </c>
    </row>
    <row r="22" spans="1:14" x14ac:dyDescent="0.2">
      <c r="A22" s="13" t="s">
        <v>16</v>
      </c>
      <c r="B22" s="15">
        <v>41639</v>
      </c>
      <c r="C22" s="60">
        <v>5.4135807172048609E-3</v>
      </c>
      <c r="D22" s="15">
        <v>262100</v>
      </c>
      <c r="E22" s="60">
        <v>3.4076214750099525E-2</v>
      </c>
      <c r="F22" s="15">
        <v>750833</v>
      </c>
      <c r="G22" s="60">
        <v>9.7617499234877822E-2</v>
      </c>
      <c r="H22" s="15">
        <v>1185819</v>
      </c>
      <c r="I22" s="60">
        <v>0.15417101449350731</v>
      </c>
      <c r="J22" s="15">
        <v>1686460</v>
      </c>
      <c r="K22" s="60">
        <v>0.21926048503415813</v>
      </c>
      <c r="L22" s="15">
        <v>3764731</v>
      </c>
      <c r="M22" s="60">
        <v>0.48946120577015234</v>
      </c>
      <c r="N22" s="16">
        <v>7691582</v>
      </c>
    </row>
    <row r="23" spans="1:14" x14ac:dyDescent="0.2">
      <c r="A23" s="103" t="s">
        <v>17</v>
      </c>
      <c r="B23" s="102">
        <v>21399</v>
      </c>
      <c r="C23" s="101">
        <v>5.2512342204080352E-3</v>
      </c>
      <c r="D23" s="102">
        <v>135892</v>
      </c>
      <c r="E23" s="101">
        <v>3.334738635822649E-2</v>
      </c>
      <c r="F23" s="102">
        <v>315897</v>
      </c>
      <c r="G23" s="101">
        <v>7.7519937217824991E-2</v>
      </c>
      <c r="H23" s="102">
        <v>522812</v>
      </c>
      <c r="I23" s="101">
        <v>0.12829610099724126</v>
      </c>
      <c r="J23" s="102">
        <v>1015868</v>
      </c>
      <c r="K23" s="101">
        <v>0.24929019136489883</v>
      </c>
      <c r="L23" s="102">
        <v>2063175</v>
      </c>
      <c r="M23" s="101">
        <v>0.50629539523764422</v>
      </c>
      <c r="N23" s="100">
        <v>4075042</v>
      </c>
    </row>
    <row r="24" spans="1:14" x14ac:dyDescent="0.2">
      <c r="A24" s="4" t="s">
        <v>30</v>
      </c>
      <c r="F24" s="5"/>
      <c r="G24" s="5"/>
      <c r="H24" s="5"/>
      <c r="I24" s="5"/>
      <c r="J24" s="5"/>
      <c r="K24" s="5"/>
      <c r="L24" s="5"/>
      <c r="M24" s="5"/>
    </row>
    <row r="25" spans="1:14" x14ac:dyDescent="0.2">
      <c r="F25" s="5"/>
      <c r="G25" s="5"/>
      <c r="H25" s="5"/>
      <c r="I25" s="5"/>
      <c r="J25" s="5"/>
      <c r="K25" s="5"/>
      <c r="L25" s="5"/>
      <c r="M25" s="5"/>
    </row>
    <row r="26" spans="1:14" x14ac:dyDescent="0.2">
      <c r="A26" s="569" t="s">
        <v>18</v>
      </c>
      <c r="B26" s="562" t="s">
        <v>56</v>
      </c>
      <c r="C26" s="563"/>
      <c r="D26" s="562" t="s">
        <v>57</v>
      </c>
      <c r="E26" s="563"/>
      <c r="F26" s="562" t="s">
        <v>37</v>
      </c>
      <c r="G26" s="563"/>
      <c r="H26" s="562" t="s">
        <v>58</v>
      </c>
      <c r="I26" s="563"/>
      <c r="J26" s="562" t="s">
        <v>59</v>
      </c>
      <c r="K26" s="563"/>
      <c r="L26" s="562" t="s">
        <v>60</v>
      </c>
      <c r="M26" s="563"/>
      <c r="N26" s="568" t="s">
        <v>11</v>
      </c>
    </row>
    <row r="27" spans="1:14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168" t="s">
        <v>29</v>
      </c>
      <c r="M27" s="169" t="s">
        <v>12</v>
      </c>
      <c r="N27" s="568"/>
    </row>
    <row r="28" spans="1:14" x14ac:dyDescent="0.2">
      <c r="A28" s="99" t="s">
        <v>19</v>
      </c>
      <c r="B28" s="98">
        <v>6866</v>
      </c>
      <c r="C28" s="75">
        <v>5.6518893823339356E-3</v>
      </c>
      <c r="D28" s="98">
        <v>35169</v>
      </c>
      <c r="E28" s="75">
        <v>2.8950087050291607E-2</v>
      </c>
      <c r="F28" s="98">
        <v>120432</v>
      </c>
      <c r="G28" s="75">
        <v>9.9136082448767926E-2</v>
      </c>
      <c r="H28" s="98">
        <v>111639</v>
      </c>
      <c r="I28" s="75">
        <v>9.1897943308240346E-2</v>
      </c>
      <c r="J28" s="98">
        <v>295240</v>
      </c>
      <c r="K28" s="75">
        <v>0.24303288978157167</v>
      </c>
      <c r="L28" s="98">
        <v>645469</v>
      </c>
      <c r="M28" s="75">
        <v>0.53133110802879446</v>
      </c>
      <c r="N28" s="111">
        <v>1214815</v>
      </c>
    </row>
    <row r="29" spans="1:14" x14ac:dyDescent="0.2">
      <c r="A29" s="13" t="s">
        <v>20</v>
      </c>
      <c r="B29" s="15">
        <v>17703</v>
      </c>
      <c r="C29" s="60">
        <v>5.1137131745057872E-3</v>
      </c>
      <c r="D29" s="15">
        <v>158067</v>
      </c>
      <c r="E29" s="60">
        <v>4.565945322005345E-2</v>
      </c>
      <c r="F29" s="15">
        <v>263706</v>
      </c>
      <c r="G29" s="60">
        <v>7.6174481522692378E-2</v>
      </c>
      <c r="H29" s="15">
        <v>413527</v>
      </c>
      <c r="I29" s="60">
        <v>0.11945198372670478</v>
      </c>
      <c r="J29" s="15">
        <v>802999</v>
      </c>
      <c r="K29" s="60">
        <v>0.23195540673416778</v>
      </c>
      <c r="L29" s="15">
        <v>1805867</v>
      </c>
      <c r="M29" s="60">
        <v>0.52164525048326515</v>
      </c>
      <c r="N29" s="23">
        <v>3461868</v>
      </c>
    </row>
    <row r="30" spans="1:14" x14ac:dyDescent="0.2">
      <c r="A30" s="97" t="s">
        <v>21</v>
      </c>
      <c r="B30" s="89">
        <v>13294</v>
      </c>
      <c r="C30" s="96">
        <v>3.0685106044116475E-3</v>
      </c>
      <c r="D30" s="89">
        <v>153646</v>
      </c>
      <c r="E30" s="96">
        <v>3.5464448647918763E-2</v>
      </c>
      <c r="F30" s="89">
        <v>393697</v>
      </c>
      <c r="G30" s="96">
        <v>9.0872831309241189E-2</v>
      </c>
      <c r="H30" s="89">
        <v>700352</v>
      </c>
      <c r="I30" s="96">
        <v>0.1616546967670307</v>
      </c>
      <c r="J30" s="89">
        <v>1025880</v>
      </c>
      <c r="K30" s="96">
        <v>0.23679281321301499</v>
      </c>
      <c r="L30" s="89">
        <v>2045527</v>
      </c>
      <c r="M30" s="96">
        <v>0.47214693027759475</v>
      </c>
      <c r="N30" s="111">
        <v>4332395</v>
      </c>
    </row>
    <row r="31" spans="1:14" x14ac:dyDescent="0.2">
      <c r="A31" s="13" t="s">
        <v>22</v>
      </c>
      <c r="B31" s="15">
        <v>7608</v>
      </c>
      <c r="C31" s="60">
        <v>5.138568441300906E-3</v>
      </c>
      <c r="D31" s="15">
        <v>27507</v>
      </c>
      <c r="E31" s="60">
        <v>1.857868061446688E-2</v>
      </c>
      <c r="F31" s="15">
        <v>97912</v>
      </c>
      <c r="G31" s="60">
        <v>6.6131376606815756E-2</v>
      </c>
      <c r="H31" s="15">
        <v>209953</v>
      </c>
      <c r="I31" s="60">
        <v>0.14180571240226725</v>
      </c>
      <c r="J31" s="15">
        <v>391314</v>
      </c>
      <c r="K31" s="60">
        <v>0.26429991732902508</v>
      </c>
      <c r="L31" s="15">
        <v>746274</v>
      </c>
      <c r="M31" s="60">
        <v>0.50404574460612417</v>
      </c>
      <c r="N31" s="23">
        <v>1480568</v>
      </c>
    </row>
    <row r="32" spans="1:14" x14ac:dyDescent="0.2">
      <c r="A32" s="103" t="s">
        <v>23</v>
      </c>
      <c r="B32" s="102">
        <v>17900</v>
      </c>
      <c r="C32" s="101">
        <v>9.5386033672868534E-3</v>
      </c>
      <c r="D32" s="102">
        <v>56802</v>
      </c>
      <c r="E32" s="101">
        <v>3.0268812763610493E-2</v>
      </c>
      <c r="F32" s="102">
        <v>225725</v>
      </c>
      <c r="G32" s="101">
        <v>0.1202849857587053</v>
      </c>
      <c r="H32" s="102">
        <v>374041</v>
      </c>
      <c r="I32" s="101">
        <v>0.19932004145828727</v>
      </c>
      <c r="J32" s="102">
        <v>343404</v>
      </c>
      <c r="K32" s="101">
        <v>0.18299410897987567</v>
      </c>
      <c r="L32" s="102">
        <v>858714</v>
      </c>
      <c r="M32" s="101">
        <v>0.45759398055510409</v>
      </c>
      <c r="N32" s="100">
        <v>1876585</v>
      </c>
    </row>
    <row r="33" spans="1:14" x14ac:dyDescent="0.2">
      <c r="A33" s="4" t="s">
        <v>30</v>
      </c>
      <c r="F33" s="5"/>
      <c r="G33" s="5"/>
      <c r="H33" s="5"/>
      <c r="I33" s="5"/>
      <c r="J33" s="5"/>
      <c r="K33" s="5"/>
      <c r="L33" s="5"/>
      <c r="M33" s="5"/>
    </row>
    <row r="34" spans="1:14" x14ac:dyDescent="0.2">
      <c r="F34" s="5"/>
      <c r="G34" s="5"/>
      <c r="H34" s="5"/>
      <c r="I34" s="5"/>
      <c r="J34" s="5"/>
      <c r="K34" s="5"/>
      <c r="L34" s="5"/>
      <c r="M34" s="5"/>
    </row>
    <row r="35" spans="1:14" x14ac:dyDescent="0.2">
      <c r="A35" s="569" t="s">
        <v>24</v>
      </c>
      <c r="B35" s="562" t="s">
        <v>56</v>
      </c>
      <c r="C35" s="563"/>
      <c r="D35" s="562" t="s">
        <v>57</v>
      </c>
      <c r="E35" s="563"/>
      <c r="F35" s="562" t="s">
        <v>37</v>
      </c>
      <c r="G35" s="563"/>
      <c r="H35" s="562" t="s">
        <v>58</v>
      </c>
      <c r="I35" s="563"/>
      <c r="J35" s="562" t="s">
        <v>59</v>
      </c>
      <c r="K35" s="563"/>
      <c r="L35" s="562" t="s">
        <v>60</v>
      </c>
      <c r="M35" s="563"/>
      <c r="N35" s="568" t="s">
        <v>11</v>
      </c>
    </row>
    <row r="36" spans="1:14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168" t="s">
        <v>29</v>
      </c>
      <c r="M36" s="169" t="s">
        <v>12</v>
      </c>
      <c r="N36" s="568"/>
    </row>
    <row r="37" spans="1:14" x14ac:dyDescent="0.2">
      <c r="A37" s="99" t="s">
        <v>25</v>
      </c>
      <c r="B37" s="98">
        <v>6078</v>
      </c>
      <c r="C37" s="75">
        <v>4.7332467362558289E-3</v>
      </c>
      <c r="D37" s="98">
        <v>48620</v>
      </c>
      <c r="E37" s="75">
        <v>3.7862858887258703E-2</v>
      </c>
      <c r="F37" s="98">
        <v>99045</v>
      </c>
      <c r="G37" s="75">
        <v>7.7131362782569685E-2</v>
      </c>
      <c r="H37" s="98">
        <v>216662</v>
      </c>
      <c r="I37" s="75">
        <v>0.16872568350948675</v>
      </c>
      <c r="J37" s="98">
        <v>361072</v>
      </c>
      <c r="K37" s="75">
        <v>0.28118507166063916</v>
      </c>
      <c r="L37" s="98">
        <v>552631</v>
      </c>
      <c r="M37" s="75">
        <v>0.43036177642378992</v>
      </c>
      <c r="N37" s="111">
        <v>1284108</v>
      </c>
    </row>
    <row r="38" spans="1:14" x14ac:dyDescent="0.2">
      <c r="A38" s="13" t="s">
        <v>26</v>
      </c>
      <c r="B38" s="15">
        <v>2007</v>
      </c>
      <c r="C38" s="60">
        <v>7.4460882066502802E-4</v>
      </c>
      <c r="D38" s="15">
        <v>101080</v>
      </c>
      <c r="E38" s="60">
        <v>3.7501275332745908E-2</v>
      </c>
      <c r="F38" s="15">
        <v>285658</v>
      </c>
      <c r="G38" s="60">
        <v>0.10598080044520707</v>
      </c>
      <c r="H38" s="15">
        <v>395586</v>
      </c>
      <c r="I38" s="60">
        <v>0.14676473589018227</v>
      </c>
      <c r="J38" s="15">
        <v>697020</v>
      </c>
      <c r="K38" s="60">
        <v>0.25859852525158838</v>
      </c>
      <c r="L38" s="15">
        <v>1214024</v>
      </c>
      <c r="M38" s="60">
        <v>0.45041005425961139</v>
      </c>
      <c r="N38" s="23">
        <v>2695375</v>
      </c>
    </row>
    <row r="39" spans="1:14" x14ac:dyDescent="0.2">
      <c r="A39" s="97" t="s">
        <v>27</v>
      </c>
      <c r="B39" s="89">
        <v>22850</v>
      </c>
      <c r="C39" s="96">
        <v>7.0133588372004512E-3</v>
      </c>
      <c r="D39" s="89">
        <v>106395</v>
      </c>
      <c r="E39" s="96">
        <v>3.2655856169975579E-2</v>
      </c>
      <c r="F39" s="89">
        <v>261382</v>
      </c>
      <c r="G39" s="96">
        <v>8.0226072629546105E-2</v>
      </c>
      <c r="H39" s="89">
        <v>506723</v>
      </c>
      <c r="I39" s="96">
        <v>0.15552867527626801</v>
      </c>
      <c r="J39" s="89">
        <v>709284</v>
      </c>
      <c r="K39" s="96">
        <v>0.21770079691399935</v>
      </c>
      <c r="L39" s="89">
        <v>1651435</v>
      </c>
      <c r="M39" s="96">
        <v>0.50687554710337535</v>
      </c>
      <c r="N39" s="111">
        <v>3258068</v>
      </c>
    </row>
    <row r="40" spans="1:14" x14ac:dyDescent="0.2">
      <c r="A40" s="14" t="s">
        <v>28</v>
      </c>
      <c r="B40" s="19">
        <v>32436</v>
      </c>
      <c r="C40" s="61">
        <v>6.314614021262082E-3</v>
      </c>
      <c r="D40" s="19">
        <v>175096</v>
      </c>
      <c r="E40" s="61">
        <v>3.4087546450453372E-2</v>
      </c>
      <c r="F40" s="19">
        <v>455585</v>
      </c>
      <c r="G40" s="61">
        <v>8.8692916169585814E-2</v>
      </c>
      <c r="H40" s="19">
        <v>693371</v>
      </c>
      <c r="I40" s="61">
        <v>0.13498490068246735</v>
      </c>
      <c r="J40" s="19">
        <v>1092659</v>
      </c>
      <c r="K40" s="61">
        <v>0.21271796281471836</v>
      </c>
      <c r="L40" s="19">
        <v>2687509</v>
      </c>
      <c r="M40" s="61">
        <v>0.52320205986151302</v>
      </c>
      <c r="N40" s="17">
        <v>5136656</v>
      </c>
    </row>
    <row r="41" spans="1:14" x14ac:dyDescent="0.2">
      <c r="A41" s="4" t="s">
        <v>30</v>
      </c>
    </row>
    <row r="43" spans="1:14" x14ac:dyDescent="0.2">
      <c r="A43" s="569" t="s">
        <v>218</v>
      </c>
      <c r="B43" s="562" t="s">
        <v>56</v>
      </c>
      <c r="C43" s="563"/>
      <c r="D43" s="562" t="s">
        <v>57</v>
      </c>
      <c r="E43" s="563"/>
      <c r="F43" s="562" t="s">
        <v>37</v>
      </c>
      <c r="G43" s="563"/>
      <c r="H43" s="562" t="s">
        <v>58</v>
      </c>
      <c r="I43" s="563"/>
      <c r="J43" s="562" t="s">
        <v>59</v>
      </c>
      <c r="K43" s="563"/>
      <c r="L43" s="562" t="s">
        <v>60</v>
      </c>
      <c r="M43" s="563"/>
      <c r="N43" s="571" t="s">
        <v>11</v>
      </c>
    </row>
    <row r="44" spans="1:14" x14ac:dyDescent="0.2">
      <c r="A44" s="570"/>
      <c r="B44" s="79" t="s">
        <v>29</v>
      </c>
      <c r="C44" s="78" t="s">
        <v>12</v>
      </c>
      <c r="D44" s="79" t="s">
        <v>29</v>
      </c>
      <c r="E44" s="78" t="s">
        <v>12</v>
      </c>
      <c r="F44" s="79" t="s">
        <v>29</v>
      </c>
      <c r="G44" s="78" t="s">
        <v>12</v>
      </c>
      <c r="H44" s="79" t="s">
        <v>29</v>
      </c>
      <c r="I44" s="78" t="s">
        <v>12</v>
      </c>
      <c r="J44" s="79" t="s">
        <v>29</v>
      </c>
      <c r="K44" s="78" t="s">
        <v>12</v>
      </c>
      <c r="L44" s="79" t="s">
        <v>29</v>
      </c>
      <c r="M44" s="78" t="s">
        <v>12</v>
      </c>
      <c r="N44" s="572"/>
    </row>
    <row r="45" spans="1:14" x14ac:dyDescent="0.2">
      <c r="A45" s="77" t="s">
        <v>193</v>
      </c>
      <c r="B45" s="76">
        <v>30349</v>
      </c>
      <c r="C45" s="75">
        <v>4.5762025405018582E-3</v>
      </c>
      <c r="D45" s="76">
        <v>191125</v>
      </c>
      <c r="E45" s="75">
        <v>2.8818963081268495E-2</v>
      </c>
      <c r="F45" s="76">
        <v>623712</v>
      </c>
      <c r="G45" s="75">
        <v>9.4047001184272783E-2</v>
      </c>
      <c r="H45" s="76">
        <v>944233</v>
      </c>
      <c r="I45" s="75">
        <v>0.1423770619600544</v>
      </c>
      <c r="J45" s="76">
        <v>1523444</v>
      </c>
      <c r="K45" s="75">
        <v>0.22971393795882278</v>
      </c>
      <c r="L45" s="76">
        <v>3319055</v>
      </c>
      <c r="M45" s="75">
        <v>0.50046683327507968</v>
      </c>
      <c r="N45" s="74">
        <v>6631918</v>
      </c>
    </row>
    <row r="46" spans="1:14" x14ac:dyDescent="0.2">
      <c r="A46" s="73" t="s">
        <v>210</v>
      </c>
      <c r="B46" s="19">
        <v>33022</v>
      </c>
      <c r="C46" s="61">
        <v>5.750668418116887E-3</v>
      </c>
      <c r="D46" s="19">
        <v>240066</v>
      </c>
      <c r="E46" s="61">
        <v>4.1806673262178198E-2</v>
      </c>
      <c r="F46" s="19">
        <v>477958</v>
      </c>
      <c r="G46" s="61">
        <v>8.3234751855923661E-2</v>
      </c>
      <c r="H46" s="19">
        <v>868108</v>
      </c>
      <c r="I46" s="61">
        <v>0.1511780406733273</v>
      </c>
      <c r="J46" s="19">
        <v>1336592</v>
      </c>
      <c r="K46" s="61">
        <v>0.23276292781502289</v>
      </c>
      <c r="L46" s="19">
        <v>2786543</v>
      </c>
      <c r="M46" s="61">
        <v>0.48526693797543108</v>
      </c>
      <c r="N46" s="17">
        <v>5742289</v>
      </c>
    </row>
    <row r="47" spans="1:14" x14ac:dyDescent="0.2">
      <c r="A47" s="4" t="s">
        <v>30</v>
      </c>
    </row>
    <row r="49" spans="1:24" x14ac:dyDescent="0.2">
      <c r="A49" s="569" t="s">
        <v>191</v>
      </c>
      <c r="B49" s="562" t="s">
        <v>56</v>
      </c>
      <c r="C49" s="563"/>
      <c r="D49" s="562" t="s">
        <v>57</v>
      </c>
      <c r="E49" s="563"/>
      <c r="F49" s="562" t="s">
        <v>37</v>
      </c>
      <c r="G49" s="563"/>
      <c r="H49" s="562" t="s">
        <v>58</v>
      </c>
      <c r="I49" s="563"/>
      <c r="J49" s="562" t="s">
        <v>59</v>
      </c>
      <c r="K49" s="563"/>
      <c r="L49" s="562" t="s">
        <v>60</v>
      </c>
      <c r="M49" s="563"/>
      <c r="N49" s="571" t="s">
        <v>11</v>
      </c>
    </row>
    <row r="50" spans="1:24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79" t="s">
        <v>29</v>
      </c>
      <c r="M50" s="78" t="s">
        <v>12</v>
      </c>
      <c r="N50" s="572"/>
      <c r="R50" s="21"/>
      <c r="S50" s="21"/>
      <c r="T50" s="21"/>
      <c r="U50" s="21"/>
      <c r="V50" s="21"/>
      <c r="W50" s="21"/>
    </row>
    <row r="51" spans="1:24" x14ac:dyDescent="0.2">
      <c r="A51" s="77" t="s">
        <v>172</v>
      </c>
      <c r="B51" s="76">
        <v>205</v>
      </c>
      <c r="C51" s="75">
        <v>1.3410701085285518E-3</v>
      </c>
      <c r="D51" s="76">
        <v>6391</v>
      </c>
      <c r="E51" s="75">
        <v>4.1808678359053532E-2</v>
      </c>
      <c r="F51" s="76">
        <v>8946</v>
      </c>
      <c r="G51" s="75">
        <v>5.8522991175104504E-2</v>
      </c>
      <c r="H51" s="76">
        <v>13045</v>
      </c>
      <c r="I51" s="75">
        <v>8.5337851540268087E-2</v>
      </c>
      <c r="J51" s="76">
        <v>34813</v>
      </c>
      <c r="K51" s="75">
        <v>0.22773987164977791</v>
      </c>
      <c r="L51" s="76">
        <v>89463</v>
      </c>
      <c r="M51" s="75">
        <v>0.58524953716726746</v>
      </c>
      <c r="N51" s="74">
        <v>152863</v>
      </c>
      <c r="R51" s="21"/>
      <c r="S51" s="21"/>
      <c r="T51" s="21"/>
      <c r="U51" s="21"/>
      <c r="V51" s="21"/>
      <c r="W51" s="21"/>
      <c r="X51" s="21"/>
    </row>
    <row r="52" spans="1:24" x14ac:dyDescent="0.2">
      <c r="A52" s="92" t="s">
        <v>184</v>
      </c>
      <c r="B52" s="91">
        <v>14449</v>
      </c>
      <c r="C52" s="60">
        <v>1.7291497379767908E-2</v>
      </c>
      <c r="D52" s="91">
        <v>7030</v>
      </c>
      <c r="E52" s="60">
        <v>8.412985437038438E-3</v>
      </c>
      <c r="F52" s="91">
        <v>33296</v>
      </c>
      <c r="G52" s="60">
        <v>3.9846196744186602E-2</v>
      </c>
      <c r="H52" s="91">
        <v>16200</v>
      </c>
      <c r="I52" s="60">
        <v>1.9386965018495406E-2</v>
      </c>
      <c r="J52" s="91">
        <v>78574</v>
      </c>
      <c r="K52" s="60">
        <v>9.403156724464555E-2</v>
      </c>
      <c r="L52" s="91">
        <v>686064</v>
      </c>
      <c r="M52" s="60">
        <v>0.82103078817586606</v>
      </c>
      <c r="N52" s="16">
        <v>835613</v>
      </c>
      <c r="R52" s="21"/>
      <c r="S52" s="21"/>
      <c r="T52" s="21"/>
      <c r="U52" s="21"/>
      <c r="V52" s="21"/>
    </row>
    <row r="53" spans="1:24" x14ac:dyDescent="0.2">
      <c r="A53" s="90" t="s">
        <v>215</v>
      </c>
      <c r="B53" s="89">
        <v>34597</v>
      </c>
      <c r="C53" s="88">
        <v>8.2240462488203658E-3</v>
      </c>
      <c r="D53" s="89">
        <v>162984</v>
      </c>
      <c r="E53" s="88">
        <v>3.8742895448094873E-2</v>
      </c>
      <c r="F53" s="89">
        <v>423565</v>
      </c>
      <c r="G53" s="88">
        <v>0.1006855550880596</v>
      </c>
      <c r="H53" s="89">
        <v>710043</v>
      </c>
      <c r="I53" s="88">
        <v>0.16878418564185213</v>
      </c>
      <c r="J53" s="89">
        <v>806790</v>
      </c>
      <c r="K53" s="88">
        <v>0.19178189649639513</v>
      </c>
      <c r="L53" s="89">
        <v>2068830</v>
      </c>
      <c r="M53" s="88">
        <v>0.4917811833669693</v>
      </c>
      <c r="N53" s="87">
        <v>4206810</v>
      </c>
      <c r="S53" s="21"/>
      <c r="T53" s="21"/>
      <c r="U53" s="21"/>
      <c r="V53" s="21"/>
      <c r="W53" s="21"/>
      <c r="X53" s="21"/>
    </row>
    <row r="54" spans="1:24" x14ac:dyDescent="0.2">
      <c r="A54" s="92" t="s">
        <v>183</v>
      </c>
      <c r="B54" s="91">
        <v>2416</v>
      </c>
      <c r="C54" s="60">
        <v>4.0221886299919426E-3</v>
      </c>
      <c r="D54" s="91">
        <v>4074</v>
      </c>
      <c r="E54" s="60">
        <v>6.7824488735874064E-3</v>
      </c>
      <c r="F54" s="91">
        <v>17628</v>
      </c>
      <c r="G54" s="60">
        <v>2.9347326643004122E-2</v>
      </c>
      <c r="H54" s="91">
        <v>61592</v>
      </c>
      <c r="I54" s="60">
        <v>0.10253917305399989</v>
      </c>
      <c r="J54" s="91">
        <v>291277</v>
      </c>
      <c r="K54" s="60">
        <v>0.48492178707705419</v>
      </c>
      <c r="L54" s="91">
        <v>223681</v>
      </c>
      <c r="M54" s="60">
        <v>0.37238707572236246</v>
      </c>
      <c r="N54" s="16">
        <v>600668</v>
      </c>
      <c r="T54" s="21"/>
      <c r="U54" s="21"/>
      <c r="V54" s="21"/>
      <c r="W54" s="21"/>
      <c r="X54" s="21"/>
    </row>
    <row r="55" spans="1:24" x14ac:dyDescent="0.2">
      <c r="A55" s="95" t="s">
        <v>212</v>
      </c>
      <c r="B55" s="94">
        <v>11280</v>
      </c>
      <c r="C55" s="88">
        <v>9.7275006273720484E-3</v>
      </c>
      <c r="D55" s="94">
        <v>22747</v>
      </c>
      <c r="E55" s="88">
        <v>1.9616263898123404E-2</v>
      </c>
      <c r="F55" s="94">
        <v>80935</v>
      </c>
      <c r="G55" s="88">
        <v>6.9795679368471336E-2</v>
      </c>
      <c r="H55" s="94">
        <v>203076</v>
      </c>
      <c r="I55" s="88">
        <v>0.17512605650746507</v>
      </c>
      <c r="J55" s="94">
        <v>248684</v>
      </c>
      <c r="K55" s="88">
        <v>0.21445689415047789</v>
      </c>
      <c r="L55" s="94">
        <v>592877</v>
      </c>
      <c r="M55" s="88">
        <v>0.5112776054480902</v>
      </c>
      <c r="N55" s="93">
        <v>1159599</v>
      </c>
      <c r="S55" s="21"/>
      <c r="T55" s="21"/>
      <c r="U55" s="21"/>
      <c r="V55" s="21"/>
      <c r="W55" s="21"/>
      <c r="X55" s="21"/>
    </row>
    <row r="56" spans="1:24" x14ac:dyDescent="0.2">
      <c r="A56" s="92" t="s">
        <v>174</v>
      </c>
      <c r="B56" s="91">
        <v>0</v>
      </c>
      <c r="C56" s="60">
        <v>0</v>
      </c>
      <c r="D56" s="91">
        <v>4187</v>
      </c>
      <c r="E56" s="60">
        <v>9.86039545201918E-3</v>
      </c>
      <c r="F56" s="91">
        <v>11726</v>
      </c>
      <c r="G56" s="60">
        <v>2.7614759271644827E-2</v>
      </c>
      <c r="H56" s="91">
        <v>22951</v>
      </c>
      <c r="I56" s="60">
        <v>5.4049662292642027E-2</v>
      </c>
      <c r="J56" s="91">
        <v>192688</v>
      </c>
      <c r="K56" s="60">
        <v>0.45378072100756428</v>
      </c>
      <c r="L56" s="91">
        <v>193076</v>
      </c>
      <c r="M56" s="60">
        <v>0.45469446197612967</v>
      </c>
      <c r="N56" s="16">
        <v>424628</v>
      </c>
      <c r="S56" s="21"/>
      <c r="T56" s="21"/>
      <c r="U56" s="21"/>
      <c r="V56" s="21"/>
      <c r="W56" s="21"/>
      <c r="X56" s="21"/>
    </row>
    <row r="57" spans="1:24" x14ac:dyDescent="0.2">
      <c r="A57" s="90" t="s">
        <v>214</v>
      </c>
      <c r="B57" s="89">
        <v>0</v>
      </c>
      <c r="C57" s="88">
        <v>0</v>
      </c>
      <c r="D57" s="89">
        <v>1479</v>
      </c>
      <c r="E57" s="88">
        <v>3.2768942398447298E-3</v>
      </c>
      <c r="F57" s="89">
        <v>12655</v>
      </c>
      <c r="G57" s="88">
        <v>2.803860487169375E-2</v>
      </c>
      <c r="H57" s="89">
        <v>13227</v>
      </c>
      <c r="I57" s="88">
        <v>2.9305936518205705E-2</v>
      </c>
      <c r="J57" s="89">
        <v>122453</v>
      </c>
      <c r="K57" s="88">
        <v>0.27130867501805728</v>
      </c>
      <c r="L57" s="89">
        <v>301527</v>
      </c>
      <c r="M57" s="88">
        <v>0.66806767373743192</v>
      </c>
      <c r="N57" s="87">
        <v>451342</v>
      </c>
      <c r="S57" s="21"/>
      <c r="T57" s="21"/>
      <c r="U57" s="21"/>
      <c r="V57" s="21"/>
      <c r="W57" s="21"/>
      <c r="X57" s="21"/>
    </row>
    <row r="58" spans="1:24" x14ac:dyDescent="0.2">
      <c r="A58" s="92" t="s">
        <v>175</v>
      </c>
      <c r="B58" s="91">
        <v>611</v>
      </c>
      <c r="C58" s="60">
        <v>7.8793975033529355E-3</v>
      </c>
      <c r="D58" s="91">
        <v>4528</v>
      </c>
      <c r="E58" s="60">
        <v>5.8392654492933044E-2</v>
      </c>
      <c r="F58" s="91">
        <v>9582</v>
      </c>
      <c r="G58" s="60">
        <v>0.12356855462705045</v>
      </c>
      <c r="H58" s="91">
        <v>6796</v>
      </c>
      <c r="I58" s="60">
        <v>8.7640565356442796E-2</v>
      </c>
      <c r="J58" s="91">
        <v>2409</v>
      </c>
      <c r="K58" s="60">
        <v>3.1066233364283505E-2</v>
      </c>
      <c r="L58" s="91">
        <v>53617</v>
      </c>
      <c r="M58" s="60">
        <v>0.69143969875167643</v>
      </c>
      <c r="N58" s="16">
        <v>77544</v>
      </c>
      <c r="T58" s="21"/>
      <c r="U58" s="21"/>
      <c r="V58" s="21"/>
      <c r="W58" s="21"/>
      <c r="X58" s="21"/>
    </row>
    <row r="59" spans="1:24" x14ac:dyDescent="0.2">
      <c r="A59" s="95" t="s">
        <v>188</v>
      </c>
      <c r="B59" s="94">
        <v>0</v>
      </c>
      <c r="C59" s="88">
        <v>0</v>
      </c>
      <c r="D59" s="94">
        <v>14580</v>
      </c>
      <c r="E59" s="88">
        <v>5.4993757567299462E-2</v>
      </c>
      <c r="F59" s="94">
        <v>23513</v>
      </c>
      <c r="G59" s="88">
        <v>8.8687806699582455E-2</v>
      </c>
      <c r="H59" s="94">
        <v>38150</v>
      </c>
      <c r="I59" s="88">
        <v>0.14389656043844132</v>
      </c>
      <c r="J59" s="94">
        <v>71980</v>
      </c>
      <c r="K59" s="88">
        <v>0.2714986741902754</v>
      </c>
      <c r="L59" s="94">
        <v>116899</v>
      </c>
      <c r="M59" s="88">
        <v>0.44092697296706035</v>
      </c>
      <c r="N59" s="93">
        <v>265121</v>
      </c>
      <c r="S59" s="21"/>
      <c r="T59" s="21"/>
      <c r="U59" s="21"/>
      <c r="V59" s="21"/>
      <c r="W59" s="21"/>
      <c r="X59" s="21"/>
    </row>
    <row r="60" spans="1:24" x14ac:dyDescent="0.2">
      <c r="A60" s="92" t="s">
        <v>185</v>
      </c>
      <c r="B60" s="91">
        <v>574</v>
      </c>
      <c r="C60" s="60">
        <v>2.283177674181795E-3</v>
      </c>
      <c r="D60" s="91">
        <v>1535</v>
      </c>
      <c r="E60" s="60">
        <v>6.1057103307823263E-3</v>
      </c>
      <c r="F60" s="91">
        <v>14619</v>
      </c>
      <c r="G60" s="60">
        <v>5.8149432785476761E-2</v>
      </c>
      <c r="H60" s="91">
        <v>9147</v>
      </c>
      <c r="I60" s="60">
        <v>3.6383669313137419E-2</v>
      </c>
      <c r="J60" s="91">
        <v>18778</v>
      </c>
      <c r="K60" s="60">
        <v>7.469252676966158E-2</v>
      </c>
      <c r="L60" s="91">
        <v>206751</v>
      </c>
      <c r="M60" s="60">
        <v>0.82238548312676008</v>
      </c>
      <c r="N60" s="16">
        <v>251404</v>
      </c>
      <c r="S60" s="21"/>
      <c r="T60" s="21"/>
      <c r="U60" s="21"/>
      <c r="V60" s="21"/>
      <c r="W60" s="21"/>
      <c r="X60" s="21"/>
    </row>
    <row r="61" spans="1:24" x14ac:dyDescent="0.2">
      <c r="A61" s="90" t="s">
        <v>216</v>
      </c>
      <c r="B61" s="89">
        <v>0</v>
      </c>
      <c r="C61" s="88">
        <v>0</v>
      </c>
      <c r="D61" s="89">
        <v>9245</v>
      </c>
      <c r="E61" s="88">
        <v>4.7263642168473285E-3</v>
      </c>
      <c r="F61" s="89">
        <v>48952</v>
      </c>
      <c r="G61" s="88">
        <v>2.5025957938681495E-2</v>
      </c>
      <c r="H61" s="89">
        <v>316584</v>
      </c>
      <c r="I61" s="88">
        <v>0.16184870624406647</v>
      </c>
      <c r="J61" s="89">
        <v>561187</v>
      </c>
      <c r="K61" s="88">
        <v>0.2868982320995026</v>
      </c>
      <c r="L61" s="89">
        <v>1020081</v>
      </c>
      <c r="M61" s="88">
        <v>0.52150073950090203</v>
      </c>
      <c r="N61" s="87">
        <v>1956049</v>
      </c>
      <c r="S61" s="21"/>
      <c r="T61" s="21"/>
      <c r="U61" s="21"/>
      <c r="V61" s="21"/>
      <c r="W61" s="21"/>
      <c r="X61" s="21"/>
    </row>
    <row r="62" spans="1:24" x14ac:dyDescent="0.2">
      <c r="A62" s="92" t="s">
        <v>187</v>
      </c>
      <c r="B62" s="91">
        <v>332</v>
      </c>
      <c r="C62" s="60">
        <v>1.6901006933485374E-3</v>
      </c>
      <c r="D62" s="91">
        <v>1092</v>
      </c>
      <c r="E62" s="60">
        <v>5.5590058949897677E-3</v>
      </c>
      <c r="F62" s="91">
        <v>19898</v>
      </c>
      <c r="G62" s="60">
        <v>0.10129404697665421</v>
      </c>
      <c r="H62" s="91">
        <v>69960</v>
      </c>
      <c r="I62" s="60">
        <v>0.35614290514055325</v>
      </c>
      <c r="J62" s="91">
        <v>6193</v>
      </c>
      <c r="K62" s="60">
        <v>3.1526486728637025E-2</v>
      </c>
      <c r="L62" s="91">
        <v>98964</v>
      </c>
      <c r="M62" s="60">
        <v>0.50379254523055617</v>
      </c>
      <c r="N62" s="16">
        <v>196438</v>
      </c>
      <c r="R62" s="21"/>
      <c r="S62" s="21"/>
      <c r="T62" s="21"/>
      <c r="U62" s="21"/>
      <c r="V62" s="21"/>
      <c r="W62" s="21"/>
      <c r="X62" s="21"/>
    </row>
    <row r="63" spans="1:24" x14ac:dyDescent="0.2">
      <c r="A63" s="95" t="s">
        <v>176</v>
      </c>
      <c r="B63" s="94">
        <v>931</v>
      </c>
      <c r="C63" s="88">
        <v>5.4704530898364743E-3</v>
      </c>
      <c r="D63" s="94">
        <v>4549</v>
      </c>
      <c r="E63" s="88">
        <v>2.6729421166129023E-2</v>
      </c>
      <c r="F63" s="94">
        <v>22831</v>
      </c>
      <c r="G63" s="88">
        <v>0.1341524323244431</v>
      </c>
      <c r="H63" s="94">
        <v>15843</v>
      </c>
      <c r="I63" s="88">
        <v>9.3091716758624335E-2</v>
      </c>
      <c r="J63" s="94">
        <v>18609</v>
      </c>
      <c r="K63" s="88">
        <v>0.10934442701263904</v>
      </c>
      <c r="L63" s="94">
        <v>107423</v>
      </c>
      <c r="M63" s="88">
        <v>0.63120567375886527</v>
      </c>
      <c r="N63" s="93">
        <v>170187</v>
      </c>
      <c r="R63" s="21"/>
      <c r="S63" s="21"/>
      <c r="T63" s="21"/>
      <c r="U63" s="21"/>
      <c r="V63" s="21"/>
      <c r="W63" s="21"/>
      <c r="X63" s="21"/>
    </row>
    <row r="64" spans="1:24" x14ac:dyDescent="0.2">
      <c r="A64" s="92" t="s">
        <v>177</v>
      </c>
      <c r="B64" s="91">
        <v>102</v>
      </c>
      <c r="C64" s="60">
        <v>6.548746428686078E-4</v>
      </c>
      <c r="D64" s="91">
        <v>1842</v>
      </c>
      <c r="E64" s="60">
        <v>1.1826265609450741E-2</v>
      </c>
      <c r="F64" s="91">
        <v>8581</v>
      </c>
      <c r="G64" s="60">
        <v>5.5092934416230616E-2</v>
      </c>
      <c r="H64" s="91">
        <v>12085</v>
      </c>
      <c r="I64" s="60">
        <v>7.7589804500658083E-2</v>
      </c>
      <c r="J64" s="91">
        <v>51179</v>
      </c>
      <c r="K64" s="60">
        <v>0.3285865622291419</v>
      </c>
      <c r="L64" s="91">
        <v>81966</v>
      </c>
      <c r="M64" s="60">
        <v>0.52624955860165001</v>
      </c>
      <c r="N64" s="16">
        <v>155755</v>
      </c>
      <c r="S64" s="21"/>
      <c r="T64" s="21"/>
      <c r="U64" s="21"/>
      <c r="V64" s="21"/>
      <c r="W64" s="21"/>
      <c r="X64" s="21"/>
    </row>
    <row r="65" spans="1:24" x14ac:dyDescent="0.2">
      <c r="A65" s="90" t="s">
        <v>213</v>
      </c>
      <c r="B65" s="89">
        <v>681</v>
      </c>
      <c r="C65" s="88">
        <v>2.0929632179386309E-3</v>
      </c>
      <c r="D65" s="89">
        <v>4107</v>
      </c>
      <c r="E65" s="88">
        <v>1.2622320023603462E-2</v>
      </c>
      <c r="F65" s="89">
        <v>12815</v>
      </c>
      <c r="G65" s="88">
        <v>3.9385203579858377E-2</v>
      </c>
      <c r="H65" s="89">
        <v>25627</v>
      </c>
      <c r="I65" s="88">
        <v>7.8761187057435095E-2</v>
      </c>
      <c r="J65" s="89">
        <v>19370</v>
      </c>
      <c r="K65" s="88">
        <v>5.9531127065302912E-2</v>
      </c>
      <c r="L65" s="89">
        <v>262776</v>
      </c>
      <c r="M65" s="88">
        <v>0.80760719905586154</v>
      </c>
      <c r="N65" s="87">
        <v>325376</v>
      </c>
      <c r="S65" s="21"/>
      <c r="T65" s="21"/>
      <c r="U65" s="21"/>
      <c r="V65" s="21"/>
      <c r="W65" s="21"/>
      <c r="X65" s="21"/>
    </row>
    <row r="66" spans="1:24" x14ac:dyDescent="0.2">
      <c r="A66" s="92" t="s">
        <v>170</v>
      </c>
      <c r="B66" s="91">
        <v>0</v>
      </c>
      <c r="C66" s="60">
        <v>0</v>
      </c>
      <c r="D66" s="91">
        <v>1076</v>
      </c>
      <c r="E66" s="60">
        <v>7.5293722490850697E-3</v>
      </c>
      <c r="F66" s="91">
        <v>2558</v>
      </c>
      <c r="G66" s="60">
        <v>1.7899752986207815E-2</v>
      </c>
      <c r="H66" s="91">
        <v>7418</v>
      </c>
      <c r="I66" s="60">
        <v>5.1907884148432198E-2</v>
      </c>
      <c r="J66" s="91">
        <v>5248</v>
      </c>
      <c r="K66" s="60">
        <v>3.672318360892049E-2</v>
      </c>
      <c r="L66" s="91">
        <v>126608</v>
      </c>
      <c r="M66" s="60">
        <v>0.88594680456520669</v>
      </c>
      <c r="N66" s="16">
        <v>142907</v>
      </c>
      <c r="R66" s="21"/>
      <c r="S66" s="21"/>
      <c r="T66" s="21"/>
      <c r="U66" s="21"/>
      <c r="V66" s="21"/>
      <c r="W66" s="21"/>
      <c r="X66" s="21"/>
    </row>
    <row r="67" spans="1:24" x14ac:dyDescent="0.2">
      <c r="A67" s="95" t="s">
        <v>171</v>
      </c>
      <c r="B67" s="94">
        <v>198</v>
      </c>
      <c r="C67" s="88">
        <v>4.0745771082849732E-3</v>
      </c>
      <c r="D67" s="94">
        <v>147</v>
      </c>
      <c r="E67" s="88">
        <v>3.0250648228176318E-3</v>
      </c>
      <c r="F67" s="94">
        <v>667</v>
      </c>
      <c r="G67" s="88">
        <v>1.3725974400131704E-2</v>
      </c>
      <c r="H67" s="94">
        <v>988</v>
      </c>
      <c r="I67" s="88">
        <v>2.0331728196896735E-2</v>
      </c>
      <c r="J67" s="94">
        <v>2654</v>
      </c>
      <c r="K67" s="88">
        <v>5.4615796188829897E-2</v>
      </c>
      <c r="L67" s="94">
        <v>43940</v>
      </c>
      <c r="M67" s="88">
        <v>0.90422685928303903</v>
      </c>
      <c r="N67" s="93">
        <v>48594</v>
      </c>
      <c r="S67" s="21"/>
      <c r="T67" s="21"/>
      <c r="U67" s="21"/>
      <c r="V67" s="21"/>
      <c r="W67" s="21"/>
      <c r="X67" s="21"/>
    </row>
    <row r="68" spans="1:24" x14ac:dyDescent="0.2">
      <c r="A68" s="92" t="s">
        <v>178</v>
      </c>
      <c r="B68" s="91">
        <v>0</v>
      </c>
      <c r="C68" s="60">
        <v>0</v>
      </c>
      <c r="D68" s="91">
        <v>94</v>
      </c>
      <c r="E68" s="60">
        <v>1.3895869674481862E-3</v>
      </c>
      <c r="F68" s="91">
        <v>1669</v>
      </c>
      <c r="G68" s="60">
        <v>2.4672560092244923E-2</v>
      </c>
      <c r="H68" s="91">
        <v>2808</v>
      </c>
      <c r="I68" s="60">
        <v>4.1510214942494753E-2</v>
      </c>
      <c r="J68" s="91">
        <v>28858</v>
      </c>
      <c r="K68" s="60">
        <v>0.42660319900659316</v>
      </c>
      <c r="L68" s="91">
        <v>34217</v>
      </c>
      <c r="M68" s="60">
        <v>0.50582443899121898</v>
      </c>
      <c r="N68" s="16">
        <v>67646</v>
      </c>
      <c r="R68" s="21"/>
      <c r="S68" s="21"/>
      <c r="T68" s="21"/>
      <c r="U68" s="21"/>
      <c r="V68" s="21"/>
      <c r="W68" s="21"/>
      <c r="X68" s="21"/>
    </row>
    <row r="69" spans="1:24" x14ac:dyDescent="0.2">
      <c r="A69" s="90" t="s">
        <v>186</v>
      </c>
      <c r="B69" s="89">
        <v>526</v>
      </c>
      <c r="C69" s="88">
        <v>2.4405521401229557E-3</v>
      </c>
      <c r="D69" s="89">
        <v>4204</v>
      </c>
      <c r="E69" s="88">
        <v>1.9505857789119591E-2</v>
      </c>
      <c r="F69" s="89">
        <v>8950</v>
      </c>
      <c r="G69" s="88">
        <v>4.1526505045818347E-2</v>
      </c>
      <c r="H69" s="89">
        <v>8993</v>
      </c>
      <c r="I69" s="88">
        <v>4.1726017863356918E-2</v>
      </c>
      <c r="J69" s="89">
        <v>41729</v>
      </c>
      <c r="K69" s="88">
        <v>0.19361558983876581</v>
      </c>
      <c r="L69" s="89">
        <v>151123</v>
      </c>
      <c r="M69" s="88">
        <v>0.70118547732281633</v>
      </c>
      <c r="N69" s="87">
        <v>215525</v>
      </c>
      <c r="R69" s="21"/>
      <c r="S69" s="21"/>
      <c r="T69" s="21"/>
      <c r="U69" s="21"/>
      <c r="V69" s="21"/>
      <c r="W69" s="21"/>
      <c r="X69" s="21"/>
    </row>
    <row r="70" spans="1:24" x14ac:dyDescent="0.2">
      <c r="A70" s="92" t="s">
        <v>179</v>
      </c>
      <c r="B70" s="91">
        <v>579</v>
      </c>
      <c r="C70" s="60">
        <v>5.009907329693435E-3</v>
      </c>
      <c r="D70" s="91">
        <v>3572</v>
      </c>
      <c r="E70" s="60">
        <v>3.0907407567642403E-2</v>
      </c>
      <c r="F70" s="91">
        <v>12573</v>
      </c>
      <c r="G70" s="60">
        <v>0.10879026745463827</v>
      </c>
      <c r="H70" s="91">
        <v>20283</v>
      </c>
      <c r="I70" s="60">
        <v>0.17550250495366485</v>
      </c>
      <c r="J70" s="91">
        <v>16692</v>
      </c>
      <c r="K70" s="60">
        <v>0.14443069628193925</v>
      </c>
      <c r="L70" s="91">
        <v>61872</v>
      </c>
      <c r="M70" s="60">
        <v>0.53535921641242179</v>
      </c>
      <c r="N70" s="16">
        <v>115571</v>
      </c>
      <c r="R70" s="21"/>
      <c r="S70" s="21"/>
      <c r="T70" s="21"/>
      <c r="U70" s="22"/>
      <c r="V70" s="21"/>
      <c r="W70" s="21"/>
    </row>
    <row r="71" spans="1:24" x14ac:dyDescent="0.2">
      <c r="A71" s="95" t="s">
        <v>180</v>
      </c>
      <c r="B71" s="94">
        <v>113</v>
      </c>
      <c r="C71" s="88">
        <v>1.2994181366573906E-3</v>
      </c>
      <c r="D71" s="94">
        <v>488</v>
      </c>
      <c r="E71" s="88">
        <v>5.6116464662726252E-3</v>
      </c>
      <c r="F71" s="94">
        <v>1623</v>
      </c>
      <c r="G71" s="88">
        <v>1.8663324210574733E-2</v>
      </c>
      <c r="H71" s="94">
        <v>2476</v>
      </c>
      <c r="I71" s="88">
        <v>2.8472206251006188E-2</v>
      </c>
      <c r="J71" s="94">
        <v>5259</v>
      </c>
      <c r="K71" s="88">
        <v>6.0474690094524046E-2</v>
      </c>
      <c r="L71" s="94">
        <v>77003</v>
      </c>
      <c r="M71" s="88">
        <v>0.88547871484096496</v>
      </c>
      <c r="N71" s="93">
        <v>86962</v>
      </c>
      <c r="R71" s="21"/>
      <c r="S71" s="21"/>
      <c r="T71" s="21"/>
      <c r="U71" s="21"/>
      <c r="V71" s="21"/>
      <c r="W71" s="21"/>
      <c r="X71" s="21"/>
    </row>
    <row r="72" spans="1:24" x14ac:dyDescent="0.2">
      <c r="A72" s="92" t="s">
        <v>181</v>
      </c>
      <c r="B72" s="91">
        <v>298</v>
      </c>
      <c r="C72" s="60">
        <v>1.4281332668788099E-3</v>
      </c>
      <c r="D72" s="91">
        <v>351</v>
      </c>
      <c r="E72" s="60">
        <v>1.6821301230686655E-3</v>
      </c>
      <c r="F72" s="91">
        <v>22779</v>
      </c>
      <c r="G72" s="60">
        <v>0.10916593183299467</v>
      </c>
      <c r="H72" s="91">
        <v>7309</v>
      </c>
      <c r="I72" s="60">
        <v>3.5027604186634975E-2</v>
      </c>
      <c r="J72" s="91">
        <v>32096</v>
      </c>
      <c r="K72" s="60">
        <v>0.15381666219376605</v>
      </c>
      <c r="L72" s="91">
        <v>145830</v>
      </c>
      <c r="M72" s="60">
        <v>0.69887474600314381</v>
      </c>
      <c r="N72" s="16">
        <v>208664</v>
      </c>
      <c r="S72" s="21"/>
      <c r="T72" s="21"/>
      <c r="U72" s="21"/>
      <c r="V72" s="21"/>
      <c r="W72" s="21"/>
      <c r="X72" s="21"/>
    </row>
    <row r="73" spans="1:24" x14ac:dyDescent="0.2">
      <c r="A73" s="90" t="s">
        <v>182</v>
      </c>
      <c r="B73" s="89">
        <v>438</v>
      </c>
      <c r="C73" s="88">
        <v>1.7089681811974483E-3</v>
      </c>
      <c r="D73" s="89">
        <v>4007</v>
      </c>
      <c r="E73" s="88">
        <v>1.5634327630269805E-2</v>
      </c>
      <c r="F73" s="89">
        <v>18223</v>
      </c>
      <c r="G73" s="88">
        <v>7.1101660196258215E-2</v>
      </c>
      <c r="H73" s="89">
        <v>36784</v>
      </c>
      <c r="I73" s="88">
        <v>0.14352211318987884</v>
      </c>
      <c r="J73" s="89">
        <v>29381</v>
      </c>
      <c r="K73" s="88">
        <v>0.11463742952457129</v>
      </c>
      <c r="L73" s="89">
        <v>167462</v>
      </c>
      <c r="M73" s="88">
        <v>0.65339550127782442</v>
      </c>
      <c r="N73" s="87">
        <v>256295</v>
      </c>
      <c r="R73" s="21"/>
      <c r="S73" s="21"/>
      <c r="X73" s="22"/>
    </row>
    <row r="74" spans="1:24" x14ac:dyDescent="0.2">
      <c r="A74" s="84" t="s">
        <v>211</v>
      </c>
      <c r="B74" s="83">
        <v>68332</v>
      </c>
      <c r="C74" s="82">
        <v>5.523312254345894E-3</v>
      </c>
      <c r="D74" s="83">
        <v>264311</v>
      </c>
      <c r="E74" s="82">
        <v>2.1364400065246411E-2</v>
      </c>
      <c r="F74" s="83">
        <v>818582</v>
      </c>
      <c r="G74" s="82">
        <v>6.6166422639275455E-2</v>
      </c>
      <c r="H74" s="83">
        <v>1621385</v>
      </c>
      <c r="I74" s="82">
        <v>0.13105742023521363</v>
      </c>
      <c r="J74" s="83">
        <v>2686900</v>
      </c>
      <c r="K74" s="82">
        <v>0.21718356986773377</v>
      </c>
      <c r="L74" s="83">
        <v>6912051</v>
      </c>
      <c r="M74" s="82">
        <v>0.55870479410764784</v>
      </c>
      <c r="N74" s="81">
        <v>12371562</v>
      </c>
    </row>
    <row r="75" spans="1:24" x14ac:dyDescent="0.2">
      <c r="A75" s="4" t="s">
        <v>30</v>
      </c>
    </row>
    <row r="76" spans="1:24" x14ac:dyDescent="0.2">
      <c r="A76" s="4" t="s">
        <v>333</v>
      </c>
    </row>
    <row r="78" spans="1:24" x14ac:dyDescent="0.2">
      <c r="B78" s="4"/>
      <c r="C78" s="4"/>
      <c r="D78" s="4"/>
      <c r="E78" s="4"/>
    </row>
    <row r="79" spans="1:24" x14ac:dyDescent="0.2">
      <c r="B79" s="4"/>
      <c r="C79" s="4"/>
      <c r="D79" s="4"/>
      <c r="E79" s="4"/>
    </row>
    <row r="80" spans="1:24" x14ac:dyDescent="0.2">
      <c r="B80" s="4"/>
      <c r="C80" s="4"/>
      <c r="D80" s="4"/>
      <c r="E80" s="4"/>
    </row>
    <row r="81" spans="2:10" x14ac:dyDescent="0.2">
      <c r="B81" s="4"/>
      <c r="C81" s="4"/>
      <c r="D81" s="4"/>
      <c r="E81" s="4"/>
    </row>
    <row r="82" spans="2:10" x14ac:dyDescent="0.2">
      <c r="B82" s="4"/>
      <c r="C82" s="4"/>
      <c r="D82" s="4"/>
      <c r="E82" s="4"/>
    </row>
    <row r="84" spans="2:10" x14ac:dyDescent="0.2">
      <c r="C84" s="120"/>
    </row>
    <row r="85" spans="2:10" x14ac:dyDescent="0.2">
      <c r="C85" s="26"/>
      <c r="D85" s="26"/>
    </row>
    <row r="86" spans="2:10" x14ac:dyDescent="0.2">
      <c r="C86" s="26"/>
      <c r="D86" s="26"/>
      <c r="E86" s="27"/>
      <c r="F86" s="22"/>
      <c r="G86" s="21"/>
      <c r="I86" s="22"/>
      <c r="J86" s="22"/>
    </row>
    <row r="87" spans="2:10" x14ac:dyDescent="0.2">
      <c r="D87" s="26"/>
      <c r="E87" s="26"/>
      <c r="F87" s="22"/>
      <c r="G87" s="22"/>
      <c r="H87" s="21"/>
    </row>
    <row r="88" spans="2:10" x14ac:dyDescent="0.2">
      <c r="C88" s="26"/>
      <c r="D88" s="27"/>
      <c r="I88" s="22"/>
    </row>
    <row r="89" spans="2:10" x14ac:dyDescent="0.2">
      <c r="D89" s="26"/>
      <c r="E89" s="27"/>
      <c r="J89" s="22"/>
    </row>
  </sheetData>
  <mergeCells count="50">
    <mergeCell ref="N19:N20"/>
    <mergeCell ref="N26:N27"/>
    <mergeCell ref="F19:G19"/>
    <mergeCell ref="H19:I19"/>
    <mergeCell ref="H26:I26"/>
    <mergeCell ref="L19:M19"/>
    <mergeCell ref="J19:K19"/>
    <mergeCell ref="J26:K26"/>
    <mergeCell ref="N49:N50"/>
    <mergeCell ref="L49:M49"/>
    <mergeCell ref="J49:K49"/>
    <mergeCell ref="F26:G26"/>
    <mergeCell ref="L35:M35"/>
    <mergeCell ref="L26:M26"/>
    <mergeCell ref="F35:G35"/>
    <mergeCell ref="H35:I35"/>
    <mergeCell ref="N43:N44"/>
    <mergeCell ref="N35:N36"/>
    <mergeCell ref="H43:I43"/>
    <mergeCell ref="J43:K43"/>
    <mergeCell ref="L43:M43"/>
    <mergeCell ref="F49:G49"/>
    <mergeCell ref="H49:I49"/>
    <mergeCell ref="F43:G43"/>
    <mergeCell ref="A6:N6"/>
    <mergeCell ref="A11:A13"/>
    <mergeCell ref="B11:N11"/>
    <mergeCell ref="B12:C12"/>
    <mergeCell ref="D12:E12"/>
    <mergeCell ref="N12:N13"/>
    <mergeCell ref="J12:K12"/>
    <mergeCell ref="F12:G12"/>
    <mergeCell ref="H12:I12"/>
    <mergeCell ref="L12:M12"/>
    <mergeCell ref="J35:K35"/>
    <mergeCell ref="A26:A27"/>
    <mergeCell ref="B19:C19"/>
    <mergeCell ref="D19:E19"/>
    <mergeCell ref="D26:E26"/>
    <mergeCell ref="B26:C26"/>
    <mergeCell ref="A19:A20"/>
    <mergeCell ref="A49:A50"/>
    <mergeCell ref="B49:C49"/>
    <mergeCell ref="D49:E49"/>
    <mergeCell ref="A35:A36"/>
    <mergeCell ref="B35:C35"/>
    <mergeCell ref="A43:A44"/>
    <mergeCell ref="B43:C43"/>
    <mergeCell ref="D43:E43"/>
    <mergeCell ref="D35:E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6:T90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3.140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157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35</v>
      </c>
      <c r="C12" s="563"/>
      <c r="D12" s="562" t="s">
        <v>36</v>
      </c>
      <c r="E12" s="563"/>
      <c r="F12" s="562" t="s">
        <v>40</v>
      </c>
      <c r="G12" s="563"/>
      <c r="H12" s="562" t="s">
        <v>38</v>
      </c>
      <c r="I12" s="563"/>
      <c r="J12" s="562" t="s">
        <v>39</v>
      </c>
      <c r="K12" s="563"/>
      <c r="L12" s="568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68"/>
    </row>
    <row r="14" spans="1:12" ht="24" x14ac:dyDescent="0.2">
      <c r="A14" s="107" t="s">
        <v>3</v>
      </c>
      <c r="B14" s="106">
        <v>351143</v>
      </c>
      <c r="C14" s="105">
        <v>2.8377010340945485E-2</v>
      </c>
      <c r="D14" s="106">
        <v>1961867</v>
      </c>
      <c r="E14" s="105">
        <v>0.15854486675388571</v>
      </c>
      <c r="F14" s="106">
        <v>3298004</v>
      </c>
      <c r="G14" s="105">
        <v>0.26652245271151515</v>
      </c>
      <c r="H14" s="106">
        <v>2499436</v>
      </c>
      <c r="I14" s="105">
        <v>0.20198756978932064</v>
      </c>
      <c r="J14" s="106">
        <v>4263756</v>
      </c>
      <c r="K14" s="105">
        <v>0.34456801959107358</v>
      </c>
      <c r="L14" s="104">
        <v>12374207</v>
      </c>
    </row>
    <row r="15" spans="1:12" x14ac:dyDescent="0.2">
      <c r="A15" s="13" t="s">
        <v>4</v>
      </c>
      <c r="B15" s="15">
        <v>164906</v>
      </c>
      <c r="C15" s="60">
        <v>3.2828651820719479E-2</v>
      </c>
      <c r="D15" s="15">
        <v>906588</v>
      </c>
      <c r="E15" s="60">
        <v>0.18047895041321985</v>
      </c>
      <c r="F15" s="15">
        <v>1261409</v>
      </c>
      <c r="G15" s="60">
        <v>0.25111491919349166</v>
      </c>
      <c r="H15" s="15">
        <v>1011810</v>
      </c>
      <c r="I15" s="60">
        <v>0.20142601360000351</v>
      </c>
      <c r="J15" s="15">
        <v>1678521</v>
      </c>
      <c r="K15" s="60">
        <v>0.33415146497256548</v>
      </c>
      <c r="L15" s="16">
        <v>5023234</v>
      </c>
    </row>
    <row r="16" spans="1:12" x14ac:dyDescent="0.2">
      <c r="A16" s="103" t="s">
        <v>5</v>
      </c>
      <c r="B16" s="102">
        <v>186236</v>
      </c>
      <c r="C16" s="101">
        <v>2.5334877437313399E-2</v>
      </c>
      <c r="D16" s="102">
        <v>1055279</v>
      </c>
      <c r="E16" s="101">
        <v>0.14355637002067617</v>
      </c>
      <c r="F16" s="102">
        <v>2036596</v>
      </c>
      <c r="G16" s="101">
        <v>0.27705121485278206</v>
      </c>
      <c r="H16" s="102">
        <v>1487626</v>
      </c>
      <c r="I16" s="101">
        <v>0.20237130513198728</v>
      </c>
      <c r="J16" s="102">
        <v>2585235</v>
      </c>
      <c r="K16" s="101">
        <v>0.35168609652082794</v>
      </c>
      <c r="L16" s="100">
        <v>7350973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69" t="s">
        <v>14</v>
      </c>
      <c r="B19" s="562" t="s">
        <v>35</v>
      </c>
      <c r="C19" s="563"/>
      <c r="D19" s="562" t="s">
        <v>36</v>
      </c>
      <c r="E19" s="563"/>
      <c r="F19" s="562" t="s">
        <v>40</v>
      </c>
      <c r="G19" s="563"/>
      <c r="H19" s="562" t="s">
        <v>38</v>
      </c>
      <c r="I19" s="563"/>
      <c r="J19" s="562" t="s">
        <v>39</v>
      </c>
      <c r="K19" s="563"/>
      <c r="L19" s="568" t="s">
        <v>11</v>
      </c>
    </row>
    <row r="20" spans="1:12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68"/>
    </row>
    <row r="21" spans="1:12" x14ac:dyDescent="0.2">
      <c r="A21" s="99" t="s">
        <v>15</v>
      </c>
      <c r="B21" s="98">
        <v>27078</v>
      </c>
      <c r="C21" s="75">
        <v>4.4566823901958916E-2</v>
      </c>
      <c r="D21" s="98">
        <v>82997</v>
      </c>
      <c r="E21" s="75">
        <v>0.13660213765384754</v>
      </c>
      <c r="F21" s="98">
        <v>165021</v>
      </c>
      <c r="G21" s="75">
        <v>0.27160284537724949</v>
      </c>
      <c r="H21" s="98">
        <v>145748</v>
      </c>
      <c r="I21" s="75">
        <v>0.23988202415476428</v>
      </c>
      <c r="J21" s="98">
        <v>186739</v>
      </c>
      <c r="K21" s="75">
        <v>0.30734781478055639</v>
      </c>
      <c r="L21" s="74">
        <v>607582</v>
      </c>
    </row>
    <row r="22" spans="1:12" x14ac:dyDescent="0.2">
      <c r="A22" s="13" t="s">
        <v>16</v>
      </c>
      <c r="B22" s="15">
        <v>212069</v>
      </c>
      <c r="C22" s="60">
        <v>2.7571571102017765E-2</v>
      </c>
      <c r="D22" s="15">
        <v>1317654</v>
      </c>
      <c r="E22" s="60">
        <v>0.17131118149686242</v>
      </c>
      <c r="F22" s="15">
        <v>2070809</v>
      </c>
      <c r="G22" s="60">
        <v>0.26923056921189947</v>
      </c>
      <c r="H22" s="15">
        <v>1485039</v>
      </c>
      <c r="I22" s="60">
        <v>0.1930732845336629</v>
      </c>
      <c r="J22" s="15">
        <v>2606012</v>
      </c>
      <c r="K22" s="60">
        <v>0.3388135236678228</v>
      </c>
      <c r="L22" s="16">
        <v>7691582</v>
      </c>
    </row>
    <row r="23" spans="1:12" x14ac:dyDescent="0.2">
      <c r="A23" s="103" t="s">
        <v>17</v>
      </c>
      <c r="B23" s="102">
        <v>111996</v>
      </c>
      <c r="C23" s="101">
        <v>2.7483397717127822E-2</v>
      </c>
      <c r="D23" s="102">
        <v>561217</v>
      </c>
      <c r="E23" s="101">
        <v>0.13772054373918111</v>
      </c>
      <c r="F23" s="102">
        <v>1062175</v>
      </c>
      <c r="G23" s="101">
        <v>0.26065375522509954</v>
      </c>
      <c r="H23" s="102">
        <v>868650</v>
      </c>
      <c r="I23" s="101">
        <v>0.21316344714974717</v>
      </c>
      <c r="J23" s="102">
        <v>1471005</v>
      </c>
      <c r="K23" s="101">
        <v>0.36097910156508817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69" t="s">
        <v>18</v>
      </c>
      <c r="B26" s="562" t="s">
        <v>35</v>
      </c>
      <c r="C26" s="563"/>
      <c r="D26" s="562" t="s">
        <v>36</v>
      </c>
      <c r="E26" s="563"/>
      <c r="F26" s="562" t="s">
        <v>40</v>
      </c>
      <c r="G26" s="563"/>
      <c r="H26" s="562" t="s">
        <v>38</v>
      </c>
      <c r="I26" s="563"/>
      <c r="J26" s="562" t="s">
        <v>39</v>
      </c>
      <c r="K26" s="563"/>
      <c r="L26" s="568" t="s">
        <v>11</v>
      </c>
    </row>
    <row r="27" spans="1:12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68"/>
    </row>
    <row r="28" spans="1:12" x14ac:dyDescent="0.2">
      <c r="A28" s="99" t="s">
        <v>19</v>
      </c>
      <c r="B28" s="98">
        <v>11484</v>
      </c>
      <c r="C28" s="75">
        <v>9.4532912418763358E-3</v>
      </c>
      <c r="D28" s="98">
        <v>116633</v>
      </c>
      <c r="E28" s="75">
        <v>9.6008857315722965E-2</v>
      </c>
      <c r="F28" s="98">
        <v>333060</v>
      </c>
      <c r="G28" s="75">
        <v>0.27416520210896311</v>
      </c>
      <c r="H28" s="98">
        <v>276853</v>
      </c>
      <c r="I28" s="75">
        <v>0.22789725184493112</v>
      </c>
      <c r="J28" s="98">
        <v>476785</v>
      </c>
      <c r="K28" s="75">
        <v>0.39247539748850646</v>
      </c>
      <c r="L28" s="111">
        <v>1214815</v>
      </c>
    </row>
    <row r="29" spans="1:12" x14ac:dyDescent="0.2">
      <c r="A29" s="13" t="s">
        <v>20</v>
      </c>
      <c r="B29" s="15">
        <v>94983</v>
      </c>
      <c r="C29" s="60">
        <v>2.7436921338421915E-2</v>
      </c>
      <c r="D29" s="15">
        <v>546951</v>
      </c>
      <c r="E29" s="60">
        <v>0.1579930257306171</v>
      </c>
      <c r="F29" s="15">
        <v>882257</v>
      </c>
      <c r="G29" s="60">
        <v>0.25484998272608894</v>
      </c>
      <c r="H29" s="15">
        <v>752425</v>
      </c>
      <c r="I29" s="60">
        <v>0.21734653083248698</v>
      </c>
      <c r="J29" s="15">
        <v>1185253</v>
      </c>
      <c r="K29" s="60">
        <v>0.34237382823377438</v>
      </c>
      <c r="L29" s="23">
        <v>3461868</v>
      </c>
    </row>
    <row r="30" spans="1:12" x14ac:dyDescent="0.2">
      <c r="A30" s="97" t="s">
        <v>21</v>
      </c>
      <c r="B30" s="89">
        <v>147151</v>
      </c>
      <c r="C30" s="96">
        <v>3.3965277865937893E-2</v>
      </c>
      <c r="D30" s="89">
        <v>669047</v>
      </c>
      <c r="E30" s="96">
        <v>0.15442890133517373</v>
      </c>
      <c r="F30" s="89">
        <v>1190761</v>
      </c>
      <c r="G30" s="96">
        <v>0.27485051570782443</v>
      </c>
      <c r="H30" s="89">
        <v>895482</v>
      </c>
      <c r="I30" s="96">
        <v>0.20669444960581848</v>
      </c>
      <c r="J30" s="89">
        <v>1429954</v>
      </c>
      <c r="K30" s="96">
        <v>0.33006085548524544</v>
      </c>
      <c r="L30" s="111">
        <v>4332395</v>
      </c>
    </row>
    <row r="31" spans="1:12" x14ac:dyDescent="0.2">
      <c r="A31" s="13" t="s">
        <v>22</v>
      </c>
      <c r="B31" s="15">
        <v>48308</v>
      </c>
      <c r="C31" s="60">
        <v>3.2628018436167742E-2</v>
      </c>
      <c r="D31" s="15">
        <v>231819</v>
      </c>
      <c r="E31" s="60">
        <v>0.15657436875577482</v>
      </c>
      <c r="F31" s="15">
        <v>382654</v>
      </c>
      <c r="G31" s="60">
        <v>0.25845081076992071</v>
      </c>
      <c r="H31" s="15">
        <v>255064</v>
      </c>
      <c r="I31" s="60">
        <v>0.17227442441009128</v>
      </c>
      <c r="J31" s="15">
        <v>562725</v>
      </c>
      <c r="K31" s="60">
        <v>0.38007372846096904</v>
      </c>
      <c r="L31" s="23">
        <v>1480568</v>
      </c>
    </row>
    <row r="32" spans="1:12" x14ac:dyDescent="0.2">
      <c r="A32" s="103" t="s">
        <v>23</v>
      </c>
      <c r="B32" s="102">
        <v>49218</v>
      </c>
      <c r="C32" s="101">
        <v>2.622742907995108E-2</v>
      </c>
      <c r="D32" s="102">
        <v>397417</v>
      </c>
      <c r="E32" s="101">
        <v>0.21177671141994633</v>
      </c>
      <c r="F32" s="102">
        <v>506901</v>
      </c>
      <c r="G32" s="101">
        <v>0.27011885952408232</v>
      </c>
      <c r="H32" s="102">
        <v>316764</v>
      </c>
      <c r="I32" s="101">
        <v>0.16879810933157838</v>
      </c>
      <c r="J32" s="102">
        <v>606286</v>
      </c>
      <c r="K32" s="101">
        <v>0.32307942352731156</v>
      </c>
      <c r="L32" s="100">
        <v>1876585</v>
      </c>
    </row>
    <row r="33" spans="1:12" x14ac:dyDescent="0.2">
      <c r="A33" s="4" t="s">
        <v>30</v>
      </c>
    </row>
    <row r="35" spans="1:12" x14ac:dyDescent="0.2">
      <c r="A35" s="569" t="s">
        <v>24</v>
      </c>
      <c r="B35" s="562" t="s">
        <v>35</v>
      </c>
      <c r="C35" s="563"/>
      <c r="D35" s="562" t="s">
        <v>36</v>
      </c>
      <c r="E35" s="563"/>
      <c r="F35" s="562" t="s">
        <v>40</v>
      </c>
      <c r="G35" s="563"/>
      <c r="H35" s="562" t="s">
        <v>38</v>
      </c>
      <c r="I35" s="563"/>
      <c r="J35" s="562" t="s">
        <v>39</v>
      </c>
      <c r="K35" s="563"/>
      <c r="L35" s="568" t="s">
        <v>11</v>
      </c>
    </row>
    <row r="36" spans="1:12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68"/>
    </row>
    <row r="37" spans="1:12" x14ac:dyDescent="0.2">
      <c r="A37" s="99" t="s">
        <v>25</v>
      </c>
      <c r="B37" s="98">
        <v>26161</v>
      </c>
      <c r="C37" s="75">
        <v>2.03728969837428E-2</v>
      </c>
      <c r="D37" s="98">
        <v>197500</v>
      </c>
      <c r="E37" s="75">
        <v>0.15380326265392008</v>
      </c>
      <c r="F37" s="98">
        <v>335642</v>
      </c>
      <c r="G37" s="75">
        <v>0.26138144143639008</v>
      </c>
      <c r="H37" s="98">
        <v>317800</v>
      </c>
      <c r="I37" s="75">
        <v>0.24748697150083948</v>
      </c>
      <c r="J37" s="98">
        <v>407005</v>
      </c>
      <c r="K37" s="75">
        <v>0.31695542742510757</v>
      </c>
      <c r="L37" s="111">
        <v>1284108</v>
      </c>
    </row>
    <row r="38" spans="1:12" x14ac:dyDescent="0.2">
      <c r="A38" s="13" t="s">
        <v>26</v>
      </c>
      <c r="B38" s="15">
        <v>46605</v>
      </c>
      <c r="C38" s="60">
        <v>1.7290729490330659E-2</v>
      </c>
      <c r="D38" s="15">
        <v>461865</v>
      </c>
      <c r="E38" s="60">
        <v>0.17135463525483466</v>
      </c>
      <c r="F38" s="15">
        <v>674746</v>
      </c>
      <c r="G38" s="60">
        <v>0.25033474006399853</v>
      </c>
      <c r="H38" s="15">
        <v>673953</v>
      </c>
      <c r="I38" s="60">
        <v>0.25004053239345175</v>
      </c>
      <c r="J38" s="15">
        <v>838204</v>
      </c>
      <c r="K38" s="60">
        <v>0.31097862078560495</v>
      </c>
      <c r="L38" s="23">
        <v>2695375</v>
      </c>
    </row>
    <row r="39" spans="1:12" x14ac:dyDescent="0.2">
      <c r="A39" s="97" t="s">
        <v>27</v>
      </c>
      <c r="B39" s="89">
        <v>91142</v>
      </c>
      <c r="C39" s="96">
        <v>2.7974247314666238E-2</v>
      </c>
      <c r="D39" s="89">
        <v>504757</v>
      </c>
      <c r="E39" s="96">
        <v>0.1549252501789404</v>
      </c>
      <c r="F39" s="89">
        <v>881485</v>
      </c>
      <c r="G39" s="96">
        <v>0.27055451267438246</v>
      </c>
      <c r="H39" s="89">
        <v>581590</v>
      </c>
      <c r="I39" s="96">
        <v>0.17850763090273131</v>
      </c>
      <c r="J39" s="89">
        <v>1199094</v>
      </c>
      <c r="K39" s="96">
        <v>0.36803835892927955</v>
      </c>
      <c r="L39" s="111">
        <v>3258068</v>
      </c>
    </row>
    <row r="40" spans="1:12" x14ac:dyDescent="0.2">
      <c r="A40" s="14" t="s">
        <v>28</v>
      </c>
      <c r="B40" s="19">
        <v>187235</v>
      </c>
      <c r="C40" s="61">
        <v>3.6450757068411825E-2</v>
      </c>
      <c r="D40" s="19">
        <v>797744</v>
      </c>
      <c r="E40" s="61">
        <v>0.15530415118318222</v>
      </c>
      <c r="F40" s="19">
        <v>1406131</v>
      </c>
      <c r="G40" s="61">
        <v>0.2737444360689133</v>
      </c>
      <c r="H40" s="19">
        <v>926093</v>
      </c>
      <c r="I40" s="61">
        <v>0.18029102980616182</v>
      </c>
      <c r="J40" s="19">
        <v>1819453</v>
      </c>
      <c r="K40" s="61">
        <v>0.35420962587333082</v>
      </c>
      <c r="L40" s="17">
        <v>5136656</v>
      </c>
    </row>
    <row r="41" spans="1:12" x14ac:dyDescent="0.2">
      <c r="A41" s="4" t="s">
        <v>30</v>
      </c>
    </row>
    <row r="43" spans="1:12" x14ac:dyDescent="0.2">
      <c r="A43" s="569" t="s">
        <v>218</v>
      </c>
      <c r="B43" s="562" t="s">
        <v>35</v>
      </c>
      <c r="C43" s="563"/>
      <c r="D43" s="562" t="s">
        <v>36</v>
      </c>
      <c r="E43" s="563"/>
      <c r="F43" s="562" t="s">
        <v>40</v>
      </c>
      <c r="G43" s="563"/>
      <c r="H43" s="562" t="s">
        <v>38</v>
      </c>
      <c r="I43" s="563"/>
      <c r="J43" s="562" t="s">
        <v>39</v>
      </c>
      <c r="K43" s="563"/>
      <c r="L43" s="568" t="s">
        <v>11</v>
      </c>
    </row>
    <row r="44" spans="1:12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68"/>
    </row>
    <row r="45" spans="1:12" x14ac:dyDescent="0.2">
      <c r="A45" s="77" t="s">
        <v>193</v>
      </c>
      <c r="B45" s="76">
        <v>174664</v>
      </c>
      <c r="C45" s="75">
        <v>2.6336875697196498E-2</v>
      </c>
      <c r="D45" s="76">
        <v>1143539</v>
      </c>
      <c r="E45" s="75">
        <v>0.17242960482925151</v>
      </c>
      <c r="F45" s="76">
        <v>1750980</v>
      </c>
      <c r="G45" s="75">
        <v>0.26402316795834929</v>
      </c>
      <c r="H45" s="76">
        <v>1383748</v>
      </c>
      <c r="I45" s="75">
        <v>0.20864974506620859</v>
      </c>
      <c r="J45" s="76">
        <v>2178986</v>
      </c>
      <c r="K45" s="75">
        <v>0.32856045566305253</v>
      </c>
      <c r="L45" s="74">
        <v>6631918</v>
      </c>
    </row>
    <row r="46" spans="1:12" x14ac:dyDescent="0.2">
      <c r="A46" s="73" t="s">
        <v>210</v>
      </c>
      <c r="B46" s="19">
        <v>176478</v>
      </c>
      <c r="C46" s="61">
        <v>3.0733040430392829E-2</v>
      </c>
      <c r="D46" s="19">
        <v>818328</v>
      </c>
      <c r="E46" s="61">
        <v>0.14250902384049288</v>
      </c>
      <c r="F46" s="19">
        <v>1547025</v>
      </c>
      <c r="G46" s="61">
        <v>0.26940911542418017</v>
      </c>
      <c r="H46" s="19">
        <v>1115688</v>
      </c>
      <c r="I46" s="61">
        <v>0.1942932513497666</v>
      </c>
      <c r="J46" s="19">
        <v>2084770</v>
      </c>
      <c r="K46" s="61">
        <v>0.36305556895516755</v>
      </c>
      <c r="L46" s="17">
        <v>5742289</v>
      </c>
    </row>
    <row r="47" spans="1:12" x14ac:dyDescent="0.2">
      <c r="A47" s="4" t="s">
        <v>30</v>
      </c>
    </row>
    <row r="49" spans="1:20" x14ac:dyDescent="0.2">
      <c r="A49" s="569" t="s">
        <v>191</v>
      </c>
      <c r="B49" s="562" t="s">
        <v>35</v>
      </c>
      <c r="C49" s="563"/>
      <c r="D49" s="562" t="s">
        <v>36</v>
      </c>
      <c r="E49" s="563"/>
      <c r="F49" s="562" t="s">
        <v>40</v>
      </c>
      <c r="G49" s="563"/>
      <c r="H49" s="562" t="s">
        <v>38</v>
      </c>
      <c r="I49" s="563"/>
      <c r="J49" s="562" t="s">
        <v>39</v>
      </c>
      <c r="K49" s="563"/>
      <c r="L49" s="571" t="s">
        <v>11</v>
      </c>
    </row>
    <row r="50" spans="1:20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</row>
    <row r="51" spans="1:20" x14ac:dyDescent="0.2">
      <c r="A51" s="77" t="s">
        <v>172</v>
      </c>
      <c r="B51" s="76">
        <v>1587</v>
      </c>
      <c r="C51" s="75">
        <v>1.0381845181633226E-2</v>
      </c>
      <c r="D51" s="76">
        <v>20439</v>
      </c>
      <c r="E51" s="75">
        <v>0.13370796072300034</v>
      </c>
      <c r="F51" s="76">
        <v>36001</v>
      </c>
      <c r="G51" s="75">
        <v>0.23551153647383605</v>
      </c>
      <c r="H51" s="76">
        <v>35944</v>
      </c>
      <c r="I51" s="75">
        <v>0.23513865356561103</v>
      </c>
      <c r="J51" s="76">
        <v>58893</v>
      </c>
      <c r="K51" s="75">
        <v>0.3852665458613268</v>
      </c>
      <c r="L51" s="74">
        <v>152863</v>
      </c>
      <c r="O51" s="21"/>
      <c r="P51" s="21"/>
      <c r="Q51" s="21"/>
      <c r="R51" s="22"/>
      <c r="S51" s="21"/>
    </row>
    <row r="52" spans="1:20" x14ac:dyDescent="0.2">
      <c r="A52" s="92" t="s">
        <v>184</v>
      </c>
      <c r="B52" s="91">
        <v>54363</v>
      </c>
      <c r="C52" s="60">
        <v>6.50576283518806E-2</v>
      </c>
      <c r="D52" s="91">
        <v>82926</v>
      </c>
      <c r="E52" s="60">
        <v>9.9239719822453692E-2</v>
      </c>
      <c r="F52" s="91">
        <v>103715</v>
      </c>
      <c r="G52" s="60">
        <v>0.12411846153662043</v>
      </c>
      <c r="H52" s="91">
        <v>69923</v>
      </c>
      <c r="I52" s="60">
        <v>8.3678688579521862E-2</v>
      </c>
      <c r="J52" s="91">
        <v>524686</v>
      </c>
      <c r="K52" s="60">
        <v>0.62790550170952342</v>
      </c>
      <c r="L52" s="16">
        <v>835613</v>
      </c>
      <c r="O52" s="21"/>
      <c r="P52" s="21"/>
      <c r="Q52" s="21"/>
      <c r="R52" s="21"/>
      <c r="S52" s="21"/>
      <c r="T52" s="21"/>
    </row>
    <row r="53" spans="1:20" x14ac:dyDescent="0.2">
      <c r="A53" s="90" t="s">
        <v>215</v>
      </c>
      <c r="B53" s="89">
        <v>123143</v>
      </c>
      <c r="C53" s="88">
        <v>2.9272298962872104E-2</v>
      </c>
      <c r="D53" s="89">
        <v>602222</v>
      </c>
      <c r="E53" s="88">
        <v>0.14315407636665312</v>
      </c>
      <c r="F53" s="89">
        <v>1051730</v>
      </c>
      <c r="G53" s="88">
        <v>0.25000653701973702</v>
      </c>
      <c r="H53" s="89">
        <v>826115</v>
      </c>
      <c r="I53" s="88">
        <v>0.19637563854797341</v>
      </c>
      <c r="J53" s="89">
        <v>1603599</v>
      </c>
      <c r="K53" s="88">
        <v>0.3811912113929557</v>
      </c>
      <c r="L53" s="87">
        <v>4206810</v>
      </c>
      <c r="O53" s="22"/>
      <c r="P53" s="21"/>
      <c r="Q53" s="21"/>
    </row>
    <row r="54" spans="1:20" x14ac:dyDescent="0.2">
      <c r="A54" s="92" t="s">
        <v>183</v>
      </c>
      <c r="B54" s="91">
        <v>4079</v>
      </c>
      <c r="C54" s="60">
        <v>6.7907729394607336E-3</v>
      </c>
      <c r="D54" s="91">
        <v>49914</v>
      </c>
      <c r="E54" s="60">
        <v>8.3097484800255722E-2</v>
      </c>
      <c r="F54" s="91">
        <v>110508</v>
      </c>
      <c r="G54" s="60">
        <v>0.18397517430593938</v>
      </c>
      <c r="H54" s="91">
        <v>271889</v>
      </c>
      <c r="I54" s="60">
        <v>0.45264438924663875</v>
      </c>
      <c r="J54" s="91">
        <v>164278</v>
      </c>
      <c r="K54" s="60">
        <v>0.27349217870770542</v>
      </c>
      <c r="L54" s="16">
        <v>600668</v>
      </c>
      <c r="O54" s="21"/>
      <c r="P54" s="21"/>
      <c r="Q54" s="22"/>
      <c r="R54" s="21"/>
      <c r="S54" s="21"/>
      <c r="T54" s="21"/>
    </row>
    <row r="55" spans="1:20" x14ac:dyDescent="0.2">
      <c r="A55" s="95" t="s">
        <v>212</v>
      </c>
      <c r="B55" s="94">
        <v>26845</v>
      </c>
      <c r="C55" s="88">
        <v>2.3150244179237823E-2</v>
      </c>
      <c r="D55" s="94">
        <v>136797</v>
      </c>
      <c r="E55" s="88">
        <v>0.11796922901796224</v>
      </c>
      <c r="F55" s="94">
        <v>278408</v>
      </c>
      <c r="G55" s="88">
        <v>0.24008989314409551</v>
      </c>
      <c r="H55" s="94">
        <v>302542</v>
      </c>
      <c r="I55" s="88">
        <v>0.26090226017787183</v>
      </c>
      <c r="J55" s="94">
        <v>415007</v>
      </c>
      <c r="K55" s="88">
        <v>0.35788837348083258</v>
      </c>
      <c r="L55" s="93">
        <v>1159599</v>
      </c>
      <c r="P55" s="21"/>
      <c r="Q55" s="21"/>
      <c r="R55" s="21"/>
      <c r="S55" s="21"/>
      <c r="T55" s="21"/>
    </row>
    <row r="56" spans="1:20" x14ac:dyDescent="0.2">
      <c r="A56" s="92" t="s">
        <v>174</v>
      </c>
      <c r="B56" s="91">
        <v>120</v>
      </c>
      <c r="C56" s="60">
        <v>2.8260029955631751E-4</v>
      </c>
      <c r="D56" s="91">
        <v>74689</v>
      </c>
      <c r="E56" s="60">
        <v>0.17589278144634835</v>
      </c>
      <c r="F56" s="91">
        <v>44984</v>
      </c>
      <c r="G56" s="60">
        <v>0.10593743229367823</v>
      </c>
      <c r="H56" s="91">
        <v>101398</v>
      </c>
      <c r="I56" s="60">
        <v>0.23879254312009571</v>
      </c>
      <c r="J56" s="91">
        <v>203437</v>
      </c>
      <c r="K56" s="60">
        <v>0.47909464284032138</v>
      </c>
      <c r="L56" s="16">
        <v>424628</v>
      </c>
      <c r="O56" s="21"/>
      <c r="P56" s="21"/>
      <c r="Q56" s="21"/>
      <c r="R56" s="21"/>
      <c r="S56" s="21"/>
      <c r="T56" s="21"/>
    </row>
    <row r="57" spans="1:20" x14ac:dyDescent="0.2">
      <c r="A57" s="90" t="s">
        <v>214</v>
      </c>
      <c r="B57" s="89">
        <v>1669</v>
      </c>
      <c r="C57" s="88">
        <v>3.6978610455042963E-3</v>
      </c>
      <c r="D57" s="89">
        <v>78548</v>
      </c>
      <c r="E57" s="88">
        <v>0.174032108689198</v>
      </c>
      <c r="F57" s="89">
        <v>179054</v>
      </c>
      <c r="G57" s="88">
        <v>0.39671468642404206</v>
      </c>
      <c r="H57" s="89">
        <v>32594</v>
      </c>
      <c r="I57" s="88">
        <v>7.2215747703515298E-2</v>
      </c>
      <c r="J57" s="89">
        <v>159477</v>
      </c>
      <c r="K57" s="88">
        <v>0.35333959613774035</v>
      </c>
      <c r="L57" s="87">
        <v>451342</v>
      </c>
      <c r="P57" s="21"/>
      <c r="Q57" s="21"/>
      <c r="R57" s="21"/>
      <c r="S57" s="21"/>
      <c r="T57" s="21"/>
    </row>
    <row r="58" spans="1:20" x14ac:dyDescent="0.2">
      <c r="A58" s="92" t="s">
        <v>175</v>
      </c>
      <c r="B58" s="91">
        <v>60</v>
      </c>
      <c r="C58" s="60">
        <v>7.7375425564840607E-4</v>
      </c>
      <c r="D58" s="91">
        <v>4453</v>
      </c>
      <c r="E58" s="60">
        <v>5.7425461673372535E-2</v>
      </c>
      <c r="F58" s="91">
        <v>29491</v>
      </c>
      <c r="G58" s="60">
        <v>0.38031311255545242</v>
      </c>
      <c r="H58" s="91">
        <v>15155</v>
      </c>
      <c r="I58" s="60">
        <v>0.19543742907252656</v>
      </c>
      <c r="J58" s="91">
        <v>28385</v>
      </c>
      <c r="K58" s="60">
        <v>0.36605024244300011</v>
      </c>
      <c r="L58" s="16">
        <v>77544</v>
      </c>
      <c r="O58" s="21"/>
      <c r="P58" s="21"/>
      <c r="Q58" s="21"/>
      <c r="R58" s="21"/>
      <c r="S58" s="21"/>
      <c r="T58" s="21"/>
    </row>
    <row r="59" spans="1:20" x14ac:dyDescent="0.2">
      <c r="A59" s="95" t="s">
        <v>188</v>
      </c>
      <c r="B59" s="94">
        <v>961</v>
      </c>
      <c r="C59" s="88">
        <v>3.6247600152383252E-3</v>
      </c>
      <c r="D59" s="94">
        <v>58128</v>
      </c>
      <c r="E59" s="88">
        <v>0.21925083263868195</v>
      </c>
      <c r="F59" s="94">
        <v>67106</v>
      </c>
      <c r="G59" s="88">
        <v>0.2531146155906171</v>
      </c>
      <c r="H59" s="94">
        <v>70041</v>
      </c>
      <c r="I59" s="88">
        <v>0.26418503249459679</v>
      </c>
      <c r="J59" s="94">
        <v>68886</v>
      </c>
      <c r="K59" s="88">
        <v>0.25982853112352472</v>
      </c>
      <c r="L59" s="93">
        <v>265121</v>
      </c>
      <c r="P59" s="21"/>
      <c r="Q59" s="21"/>
      <c r="R59" s="21"/>
      <c r="S59" s="21"/>
      <c r="T59" s="21"/>
    </row>
    <row r="60" spans="1:20" x14ac:dyDescent="0.2">
      <c r="A60" s="92" t="s">
        <v>185</v>
      </c>
      <c r="B60" s="91">
        <v>2030</v>
      </c>
      <c r="C60" s="60">
        <v>8.0746527501551289E-3</v>
      </c>
      <c r="D60" s="91">
        <v>9939</v>
      </c>
      <c r="E60" s="60">
        <v>3.9533977184133907E-2</v>
      </c>
      <c r="F60" s="91">
        <v>47989</v>
      </c>
      <c r="G60" s="60">
        <v>0.19088399548137658</v>
      </c>
      <c r="H60" s="91">
        <v>13475</v>
      </c>
      <c r="I60" s="60">
        <v>5.3598988082926284E-2</v>
      </c>
      <c r="J60" s="91">
        <v>177971</v>
      </c>
      <c r="K60" s="60">
        <v>0.70790838650140808</v>
      </c>
      <c r="L60" s="16">
        <v>251404</v>
      </c>
      <c r="O60" s="21"/>
      <c r="P60" s="21"/>
      <c r="Q60" s="21"/>
      <c r="R60" s="21"/>
      <c r="S60" s="21"/>
      <c r="T60" s="21"/>
    </row>
    <row r="61" spans="1:20" x14ac:dyDescent="0.2">
      <c r="A61" s="90" t="s">
        <v>216</v>
      </c>
      <c r="B61" s="89">
        <v>3989</v>
      </c>
      <c r="C61" s="88">
        <v>2.0393149660361269E-3</v>
      </c>
      <c r="D61" s="89">
        <v>184411</v>
      </c>
      <c r="E61" s="88">
        <v>9.4277290599570865E-2</v>
      </c>
      <c r="F61" s="89">
        <v>346542</v>
      </c>
      <c r="G61" s="88">
        <v>0.17716427349212621</v>
      </c>
      <c r="H61" s="89">
        <v>712681</v>
      </c>
      <c r="I61" s="88">
        <v>0.36434721216084054</v>
      </c>
      <c r="J61" s="89">
        <v>708426</v>
      </c>
      <c r="K61" s="88">
        <v>0.36217190878142624</v>
      </c>
      <c r="L61" s="87">
        <v>1956049</v>
      </c>
      <c r="O61" s="21"/>
      <c r="P61" s="21"/>
      <c r="Q61" s="21"/>
      <c r="R61" s="21"/>
      <c r="S61" s="21"/>
      <c r="T61" s="21"/>
    </row>
    <row r="62" spans="1:20" x14ac:dyDescent="0.2">
      <c r="A62" s="92" t="s">
        <v>187</v>
      </c>
      <c r="B62" s="91">
        <v>619</v>
      </c>
      <c r="C62" s="60">
        <v>3.151121473442002E-3</v>
      </c>
      <c r="D62" s="91">
        <v>22022</v>
      </c>
      <c r="E62" s="60">
        <v>0.11210661888229365</v>
      </c>
      <c r="F62" s="91">
        <v>98520</v>
      </c>
      <c r="G62" s="60">
        <v>0.50153229008643951</v>
      </c>
      <c r="H62" s="91">
        <v>19389</v>
      </c>
      <c r="I62" s="60">
        <v>9.8702898624502391E-2</v>
      </c>
      <c r="J62" s="91">
        <v>55889</v>
      </c>
      <c r="K62" s="60">
        <v>0.28451216159806147</v>
      </c>
      <c r="L62" s="16">
        <v>196438</v>
      </c>
      <c r="O62" s="21"/>
      <c r="P62" s="21"/>
      <c r="Q62" s="21"/>
      <c r="R62" s="21"/>
      <c r="S62" s="21"/>
      <c r="T62" s="21"/>
    </row>
    <row r="63" spans="1:20" x14ac:dyDescent="0.2">
      <c r="A63" s="95" t="s">
        <v>176</v>
      </c>
      <c r="B63" s="94">
        <v>1628</v>
      </c>
      <c r="C63" s="88">
        <v>9.5659480453853703E-3</v>
      </c>
      <c r="D63" s="94">
        <v>23436</v>
      </c>
      <c r="E63" s="88">
        <v>0.1377073454494174</v>
      </c>
      <c r="F63" s="94">
        <v>47549</v>
      </c>
      <c r="G63" s="88">
        <v>0.27939266806512836</v>
      </c>
      <c r="H63" s="94">
        <v>11906</v>
      </c>
      <c r="I63" s="88">
        <v>6.995833994370898E-2</v>
      </c>
      <c r="J63" s="94">
        <v>85668</v>
      </c>
      <c r="K63" s="88">
        <v>0.50337569849635988</v>
      </c>
      <c r="L63" s="93">
        <v>170187</v>
      </c>
      <c r="O63" s="21"/>
      <c r="P63" s="21"/>
      <c r="Q63" s="21"/>
      <c r="R63" s="21"/>
      <c r="S63" s="21"/>
      <c r="T63" s="21"/>
    </row>
    <row r="64" spans="1:20" x14ac:dyDescent="0.2">
      <c r="A64" s="92" t="s">
        <v>177</v>
      </c>
      <c r="B64" s="91">
        <v>251</v>
      </c>
      <c r="C64" s="60">
        <v>1.6115052486276524E-3</v>
      </c>
      <c r="D64" s="91">
        <v>9111</v>
      </c>
      <c r="E64" s="60">
        <v>5.8495714423292995E-2</v>
      </c>
      <c r="F64" s="91">
        <v>37178</v>
      </c>
      <c r="G64" s="60">
        <v>0.23869538698597156</v>
      </c>
      <c r="H64" s="91">
        <v>48008</v>
      </c>
      <c r="I64" s="60">
        <v>0.30822766524349138</v>
      </c>
      <c r="J64" s="91">
        <v>61208</v>
      </c>
      <c r="K64" s="60">
        <v>0.3929761484382524</v>
      </c>
      <c r="L64" s="16">
        <v>155755</v>
      </c>
      <c r="O64" s="21"/>
      <c r="P64" s="21"/>
      <c r="Q64" s="21"/>
      <c r="R64" s="21"/>
      <c r="S64" s="21"/>
      <c r="T64" s="21"/>
    </row>
    <row r="65" spans="1:20" x14ac:dyDescent="0.2">
      <c r="A65" s="90" t="s">
        <v>213</v>
      </c>
      <c r="B65" s="89">
        <v>1506</v>
      </c>
      <c r="C65" s="88">
        <v>4.6284913453973247E-3</v>
      </c>
      <c r="D65" s="89">
        <v>53266</v>
      </c>
      <c r="E65" s="88">
        <v>0.16370598937844216</v>
      </c>
      <c r="F65" s="89">
        <v>52252</v>
      </c>
      <c r="G65" s="88">
        <v>0.16058959480723839</v>
      </c>
      <c r="H65" s="89">
        <v>59548</v>
      </c>
      <c r="I65" s="88">
        <v>0.18301288355625492</v>
      </c>
      <c r="J65" s="89">
        <v>158804</v>
      </c>
      <c r="K65" s="88">
        <v>0.48806304091266717</v>
      </c>
      <c r="L65" s="87">
        <v>325376</v>
      </c>
      <c r="O65" s="21"/>
      <c r="P65" s="21"/>
      <c r="Q65" s="21"/>
      <c r="R65" s="21"/>
      <c r="S65" s="21"/>
      <c r="T65" s="21"/>
    </row>
    <row r="66" spans="1:20" x14ac:dyDescent="0.2">
      <c r="A66" s="92" t="s">
        <v>170</v>
      </c>
      <c r="B66" s="91">
        <v>893</v>
      </c>
      <c r="C66" s="60">
        <v>6.2488191621124225E-3</v>
      </c>
      <c r="D66" s="91">
        <v>13176</v>
      </c>
      <c r="E66" s="60">
        <v>9.2199822262030551E-2</v>
      </c>
      <c r="F66" s="91">
        <v>9301</v>
      </c>
      <c r="G66" s="60">
        <v>6.5084285584331075E-2</v>
      </c>
      <c r="H66" s="91">
        <v>8570</v>
      </c>
      <c r="I66" s="60">
        <v>5.9969070794292791E-2</v>
      </c>
      <c r="J66" s="91">
        <v>110967</v>
      </c>
      <c r="K66" s="60">
        <v>0.77649800219723319</v>
      </c>
      <c r="L66" s="16">
        <v>142907</v>
      </c>
      <c r="O66" s="21"/>
      <c r="P66" s="21"/>
      <c r="Q66" s="21"/>
      <c r="R66" s="21"/>
      <c r="S66" s="21"/>
      <c r="T66" s="21"/>
    </row>
    <row r="67" spans="1:20" x14ac:dyDescent="0.2">
      <c r="A67" s="95" t="s">
        <v>171</v>
      </c>
      <c r="B67" s="94">
        <v>170</v>
      </c>
      <c r="C67" s="88">
        <v>3.4983742848911387E-3</v>
      </c>
      <c r="D67" s="94">
        <v>297</v>
      </c>
      <c r="E67" s="88">
        <v>6.1118656624274603E-3</v>
      </c>
      <c r="F67" s="94">
        <v>1654</v>
      </c>
      <c r="G67" s="88">
        <v>3.4037123924764372E-2</v>
      </c>
      <c r="H67" s="94">
        <v>2139</v>
      </c>
      <c r="I67" s="88">
        <v>4.4017779972836152E-2</v>
      </c>
      <c r="J67" s="94">
        <v>44333</v>
      </c>
      <c r="K67" s="88">
        <v>0.91231427748281679</v>
      </c>
      <c r="L67" s="93">
        <v>48594</v>
      </c>
      <c r="O67" s="21"/>
      <c r="P67" s="21"/>
      <c r="Q67" s="21"/>
      <c r="R67" s="21"/>
      <c r="S67" s="21"/>
      <c r="T67" s="22"/>
    </row>
    <row r="68" spans="1:20" x14ac:dyDescent="0.2">
      <c r="A68" s="92" t="s">
        <v>178</v>
      </c>
      <c r="B68" s="91">
        <v>81</v>
      </c>
      <c r="C68" s="60">
        <v>1.1974100464181179E-3</v>
      </c>
      <c r="D68" s="91">
        <v>1973</v>
      </c>
      <c r="E68" s="60">
        <v>2.9166543476332674E-2</v>
      </c>
      <c r="F68" s="91">
        <v>29370</v>
      </c>
      <c r="G68" s="60">
        <v>0.43417201312716197</v>
      </c>
      <c r="H68" s="91">
        <v>16918</v>
      </c>
      <c r="I68" s="60">
        <v>0.25009608846051501</v>
      </c>
      <c r="J68" s="91">
        <v>19303</v>
      </c>
      <c r="K68" s="60">
        <v>0.28535316204949296</v>
      </c>
      <c r="L68" s="16">
        <v>67646</v>
      </c>
      <c r="P68" s="21"/>
      <c r="Q68" s="21"/>
      <c r="R68" s="21"/>
      <c r="S68" s="21"/>
      <c r="T68" s="21"/>
    </row>
    <row r="69" spans="1:20" x14ac:dyDescent="0.2">
      <c r="A69" s="90" t="s">
        <v>186</v>
      </c>
      <c r="B69" s="89">
        <v>3017</v>
      </c>
      <c r="C69" s="88">
        <v>1.3998376058461895E-2</v>
      </c>
      <c r="D69" s="89">
        <v>19281</v>
      </c>
      <c r="E69" s="88">
        <v>8.9460619417700962E-2</v>
      </c>
      <c r="F69" s="89">
        <v>50928</v>
      </c>
      <c r="G69" s="88">
        <v>0.23629741329312146</v>
      </c>
      <c r="H69" s="89">
        <v>40592</v>
      </c>
      <c r="I69" s="88">
        <v>0.18834009975640878</v>
      </c>
      <c r="J69" s="89">
        <v>101706</v>
      </c>
      <c r="K69" s="88">
        <v>0.47189885164134093</v>
      </c>
      <c r="L69" s="87">
        <v>215525</v>
      </c>
      <c r="O69" s="21"/>
      <c r="P69" s="21"/>
      <c r="Q69" s="21"/>
      <c r="R69" s="21"/>
      <c r="S69" s="21"/>
      <c r="T69" s="21"/>
    </row>
    <row r="70" spans="1:20" x14ac:dyDescent="0.2">
      <c r="A70" s="92" t="s">
        <v>179</v>
      </c>
      <c r="B70" s="91">
        <v>1170</v>
      </c>
      <c r="C70" s="60">
        <v>1.0123646935649946E-2</v>
      </c>
      <c r="D70" s="91">
        <v>16891</v>
      </c>
      <c r="E70" s="60">
        <v>0.1461525815299686</v>
      </c>
      <c r="F70" s="91">
        <v>43284</v>
      </c>
      <c r="G70" s="60">
        <v>0.37452302048091651</v>
      </c>
      <c r="H70" s="91">
        <v>17490</v>
      </c>
      <c r="I70" s="60">
        <v>0.15133554265343382</v>
      </c>
      <c r="J70" s="91">
        <v>36735</v>
      </c>
      <c r="K70" s="60">
        <v>0.31785655571034255</v>
      </c>
      <c r="L70" s="16">
        <v>115571</v>
      </c>
      <c r="O70" s="21"/>
      <c r="P70" s="21"/>
      <c r="Q70" s="21"/>
      <c r="R70" s="21"/>
      <c r="S70" s="21"/>
      <c r="T70" s="21"/>
    </row>
    <row r="71" spans="1:20" x14ac:dyDescent="0.2">
      <c r="A71" s="95" t="s">
        <v>180</v>
      </c>
      <c r="B71" s="94">
        <v>650</v>
      </c>
      <c r="C71" s="88">
        <v>7.4745291046664063E-3</v>
      </c>
      <c r="D71" s="94">
        <v>8621</v>
      </c>
      <c r="E71" s="88">
        <v>9.913525447896783E-2</v>
      </c>
      <c r="F71" s="94">
        <v>40705</v>
      </c>
      <c r="G71" s="88">
        <v>0.46807801108530162</v>
      </c>
      <c r="H71" s="94">
        <v>3785</v>
      </c>
      <c r="I71" s="88">
        <v>4.3524757940249764E-2</v>
      </c>
      <c r="J71" s="94">
        <v>33201</v>
      </c>
      <c r="K71" s="88">
        <v>0.38178744739081438</v>
      </c>
      <c r="L71" s="93">
        <v>86962</v>
      </c>
      <c r="O71" s="21"/>
      <c r="P71" s="21"/>
      <c r="Q71" s="21"/>
      <c r="R71" s="21"/>
      <c r="S71" s="21"/>
    </row>
    <row r="72" spans="1:20" x14ac:dyDescent="0.2">
      <c r="A72" s="92" t="s">
        <v>181</v>
      </c>
      <c r="B72" s="91">
        <v>852</v>
      </c>
      <c r="C72" s="60">
        <v>4.0831192730897518E-3</v>
      </c>
      <c r="D72" s="91">
        <v>2091</v>
      </c>
      <c r="E72" s="60">
        <v>1.002089483571675E-2</v>
      </c>
      <c r="F72" s="91">
        <v>68290</v>
      </c>
      <c r="G72" s="60">
        <v>0.32727255300387226</v>
      </c>
      <c r="H72" s="91">
        <v>26013</v>
      </c>
      <c r="I72" s="60">
        <v>0.12466453245408887</v>
      </c>
      <c r="J72" s="91">
        <v>111418</v>
      </c>
      <c r="K72" s="60">
        <v>0.53395890043323235</v>
      </c>
      <c r="L72" s="16">
        <v>208664</v>
      </c>
      <c r="O72" s="21"/>
      <c r="P72" s="21"/>
      <c r="Q72" s="21"/>
      <c r="R72" s="21"/>
      <c r="S72" s="21"/>
      <c r="T72" s="21"/>
    </row>
    <row r="73" spans="1:20" x14ac:dyDescent="0.2">
      <c r="A73" s="90" t="s">
        <v>182</v>
      </c>
      <c r="B73" s="89">
        <v>714</v>
      </c>
      <c r="C73" s="88">
        <v>2.7858522405821416E-3</v>
      </c>
      <c r="D73" s="89">
        <v>11720</v>
      </c>
      <c r="E73" s="88">
        <v>4.572855498546597E-2</v>
      </c>
      <c r="F73" s="89">
        <v>38476</v>
      </c>
      <c r="G73" s="88">
        <v>0.15012388068436763</v>
      </c>
      <c r="H73" s="89">
        <v>59884</v>
      </c>
      <c r="I73" s="88">
        <v>0.23365262685577168</v>
      </c>
      <c r="J73" s="89">
        <v>145501</v>
      </c>
      <c r="K73" s="88">
        <v>0.56770908523381258</v>
      </c>
      <c r="L73" s="87">
        <v>256295</v>
      </c>
      <c r="O73" s="21"/>
      <c r="P73" s="21"/>
      <c r="Q73" s="21"/>
      <c r="R73" s="21"/>
      <c r="S73" s="21"/>
      <c r="T73" s="21"/>
    </row>
    <row r="74" spans="1:20" x14ac:dyDescent="0.2">
      <c r="A74" s="84" t="s">
        <v>211</v>
      </c>
      <c r="B74" s="83">
        <v>230398</v>
      </c>
      <c r="C74" s="82">
        <v>1.862319406393469E-2</v>
      </c>
      <c r="D74" s="83">
        <v>1484353</v>
      </c>
      <c r="E74" s="82">
        <v>0.11998105008890551</v>
      </c>
      <c r="F74" s="83">
        <v>2813035</v>
      </c>
      <c r="G74" s="82">
        <v>0.227379129652343</v>
      </c>
      <c r="H74" s="83">
        <v>2765998</v>
      </c>
      <c r="I74" s="82">
        <v>0.22357710368343139</v>
      </c>
      <c r="J74" s="83">
        <v>5077778</v>
      </c>
      <c r="K74" s="82">
        <v>0.41043952251138538</v>
      </c>
      <c r="L74" s="81">
        <v>12371562</v>
      </c>
      <c r="O74" s="21"/>
      <c r="R74" s="22"/>
      <c r="T74" s="22"/>
    </row>
    <row r="75" spans="1:20" x14ac:dyDescent="0.2">
      <c r="A75" s="4" t="s">
        <v>30</v>
      </c>
    </row>
    <row r="76" spans="1:20" x14ac:dyDescent="0.2">
      <c r="A76" s="4" t="s">
        <v>333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7"/>
      <c r="D87" s="27"/>
      <c r="G87" s="22"/>
    </row>
    <row r="88" spans="2:8" x14ac:dyDescent="0.2">
      <c r="C88" s="26"/>
      <c r="D88" s="26"/>
      <c r="E88" s="26"/>
      <c r="F88" s="21"/>
      <c r="G88" s="21"/>
      <c r="H88" s="22"/>
    </row>
    <row r="90" spans="2:8" x14ac:dyDescent="0.2">
      <c r="C90" s="26"/>
      <c r="H90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6:N89"/>
  <sheetViews>
    <sheetView showGridLines="0" topLeftCell="A4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2.28515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</row>
    <row r="7" spans="1:8" ht="15" customHeight="1" x14ac:dyDescent="0.2">
      <c r="A7" s="108" t="s">
        <v>52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</row>
    <row r="9" spans="1:8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</row>
    <row r="10" spans="1:8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8"/>
    </row>
    <row r="11" spans="1:8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</row>
    <row r="12" spans="1:8" ht="20.25" customHeight="1" x14ac:dyDescent="0.2">
      <c r="A12" s="565"/>
      <c r="B12" s="562" t="s">
        <v>43</v>
      </c>
      <c r="C12" s="563"/>
      <c r="D12" s="562" t="s">
        <v>51</v>
      </c>
      <c r="E12" s="563"/>
      <c r="F12" s="562" t="s">
        <v>42</v>
      </c>
      <c r="G12" s="563"/>
      <c r="H12" s="574" t="s">
        <v>11</v>
      </c>
    </row>
    <row r="13" spans="1:8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72"/>
    </row>
    <row r="14" spans="1:8" ht="24" x14ac:dyDescent="0.2">
      <c r="A14" s="107" t="s">
        <v>3</v>
      </c>
      <c r="B14" s="106">
        <v>85282</v>
      </c>
      <c r="C14" s="105">
        <v>6.8919163870460546E-3</v>
      </c>
      <c r="D14" s="106">
        <v>232491</v>
      </c>
      <c r="E14" s="105">
        <v>1.8788355488153705E-2</v>
      </c>
      <c r="F14" s="106">
        <v>12056433</v>
      </c>
      <c r="G14" s="105">
        <v>0.97431964731154086</v>
      </c>
      <c r="H14" s="104">
        <v>12374207</v>
      </c>
    </row>
    <row r="15" spans="1:8" x14ac:dyDescent="0.2">
      <c r="A15" s="13" t="s">
        <v>4</v>
      </c>
      <c r="B15" s="15">
        <v>34163</v>
      </c>
      <c r="C15" s="60">
        <v>6.8009971265523368E-3</v>
      </c>
      <c r="D15" s="15">
        <v>134861</v>
      </c>
      <c r="E15" s="60">
        <v>2.6847445291220757E-2</v>
      </c>
      <c r="F15" s="15">
        <v>4854209</v>
      </c>
      <c r="G15" s="60">
        <v>0.96635135850728837</v>
      </c>
      <c r="H15" s="16">
        <v>5023234</v>
      </c>
    </row>
    <row r="16" spans="1:8" x14ac:dyDescent="0.2">
      <c r="A16" s="103" t="s">
        <v>5</v>
      </c>
      <c r="B16" s="102">
        <v>51119</v>
      </c>
      <c r="C16" s="101">
        <v>6.9540454032411764E-3</v>
      </c>
      <c r="D16" s="102">
        <v>97630</v>
      </c>
      <c r="E16" s="101">
        <v>1.3281235014738865E-2</v>
      </c>
      <c r="F16" s="102">
        <v>7202224</v>
      </c>
      <c r="G16" s="101">
        <v>0.97976471958201994</v>
      </c>
      <c r="H16" s="100">
        <v>7350973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69" t="s">
        <v>14</v>
      </c>
      <c r="B19" s="562" t="s">
        <v>43</v>
      </c>
      <c r="C19" s="563"/>
      <c r="D19" s="562" t="s">
        <v>51</v>
      </c>
      <c r="E19" s="563"/>
      <c r="F19" s="562" t="s">
        <v>42</v>
      </c>
      <c r="G19" s="563"/>
      <c r="H19" s="568" t="s">
        <v>11</v>
      </c>
    </row>
    <row r="20" spans="1:8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568"/>
    </row>
    <row r="21" spans="1:8" x14ac:dyDescent="0.2">
      <c r="A21" s="99" t="s">
        <v>15</v>
      </c>
      <c r="B21" s="98">
        <v>19209</v>
      </c>
      <c r="C21" s="105">
        <v>3.1615485646381884E-2</v>
      </c>
      <c r="D21" s="98">
        <v>17664</v>
      </c>
      <c r="E21" s="105">
        <v>2.9072619004512971E-2</v>
      </c>
      <c r="F21" s="98">
        <v>570710</v>
      </c>
      <c r="G21" s="105">
        <v>0.93931354121748178</v>
      </c>
      <c r="H21" s="74">
        <v>607582</v>
      </c>
    </row>
    <row r="22" spans="1:8" x14ac:dyDescent="0.2">
      <c r="A22" s="13" t="s">
        <v>16</v>
      </c>
      <c r="B22" s="15">
        <v>60103</v>
      </c>
      <c r="C22" s="60">
        <v>7.81412718475861E-3</v>
      </c>
      <c r="D22" s="15">
        <v>180137</v>
      </c>
      <c r="E22" s="60">
        <v>2.3420019444634406E-2</v>
      </c>
      <c r="F22" s="15">
        <v>7451342</v>
      </c>
      <c r="G22" s="60">
        <v>0.96876585337060694</v>
      </c>
      <c r="H22" s="16">
        <v>7691582</v>
      </c>
    </row>
    <row r="23" spans="1:8" x14ac:dyDescent="0.2">
      <c r="A23" s="103" t="s">
        <v>17</v>
      </c>
      <c r="B23" s="102">
        <v>5970</v>
      </c>
      <c r="C23" s="101">
        <v>1.4650155752995921E-3</v>
      </c>
      <c r="D23" s="102">
        <v>34690</v>
      </c>
      <c r="E23" s="101">
        <v>8.5127956963388356E-3</v>
      </c>
      <c r="F23" s="102">
        <v>4034382</v>
      </c>
      <c r="G23" s="101">
        <v>0.99002218872836156</v>
      </c>
      <c r="H23" s="100">
        <v>4075042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69" t="s">
        <v>18</v>
      </c>
      <c r="B26" s="562" t="s">
        <v>43</v>
      </c>
      <c r="C26" s="563"/>
      <c r="D26" s="562" t="s">
        <v>51</v>
      </c>
      <c r="E26" s="563"/>
      <c r="F26" s="562" t="s">
        <v>42</v>
      </c>
      <c r="G26" s="563"/>
      <c r="H26" s="568" t="s">
        <v>11</v>
      </c>
    </row>
    <row r="27" spans="1:8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568"/>
    </row>
    <row r="28" spans="1:8" x14ac:dyDescent="0.2">
      <c r="A28" s="99" t="s">
        <v>19</v>
      </c>
      <c r="B28" s="98">
        <v>0</v>
      </c>
      <c r="C28" s="75">
        <v>0</v>
      </c>
      <c r="D28" s="98">
        <v>7800</v>
      </c>
      <c r="E28" s="75">
        <v>6.4207307285471448E-3</v>
      </c>
      <c r="F28" s="98">
        <v>1207015</v>
      </c>
      <c r="G28" s="75">
        <v>0.9935792692714529</v>
      </c>
      <c r="H28" s="111">
        <v>1214815</v>
      </c>
    </row>
    <row r="29" spans="1:8" x14ac:dyDescent="0.2">
      <c r="A29" s="13" t="s">
        <v>20</v>
      </c>
      <c r="B29" s="15">
        <v>10849</v>
      </c>
      <c r="C29" s="60">
        <v>3.13385721234894E-3</v>
      </c>
      <c r="D29" s="15">
        <v>39006</v>
      </c>
      <c r="E29" s="60">
        <v>1.1267327350436238E-2</v>
      </c>
      <c r="F29" s="15">
        <v>3412013</v>
      </c>
      <c r="G29" s="60">
        <v>0.98559881543721484</v>
      </c>
      <c r="H29" s="23">
        <v>3461868</v>
      </c>
    </row>
    <row r="30" spans="1:8" x14ac:dyDescent="0.2">
      <c r="A30" s="97" t="s">
        <v>21</v>
      </c>
      <c r="B30" s="89">
        <v>46228</v>
      </c>
      <c r="C30" s="96">
        <v>1.0670310532626872E-2</v>
      </c>
      <c r="D30" s="89">
        <v>58944</v>
      </c>
      <c r="E30" s="96">
        <v>1.3605407632498883E-2</v>
      </c>
      <c r="F30" s="89">
        <v>4227223</v>
      </c>
      <c r="G30" s="96">
        <v>0.97572428183487425</v>
      </c>
      <c r="H30" s="111">
        <v>4332395</v>
      </c>
    </row>
    <row r="31" spans="1:8" x14ac:dyDescent="0.2">
      <c r="A31" s="13" t="s">
        <v>22</v>
      </c>
      <c r="B31" s="15">
        <v>8659</v>
      </c>
      <c r="C31" s="60">
        <v>5.8484311426425534E-3</v>
      </c>
      <c r="D31" s="15">
        <v>22970</v>
      </c>
      <c r="E31" s="60">
        <v>1.5514316127324108E-2</v>
      </c>
      <c r="F31" s="15">
        <v>1448939</v>
      </c>
      <c r="G31" s="60">
        <v>0.97863725273003332</v>
      </c>
      <c r="H31" s="23">
        <v>1480568</v>
      </c>
    </row>
    <row r="32" spans="1:8" x14ac:dyDescent="0.2">
      <c r="A32" s="103" t="s">
        <v>23</v>
      </c>
      <c r="B32" s="102">
        <v>19545</v>
      </c>
      <c r="C32" s="101">
        <v>1.0415195687911818E-2</v>
      </c>
      <c r="D32" s="102">
        <v>103573</v>
      </c>
      <c r="E32" s="101">
        <v>5.5192277461452582E-2</v>
      </c>
      <c r="F32" s="102">
        <v>1753467</v>
      </c>
      <c r="G32" s="101">
        <v>0.93439252685063556</v>
      </c>
      <c r="H32" s="100">
        <v>1876585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569" t="s">
        <v>24</v>
      </c>
      <c r="B35" s="562" t="s">
        <v>43</v>
      </c>
      <c r="C35" s="563"/>
      <c r="D35" s="562" t="s">
        <v>51</v>
      </c>
      <c r="E35" s="563"/>
      <c r="F35" s="562" t="s">
        <v>42</v>
      </c>
      <c r="G35" s="563"/>
      <c r="H35" s="568" t="s">
        <v>11</v>
      </c>
    </row>
    <row r="36" spans="1:8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568"/>
    </row>
    <row r="37" spans="1:8" x14ac:dyDescent="0.2">
      <c r="A37" s="99" t="s">
        <v>25</v>
      </c>
      <c r="B37" s="98">
        <v>8958</v>
      </c>
      <c r="C37" s="75">
        <v>6.9760487435636259E-3</v>
      </c>
      <c r="D37" s="98">
        <v>31968</v>
      </c>
      <c r="E37" s="75">
        <v>2.4895102281116542E-2</v>
      </c>
      <c r="F37" s="98">
        <v>1243182</v>
      </c>
      <c r="G37" s="75">
        <v>0.96812884897531981</v>
      </c>
      <c r="H37" s="111">
        <v>1284108</v>
      </c>
    </row>
    <row r="38" spans="1:8" x14ac:dyDescent="0.2">
      <c r="A38" s="13" t="s">
        <v>26</v>
      </c>
      <c r="B38" s="15">
        <v>20521</v>
      </c>
      <c r="C38" s="60">
        <v>7.6134118629133237E-3</v>
      </c>
      <c r="D38" s="15">
        <v>46103</v>
      </c>
      <c r="E38" s="60">
        <v>1.7104484533691972E-2</v>
      </c>
      <c r="F38" s="15">
        <v>2628751</v>
      </c>
      <c r="G38" s="60">
        <v>0.97528210360339473</v>
      </c>
      <c r="H38" s="23">
        <v>2695375</v>
      </c>
    </row>
    <row r="39" spans="1:8" x14ac:dyDescent="0.2">
      <c r="A39" s="97" t="s">
        <v>27</v>
      </c>
      <c r="B39" s="89">
        <v>16985</v>
      </c>
      <c r="C39" s="96">
        <v>5.2132122472581914E-3</v>
      </c>
      <c r="D39" s="89">
        <v>76731</v>
      </c>
      <c r="E39" s="96">
        <v>2.3551073826574523E-2</v>
      </c>
      <c r="F39" s="89">
        <v>3164352</v>
      </c>
      <c r="G39" s="96">
        <v>0.97123571392616725</v>
      </c>
      <c r="H39" s="111">
        <v>3258068</v>
      </c>
    </row>
    <row r="40" spans="1:8" x14ac:dyDescent="0.2">
      <c r="A40" s="14" t="s">
        <v>28</v>
      </c>
      <c r="B40" s="19">
        <v>38819</v>
      </c>
      <c r="C40" s="61">
        <v>7.5572512545126636E-3</v>
      </c>
      <c r="D40" s="19">
        <v>77689</v>
      </c>
      <c r="E40" s="61">
        <v>1.5124431147423538E-2</v>
      </c>
      <c r="F40" s="19">
        <v>5020149</v>
      </c>
      <c r="G40" s="61">
        <v>0.97731851227724809</v>
      </c>
      <c r="H40" s="17">
        <v>5136656</v>
      </c>
    </row>
    <row r="41" spans="1:8" x14ac:dyDescent="0.2">
      <c r="A41" s="4" t="s">
        <v>30</v>
      </c>
      <c r="E41" s="4"/>
    </row>
    <row r="42" spans="1:8" x14ac:dyDescent="0.2">
      <c r="E42" s="4"/>
    </row>
    <row r="43" spans="1:8" x14ac:dyDescent="0.2">
      <c r="A43" s="569" t="s">
        <v>218</v>
      </c>
      <c r="B43" s="562" t="s">
        <v>43</v>
      </c>
      <c r="C43" s="563"/>
      <c r="D43" s="562" t="s">
        <v>51</v>
      </c>
      <c r="E43" s="563"/>
      <c r="F43" s="562" t="s">
        <v>42</v>
      </c>
      <c r="G43" s="563"/>
      <c r="H43" s="568" t="s">
        <v>11</v>
      </c>
    </row>
    <row r="44" spans="1:8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568"/>
    </row>
    <row r="45" spans="1:8" x14ac:dyDescent="0.2">
      <c r="A45" s="77" t="s">
        <v>193</v>
      </c>
      <c r="B45" s="76">
        <v>52804</v>
      </c>
      <c r="C45" s="75">
        <v>7.9621008583037368E-3</v>
      </c>
      <c r="D45" s="76">
        <v>173790</v>
      </c>
      <c r="E45" s="75">
        <v>2.6205088784270251E-2</v>
      </c>
      <c r="F45" s="76">
        <v>6405323</v>
      </c>
      <c r="G45" s="75">
        <v>0.96583265957148445</v>
      </c>
      <c r="H45" s="74">
        <v>6631918</v>
      </c>
    </row>
    <row r="46" spans="1:8" x14ac:dyDescent="0.2">
      <c r="A46" s="73" t="s">
        <v>210</v>
      </c>
      <c r="B46" s="19">
        <v>32478</v>
      </c>
      <c r="C46" s="61">
        <v>5.6559326777178929E-3</v>
      </c>
      <c r="D46" s="19">
        <v>58701</v>
      </c>
      <c r="E46" s="61">
        <v>1.0222578487428968E-2</v>
      </c>
      <c r="F46" s="19">
        <v>5651110</v>
      </c>
      <c r="G46" s="61">
        <v>0.98412148883485318</v>
      </c>
      <c r="H46" s="17">
        <v>5742289</v>
      </c>
    </row>
    <row r="47" spans="1:8" x14ac:dyDescent="0.2">
      <c r="A47" s="4" t="s">
        <v>30</v>
      </c>
    </row>
    <row r="49" spans="1:14" x14ac:dyDescent="0.2">
      <c r="A49" s="569" t="s">
        <v>191</v>
      </c>
      <c r="B49" s="562" t="s">
        <v>43</v>
      </c>
      <c r="C49" s="563"/>
      <c r="D49" s="562" t="s">
        <v>51</v>
      </c>
      <c r="E49" s="563"/>
      <c r="F49" s="562" t="s">
        <v>42</v>
      </c>
      <c r="G49" s="563"/>
      <c r="H49" s="571" t="s">
        <v>11</v>
      </c>
    </row>
    <row r="50" spans="1:14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572"/>
      <c r="K50" s="21"/>
      <c r="L50" s="21"/>
    </row>
    <row r="51" spans="1:14" x14ac:dyDescent="0.2">
      <c r="A51" s="77" t="s">
        <v>172</v>
      </c>
      <c r="B51" s="76">
        <v>2115</v>
      </c>
      <c r="C51" s="75">
        <v>1.383591843677018E-2</v>
      </c>
      <c r="D51" s="76">
        <v>2998</v>
      </c>
      <c r="E51" s="75">
        <v>1.9612332611554137E-2</v>
      </c>
      <c r="F51" s="76">
        <v>147751</v>
      </c>
      <c r="G51" s="75">
        <v>0.96655829075708311</v>
      </c>
      <c r="H51" s="74">
        <v>152863</v>
      </c>
      <c r="K51" s="21"/>
      <c r="L51" s="21"/>
      <c r="M51" s="21"/>
      <c r="N51" s="21"/>
    </row>
    <row r="52" spans="1:14" x14ac:dyDescent="0.2">
      <c r="A52" s="92" t="s">
        <v>184</v>
      </c>
      <c r="B52" s="91">
        <v>7656</v>
      </c>
      <c r="C52" s="60">
        <v>9.1621360605926433E-3</v>
      </c>
      <c r="D52" s="91">
        <v>17221</v>
      </c>
      <c r="E52" s="60">
        <v>2.0608822505154899E-2</v>
      </c>
      <c r="F52" s="91">
        <v>810736</v>
      </c>
      <c r="G52" s="60">
        <v>0.97022904143425248</v>
      </c>
      <c r="H52" s="16">
        <v>835613</v>
      </c>
      <c r="K52" s="21"/>
      <c r="L52" s="22"/>
    </row>
    <row r="53" spans="1:14" x14ac:dyDescent="0.2">
      <c r="A53" s="90" t="s">
        <v>215</v>
      </c>
      <c r="B53" s="89">
        <v>39098</v>
      </c>
      <c r="C53" s="88">
        <v>9.2939780974182346E-3</v>
      </c>
      <c r="D53" s="89">
        <v>86540</v>
      </c>
      <c r="E53" s="88">
        <v>2.0571406837960354E-2</v>
      </c>
      <c r="F53" s="89">
        <v>4081172</v>
      </c>
      <c r="G53" s="88">
        <v>0.9701346150646214</v>
      </c>
      <c r="H53" s="87">
        <v>4206810</v>
      </c>
      <c r="K53" s="21"/>
      <c r="L53" s="21"/>
      <c r="M53" s="21"/>
      <c r="N53" s="21"/>
    </row>
    <row r="54" spans="1:14" x14ac:dyDescent="0.2">
      <c r="A54" s="92" t="s">
        <v>183</v>
      </c>
      <c r="B54" s="91">
        <v>1484</v>
      </c>
      <c r="C54" s="60">
        <v>2.4705827512036599E-3</v>
      </c>
      <c r="D54" s="91">
        <v>6814</v>
      </c>
      <c r="E54" s="60">
        <v>1.1344036972170983E-2</v>
      </c>
      <c r="F54" s="91">
        <v>592370</v>
      </c>
      <c r="G54" s="60">
        <v>0.98618538027662539</v>
      </c>
      <c r="H54" s="16">
        <v>600668</v>
      </c>
      <c r="M54" s="21"/>
      <c r="N54" s="21"/>
    </row>
    <row r="55" spans="1:14" x14ac:dyDescent="0.2">
      <c r="A55" s="95" t="s">
        <v>212</v>
      </c>
      <c r="B55" s="94">
        <v>13560</v>
      </c>
      <c r="C55" s="88">
        <v>1.1693697562691931E-2</v>
      </c>
      <c r="D55" s="94">
        <v>47756</v>
      </c>
      <c r="E55" s="88">
        <v>4.1183202124182583E-2</v>
      </c>
      <c r="F55" s="94">
        <v>1098283</v>
      </c>
      <c r="G55" s="88">
        <v>0.94712310031312552</v>
      </c>
      <c r="H55" s="93">
        <v>1159599</v>
      </c>
      <c r="K55" s="21"/>
      <c r="L55" s="21"/>
      <c r="M55" s="21"/>
      <c r="N55" s="21"/>
    </row>
    <row r="56" spans="1:14" x14ac:dyDescent="0.2">
      <c r="A56" s="92" t="s">
        <v>174</v>
      </c>
      <c r="B56" s="91">
        <v>1870</v>
      </c>
      <c r="C56" s="60">
        <v>4.4038546680859481E-3</v>
      </c>
      <c r="D56" s="91">
        <v>8289</v>
      </c>
      <c r="E56" s="60">
        <v>1.9520615691852632E-2</v>
      </c>
      <c r="F56" s="91">
        <v>414469</v>
      </c>
      <c r="G56" s="60">
        <v>0.97607552964006139</v>
      </c>
      <c r="H56" s="16">
        <v>424628</v>
      </c>
      <c r="K56" s="21"/>
      <c r="L56" s="21"/>
      <c r="M56" s="21"/>
      <c r="N56" s="21"/>
    </row>
    <row r="57" spans="1:14" x14ac:dyDescent="0.2">
      <c r="A57" s="90" t="s">
        <v>214</v>
      </c>
      <c r="B57" s="89">
        <v>2127</v>
      </c>
      <c r="C57" s="88">
        <v>4.7126126086205139E-3</v>
      </c>
      <c r="D57" s="89">
        <v>8633</v>
      </c>
      <c r="E57" s="88">
        <v>1.9127402280310717E-2</v>
      </c>
      <c r="F57" s="89">
        <v>440583</v>
      </c>
      <c r="G57" s="88">
        <v>0.97616220072583537</v>
      </c>
      <c r="H57" s="87">
        <v>451342</v>
      </c>
      <c r="K57" s="21"/>
      <c r="L57" s="21"/>
      <c r="M57" s="21"/>
      <c r="N57" s="21"/>
    </row>
    <row r="58" spans="1:14" x14ac:dyDescent="0.2">
      <c r="A58" s="92" t="s">
        <v>175</v>
      </c>
      <c r="B58" s="91">
        <v>175</v>
      </c>
      <c r="C58" s="60">
        <v>2.2567832456411845E-3</v>
      </c>
      <c r="D58" s="91">
        <v>2854</v>
      </c>
      <c r="E58" s="60">
        <v>3.6804910760342514E-2</v>
      </c>
      <c r="F58" s="91">
        <v>74514</v>
      </c>
      <c r="G58" s="60">
        <v>0.96092541008975552</v>
      </c>
      <c r="H58" s="16">
        <v>77544</v>
      </c>
      <c r="M58" s="21"/>
      <c r="N58" s="21"/>
    </row>
    <row r="59" spans="1:14" x14ac:dyDescent="0.2">
      <c r="A59" s="95" t="s">
        <v>188</v>
      </c>
      <c r="B59" s="94">
        <v>1314</v>
      </c>
      <c r="C59" s="88">
        <v>4.956227533843038E-3</v>
      </c>
      <c r="D59" s="94">
        <v>9128</v>
      </c>
      <c r="E59" s="88">
        <v>3.4429562350775683E-2</v>
      </c>
      <c r="F59" s="94">
        <v>254679</v>
      </c>
      <c r="G59" s="88">
        <v>0.96061421011538128</v>
      </c>
      <c r="H59" s="93">
        <v>265121</v>
      </c>
      <c r="L59" s="21"/>
      <c r="M59" s="21"/>
      <c r="N59" s="21"/>
    </row>
    <row r="60" spans="1:14" x14ac:dyDescent="0.2">
      <c r="A60" s="92" t="s">
        <v>185</v>
      </c>
      <c r="B60" s="91">
        <v>3448</v>
      </c>
      <c r="C60" s="60">
        <v>1.3714976690903883E-2</v>
      </c>
      <c r="D60" s="91">
        <v>6003</v>
      </c>
      <c r="E60" s="60">
        <v>2.3877901704030167E-2</v>
      </c>
      <c r="F60" s="91">
        <v>241953</v>
      </c>
      <c r="G60" s="60">
        <v>0.96240712160506592</v>
      </c>
      <c r="H60" s="16">
        <v>251404</v>
      </c>
      <c r="K60" s="21"/>
      <c r="L60" s="21"/>
      <c r="M60" s="21"/>
      <c r="N60" s="21"/>
    </row>
    <row r="61" spans="1:14" x14ac:dyDescent="0.2">
      <c r="A61" s="90" t="s">
        <v>216</v>
      </c>
      <c r="B61" s="89">
        <v>12453</v>
      </c>
      <c r="C61" s="88">
        <v>6.3664049315737999E-3</v>
      </c>
      <c r="D61" s="89">
        <v>12587</v>
      </c>
      <c r="E61" s="88">
        <v>6.4349103728996567E-3</v>
      </c>
      <c r="F61" s="89">
        <v>1931010</v>
      </c>
      <c r="G61" s="88">
        <v>0.98719919593016325</v>
      </c>
      <c r="H61" s="87">
        <v>1956049</v>
      </c>
      <c r="K61" s="21"/>
      <c r="L61" s="21"/>
      <c r="M61" s="21"/>
      <c r="N61" s="21"/>
    </row>
    <row r="62" spans="1:14" x14ac:dyDescent="0.2">
      <c r="A62" s="92" t="s">
        <v>187</v>
      </c>
      <c r="B62" s="91">
        <v>527</v>
      </c>
      <c r="C62" s="60">
        <v>2.6827803174538532E-3</v>
      </c>
      <c r="D62" s="91">
        <v>4967</v>
      </c>
      <c r="E62" s="60">
        <v>2.5285331758621042E-2</v>
      </c>
      <c r="F62" s="91">
        <v>190944</v>
      </c>
      <c r="G62" s="60">
        <v>0.97203188792392514</v>
      </c>
      <c r="H62" s="16">
        <v>196438</v>
      </c>
      <c r="K62" s="21"/>
      <c r="L62" s="21"/>
      <c r="M62" s="21"/>
      <c r="N62" s="21"/>
    </row>
    <row r="63" spans="1:14" x14ac:dyDescent="0.2">
      <c r="A63" s="95" t="s">
        <v>176</v>
      </c>
      <c r="B63" s="94">
        <v>1847</v>
      </c>
      <c r="C63" s="88">
        <v>1.0852767837731437E-2</v>
      </c>
      <c r="D63" s="94">
        <v>2223</v>
      </c>
      <c r="E63" s="88">
        <v>1.3062102275731988E-2</v>
      </c>
      <c r="F63" s="94">
        <v>166116</v>
      </c>
      <c r="G63" s="88">
        <v>0.97607925399707385</v>
      </c>
      <c r="H63" s="93">
        <v>170187</v>
      </c>
      <c r="K63" s="21"/>
      <c r="L63" s="21"/>
      <c r="M63" s="22"/>
      <c r="N63" s="21"/>
    </row>
    <row r="64" spans="1:14" x14ac:dyDescent="0.2">
      <c r="A64" s="92" t="s">
        <v>177</v>
      </c>
      <c r="B64" s="91">
        <v>1027</v>
      </c>
      <c r="C64" s="60">
        <v>6.5936888061378443E-3</v>
      </c>
      <c r="D64" s="91">
        <v>5382</v>
      </c>
      <c r="E64" s="60">
        <v>3.4554267920773006E-2</v>
      </c>
      <c r="F64" s="91">
        <v>149346</v>
      </c>
      <c r="G64" s="60">
        <v>0.95885204327308915</v>
      </c>
      <c r="H64" s="16">
        <v>155755</v>
      </c>
      <c r="K64" s="21"/>
      <c r="L64" s="21"/>
      <c r="M64" s="21"/>
      <c r="N64" s="21"/>
    </row>
    <row r="65" spans="1:14" x14ac:dyDescent="0.2">
      <c r="A65" s="90" t="s">
        <v>213</v>
      </c>
      <c r="B65" s="89">
        <v>4230</v>
      </c>
      <c r="C65" s="88">
        <v>1.3000344217151849E-2</v>
      </c>
      <c r="D65" s="89">
        <v>2315</v>
      </c>
      <c r="E65" s="88">
        <v>7.1148455940204559E-3</v>
      </c>
      <c r="F65" s="89">
        <v>318831</v>
      </c>
      <c r="G65" s="88">
        <v>0.97988481018882767</v>
      </c>
      <c r="H65" s="87">
        <v>325376</v>
      </c>
      <c r="K65" s="21"/>
      <c r="L65" s="21"/>
      <c r="M65" s="22"/>
      <c r="N65" s="21"/>
    </row>
    <row r="66" spans="1:14" x14ac:dyDescent="0.2">
      <c r="A66" s="92" t="s">
        <v>170</v>
      </c>
      <c r="B66" s="91">
        <v>415</v>
      </c>
      <c r="C66" s="60">
        <v>2.9039865087084607E-3</v>
      </c>
      <c r="D66" s="91">
        <v>1216</v>
      </c>
      <c r="E66" s="60">
        <v>8.5090303484084053E-3</v>
      </c>
      <c r="F66" s="91">
        <v>141276</v>
      </c>
      <c r="G66" s="60">
        <v>0.98858698314288318</v>
      </c>
      <c r="H66" s="16">
        <v>142907</v>
      </c>
      <c r="K66" s="21"/>
      <c r="L66" s="21"/>
      <c r="M66" s="21"/>
      <c r="N66" s="22"/>
    </row>
    <row r="67" spans="1:14" x14ac:dyDescent="0.2">
      <c r="A67" s="95" t="s">
        <v>171</v>
      </c>
      <c r="B67" s="94">
        <v>34</v>
      </c>
      <c r="C67" s="88">
        <v>6.9967485697822781E-4</v>
      </c>
      <c r="D67" s="94">
        <v>214</v>
      </c>
      <c r="E67" s="88">
        <v>4.4038358645100218E-3</v>
      </c>
      <c r="F67" s="94">
        <v>48346</v>
      </c>
      <c r="G67" s="88">
        <v>0.99489648927851171</v>
      </c>
      <c r="H67" s="93">
        <v>48594</v>
      </c>
      <c r="L67" s="21"/>
      <c r="M67" s="21"/>
      <c r="N67" s="21"/>
    </row>
    <row r="68" spans="1:14" x14ac:dyDescent="0.2">
      <c r="A68" s="92" t="s">
        <v>178</v>
      </c>
      <c r="B68" s="91">
        <v>0</v>
      </c>
      <c r="C68" s="60">
        <v>0</v>
      </c>
      <c r="D68" s="91">
        <v>351</v>
      </c>
      <c r="E68" s="60">
        <v>5.1887768678118441E-3</v>
      </c>
      <c r="F68" s="91">
        <v>67295</v>
      </c>
      <c r="G68" s="60">
        <v>0.99481122313218817</v>
      </c>
      <c r="H68" s="16">
        <v>67646</v>
      </c>
      <c r="K68" s="21"/>
      <c r="M68" s="21"/>
      <c r="N68" s="21"/>
    </row>
    <row r="69" spans="1:14" x14ac:dyDescent="0.2">
      <c r="A69" s="90" t="s">
        <v>186</v>
      </c>
      <c r="B69" s="89">
        <v>1099</v>
      </c>
      <c r="C69" s="88">
        <v>5.0991764296485324E-3</v>
      </c>
      <c r="D69" s="89">
        <v>7583</v>
      </c>
      <c r="E69" s="88">
        <v>3.5183853381278274E-2</v>
      </c>
      <c r="F69" s="89">
        <v>206843</v>
      </c>
      <c r="G69" s="88">
        <v>0.9597169701890732</v>
      </c>
      <c r="H69" s="87">
        <v>215525</v>
      </c>
      <c r="K69" s="21"/>
      <c r="L69" s="21"/>
      <c r="M69" s="22"/>
      <c r="N69" s="21"/>
    </row>
    <row r="70" spans="1:14" x14ac:dyDescent="0.2">
      <c r="A70" s="92" t="s">
        <v>179</v>
      </c>
      <c r="B70" s="91">
        <v>1595</v>
      </c>
      <c r="C70" s="60">
        <v>1.3801040053300569E-2</v>
      </c>
      <c r="D70" s="91">
        <v>908</v>
      </c>
      <c r="E70" s="60">
        <v>7.8566422372394456E-3</v>
      </c>
      <c r="F70" s="91">
        <v>113068</v>
      </c>
      <c r="G70" s="60">
        <v>0.97834231770946001</v>
      </c>
      <c r="H70" s="16">
        <v>115571</v>
      </c>
      <c r="K70" s="21"/>
      <c r="L70" s="21"/>
    </row>
    <row r="71" spans="1:14" x14ac:dyDescent="0.2">
      <c r="A71" s="95" t="s">
        <v>180</v>
      </c>
      <c r="B71" s="94">
        <v>1288</v>
      </c>
      <c r="C71" s="88">
        <v>1.4811066902785124E-2</v>
      </c>
      <c r="D71" s="94">
        <v>269</v>
      </c>
      <c r="E71" s="88">
        <v>3.093305121777328E-3</v>
      </c>
      <c r="F71" s="94">
        <v>85405</v>
      </c>
      <c r="G71" s="88">
        <v>0.98209562797543759</v>
      </c>
      <c r="H71" s="93">
        <v>86962</v>
      </c>
      <c r="K71" s="21"/>
      <c r="L71" s="21"/>
      <c r="M71" s="21"/>
      <c r="N71" s="21"/>
    </row>
    <row r="72" spans="1:14" x14ac:dyDescent="0.2">
      <c r="A72" s="92" t="s">
        <v>181</v>
      </c>
      <c r="B72" s="91">
        <v>740</v>
      </c>
      <c r="C72" s="60">
        <v>3.5463711996319442E-3</v>
      </c>
      <c r="D72" s="91">
        <v>1509</v>
      </c>
      <c r="E72" s="60">
        <v>7.2317218111413563E-3</v>
      </c>
      <c r="F72" s="91">
        <v>206415</v>
      </c>
      <c r="G72" s="60">
        <v>0.98922190698922674</v>
      </c>
      <c r="H72" s="16">
        <v>208664</v>
      </c>
      <c r="K72" s="21"/>
      <c r="L72" s="21"/>
      <c r="M72" s="21"/>
      <c r="N72" s="21"/>
    </row>
    <row r="73" spans="1:14" x14ac:dyDescent="0.2">
      <c r="A73" s="90" t="s">
        <v>182</v>
      </c>
      <c r="B73" s="89">
        <v>4147</v>
      </c>
      <c r="C73" s="88">
        <v>1.6192830172471018E-2</v>
      </c>
      <c r="D73" s="89">
        <v>12339</v>
      </c>
      <c r="E73" s="88">
        <v>4.8180210151463683E-2</v>
      </c>
      <c r="F73" s="89">
        <v>239615</v>
      </c>
      <c r="G73" s="88">
        <v>0.93562695967606535</v>
      </c>
      <c r="H73" s="87">
        <v>256101</v>
      </c>
      <c r="K73" s="21"/>
      <c r="L73" s="21"/>
      <c r="M73" s="22"/>
      <c r="N73" s="22"/>
    </row>
    <row r="74" spans="1:14" x14ac:dyDescent="0.2">
      <c r="A74" s="118" t="s">
        <v>211</v>
      </c>
      <c r="B74" s="119">
        <v>102249</v>
      </c>
      <c r="C74" s="116">
        <v>8.2649718499176357E-3</v>
      </c>
      <c r="D74" s="119">
        <v>248097</v>
      </c>
      <c r="E74" s="116">
        <v>2.0054129830599964E-2</v>
      </c>
      <c r="F74" s="119">
        <v>12021022</v>
      </c>
      <c r="G74" s="116">
        <v>0.97168097915129348</v>
      </c>
      <c r="H74" s="115">
        <v>12371367</v>
      </c>
    </row>
    <row r="75" spans="1:14" x14ac:dyDescent="0.2">
      <c r="A75" s="4" t="s">
        <v>30</v>
      </c>
    </row>
    <row r="76" spans="1:14" x14ac:dyDescent="0.2">
      <c r="A76" s="4" t="s">
        <v>333</v>
      </c>
    </row>
    <row r="78" spans="1:14" x14ac:dyDescent="0.2">
      <c r="B78" s="4"/>
      <c r="C78" s="4"/>
      <c r="D78" s="4"/>
      <c r="E78" s="4"/>
    </row>
    <row r="79" spans="1:14" x14ac:dyDescent="0.2">
      <c r="B79" s="4"/>
      <c r="C79" s="4"/>
      <c r="D79" s="4"/>
      <c r="E79" s="4"/>
    </row>
    <row r="80" spans="1:14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  <c r="D86" s="26"/>
    </row>
    <row r="87" spans="2:6" x14ac:dyDescent="0.2">
      <c r="C87" s="26"/>
      <c r="D87" s="27"/>
      <c r="F87" s="22"/>
    </row>
    <row r="89" spans="2:6" x14ac:dyDescent="0.2">
      <c r="C89" s="26"/>
      <c r="D89" s="26"/>
      <c r="E89" s="27"/>
      <c r="F89" s="22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6:N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9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</row>
    <row r="7" spans="1:8" ht="15" customHeight="1" x14ac:dyDescent="0.2">
      <c r="A7" s="108" t="s">
        <v>53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</row>
    <row r="9" spans="1:8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</row>
    <row r="10" spans="1:8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8"/>
    </row>
    <row r="11" spans="1:8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</row>
    <row r="12" spans="1:8" ht="20.25" customHeight="1" x14ac:dyDescent="0.2">
      <c r="A12" s="565"/>
      <c r="B12" s="562" t="s">
        <v>43</v>
      </c>
      <c r="C12" s="563"/>
      <c r="D12" s="562" t="s">
        <v>51</v>
      </c>
      <c r="E12" s="563"/>
      <c r="F12" s="562" t="s">
        <v>42</v>
      </c>
      <c r="G12" s="563"/>
      <c r="H12" s="568" t="s">
        <v>11</v>
      </c>
    </row>
    <row r="13" spans="1:8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68"/>
    </row>
    <row r="14" spans="1:8" ht="24" x14ac:dyDescent="0.2">
      <c r="A14" s="107" t="s">
        <v>3</v>
      </c>
      <c r="B14" s="106">
        <v>269989</v>
      </c>
      <c r="C14" s="105">
        <v>2.1818691088649155E-2</v>
      </c>
      <c r="D14" s="106">
        <v>855557</v>
      </c>
      <c r="E14" s="105">
        <v>6.9140349761402889E-2</v>
      </c>
      <c r="F14" s="106">
        <v>11248661</v>
      </c>
      <c r="G14" s="105">
        <v>0.90904095914994798</v>
      </c>
      <c r="H14" s="104">
        <v>12374207</v>
      </c>
    </row>
    <row r="15" spans="1:8" x14ac:dyDescent="0.2">
      <c r="A15" s="13" t="s">
        <v>4</v>
      </c>
      <c r="B15" s="15">
        <v>102232</v>
      </c>
      <c r="C15" s="60">
        <v>2.0351829120443126E-2</v>
      </c>
      <c r="D15" s="15">
        <v>399238</v>
      </c>
      <c r="E15" s="60">
        <v>7.9478280326976611E-2</v>
      </c>
      <c r="F15" s="15">
        <v>4521764</v>
      </c>
      <c r="G15" s="60">
        <v>0.90016989055258023</v>
      </c>
      <c r="H15" s="16">
        <v>5023234</v>
      </c>
    </row>
    <row r="16" spans="1:8" x14ac:dyDescent="0.2">
      <c r="A16" s="103" t="s">
        <v>5</v>
      </c>
      <c r="B16" s="102">
        <v>167757</v>
      </c>
      <c r="C16" s="101">
        <v>2.2821060558921927E-2</v>
      </c>
      <c r="D16" s="102">
        <v>456319</v>
      </c>
      <c r="E16" s="101">
        <v>6.2076000007073896E-2</v>
      </c>
      <c r="F16" s="102">
        <v>6726897</v>
      </c>
      <c r="G16" s="101">
        <v>0.91510293943400423</v>
      </c>
      <c r="H16" s="100">
        <v>7350973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69" t="s">
        <v>14</v>
      </c>
      <c r="B19" s="562" t="s">
        <v>43</v>
      </c>
      <c r="C19" s="563"/>
      <c r="D19" s="562" t="s">
        <v>51</v>
      </c>
      <c r="E19" s="563"/>
      <c r="F19" s="562" t="s">
        <v>42</v>
      </c>
      <c r="G19" s="563"/>
      <c r="H19" s="568" t="s">
        <v>11</v>
      </c>
    </row>
    <row r="20" spans="1:8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568"/>
    </row>
    <row r="21" spans="1:8" x14ac:dyDescent="0.2">
      <c r="A21" s="99" t="s">
        <v>15</v>
      </c>
      <c r="B21" s="98">
        <v>39892</v>
      </c>
      <c r="C21" s="105">
        <v>6.5656981279893084E-2</v>
      </c>
      <c r="D21" s="98">
        <v>32620</v>
      </c>
      <c r="E21" s="105">
        <v>5.3688226445154731E-2</v>
      </c>
      <c r="F21" s="98">
        <v>535070</v>
      </c>
      <c r="G21" s="105">
        <v>0.88065479227495214</v>
      </c>
      <c r="H21" s="74">
        <v>607582</v>
      </c>
    </row>
    <row r="22" spans="1:8" x14ac:dyDescent="0.2">
      <c r="A22" s="13" t="s">
        <v>16</v>
      </c>
      <c r="B22" s="15">
        <v>179159</v>
      </c>
      <c r="C22" s="60">
        <v>2.329286744911515E-2</v>
      </c>
      <c r="D22" s="15">
        <v>629980</v>
      </c>
      <c r="E22" s="60">
        <v>8.190512692967454E-2</v>
      </c>
      <c r="F22" s="15">
        <v>6882443</v>
      </c>
      <c r="G22" s="60">
        <v>0.89480200562121026</v>
      </c>
      <c r="H22" s="16">
        <v>7691582</v>
      </c>
    </row>
    <row r="23" spans="1:8" x14ac:dyDescent="0.2">
      <c r="A23" s="103" t="s">
        <v>17</v>
      </c>
      <c r="B23" s="102">
        <v>50938</v>
      </c>
      <c r="C23" s="101">
        <v>1.2499993865093905E-2</v>
      </c>
      <c r="D23" s="102">
        <v>192957</v>
      </c>
      <c r="E23" s="101">
        <v>4.7350923008891689E-2</v>
      </c>
      <c r="F23" s="102">
        <v>3831148</v>
      </c>
      <c r="G23" s="101">
        <v>0.94014932852225819</v>
      </c>
      <c r="H23" s="100">
        <v>4075042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69" t="s">
        <v>18</v>
      </c>
      <c r="B26" s="562" t="s">
        <v>43</v>
      </c>
      <c r="C26" s="563"/>
      <c r="D26" s="562" t="s">
        <v>51</v>
      </c>
      <c r="E26" s="563"/>
      <c r="F26" s="562" t="s">
        <v>42</v>
      </c>
      <c r="G26" s="563"/>
      <c r="H26" s="568" t="s">
        <v>11</v>
      </c>
    </row>
    <row r="27" spans="1:8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568"/>
    </row>
    <row r="28" spans="1:8" x14ac:dyDescent="0.2">
      <c r="A28" s="99" t="s">
        <v>19</v>
      </c>
      <c r="B28" s="98">
        <v>1800</v>
      </c>
      <c r="C28" s="75">
        <v>1.4817070912031872E-3</v>
      </c>
      <c r="D28" s="98">
        <v>48551</v>
      </c>
      <c r="E28" s="75">
        <v>3.996575610278108E-2</v>
      </c>
      <c r="F28" s="98">
        <v>1164464</v>
      </c>
      <c r="G28" s="75">
        <v>0.95855253680601571</v>
      </c>
      <c r="H28" s="111">
        <v>1214815</v>
      </c>
    </row>
    <row r="29" spans="1:8" x14ac:dyDescent="0.2">
      <c r="A29" s="13" t="s">
        <v>20</v>
      </c>
      <c r="B29" s="15">
        <v>34310</v>
      </c>
      <c r="C29" s="60">
        <v>9.9108342663556202E-3</v>
      </c>
      <c r="D29" s="15">
        <v>204372</v>
      </c>
      <c r="E29" s="60">
        <v>5.9035179850878194E-2</v>
      </c>
      <c r="F29" s="15">
        <v>3223186</v>
      </c>
      <c r="G29" s="60">
        <v>0.93105398588276622</v>
      </c>
      <c r="H29" s="23">
        <v>3461868</v>
      </c>
    </row>
    <row r="30" spans="1:8" x14ac:dyDescent="0.2">
      <c r="A30" s="97" t="s">
        <v>21</v>
      </c>
      <c r="B30" s="89">
        <v>97648</v>
      </c>
      <c r="C30" s="96">
        <v>2.2539034413990414E-2</v>
      </c>
      <c r="D30" s="89">
        <v>291158</v>
      </c>
      <c r="E30" s="96">
        <v>6.7204860129327998E-2</v>
      </c>
      <c r="F30" s="89">
        <v>3943589</v>
      </c>
      <c r="G30" s="96">
        <v>0.91025610545668156</v>
      </c>
      <c r="H30" s="111">
        <v>4332395</v>
      </c>
    </row>
    <row r="31" spans="1:8" x14ac:dyDescent="0.2">
      <c r="A31" s="13" t="s">
        <v>22</v>
      </c>
      <c r="B31" s="15">
        <v>41997</v>
      </c>
      <c r="C31" s="60">
        <v>2.8365465145808906E-2</v>
      </c>
      <c r="D31" s="15">
        <v>109245</v>
      </c>
      <c r="E31" s="60">
        <v>7.3785871368285683E-2</v>
      </c>
      <c r="F31" s="15">
        <v>1329326</v>
      </c>
      <c r="G31" s="60">
        <v>0.89784866348590542</v>
      </c>
      <c r="H31" s="23">
        <v>1480568</v>
      </c>
    </row>
    <row r="32" spans="1:8" x14ac:dyDescent="0.2">
      <c r="A32" s="103" t="s">
        <v>23</v>
      </c>
      <c r="B32" s="102">
        <v>94234</v>
      </c>
      <c r="C32" s="101">
        <v>5.0215684341503315E-2</v>
      </c>
      <c r="D32" s="102">
        <v>202031</v>
      </c>
      <c r="E32" s="101">
        <v>0.10765885904448773</v>
      </c>
      <c r="F32" s="102">
        <v>1580320</v>
      </c>
      <c r="G32" s="101">
        <v>0.84212545661400895</v>
      </c>
      <c r="H32" s="100">
        <v>1876585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569" t="s">
        <v>24</v>
      </c>
      <c r="B35" s="562" t="s">
        <v>43</v>
      </c>
      <c r="C35" s="563"/>
      <c r="D35" s="562" t="s">
        <v>51</v>
      </c>
      <c r="E35" s="563"/>
      <c r="F35" s="562" t="s">
        <v>42</v>
      </c>
      <c r="G35" s="563"/>
      <c r="H35" s="568" t="s">
        <v>11</v>
      </c>
    </row>
    <row r="36" spans="1:8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568"/>
    </row>
    <row r="37" spans="1:8" x14ac:dyDescent="0.2">
      <c r="A37" s="99" t="s">
        <v>25</v>
      </c>
      <c r="B37" s="98">
        <v>23286</v>
      </c>
      <c r="C37" s="75">
        <v>1.8133988729919913E-2</v>
      </c>
      <c r="D37" s="98">
        <v>83229</v>
      </c>
      <c r="E37" s="75">
        <v>6.4814641759104369E-2</v>
      </c>
      <c r="F37" s="98">
        <v>1177593</v>
      </c>
      <c r="G37" s="75">
        <v>0.91705136951097577</v>
      </c>
      <c r="H37" s="111">
        <v>1284108</v>
      </c>
    </row>
    <row r="38" spans="1:8" x14ac:dyDescent="0.2">
      <c r="A38" s="13" t="s">
        <v>26</v>
      </c>
      <c r="B38" s="15">
        <v>41757</v>
      </c>
      <c r="C38" s="60">
        <v>1.5492092936975375E-2</v>
      </c>
      <c r="D38" s="15">
        <v>157197</v>
      </c>
      <c r="E38" s="60">
        <v>5.8321012846078935E-2</v>
      </c>
      <c r="F38" s="15">
        <v>2496420</v>
      </c>
      <c r="G38" s="60">
        <v>0.92618652321105599</v>
      </c>
      <c r="H38" s="23">
        <v>2695375</v>
      </c>
    </row>
    <row r="39" spans="1:8" x14ac:dyDescent="0.2">
      <c r="A39" s="97" t="s">
        <v>27</v>
      </c>
      <c r="B39" s="89">
        <v>61673</v>
      </c>
      <c r="C39" s="96">
        <v>1.8929316392414155E-2</v>
      </c>
      <c r="D39" s="89">
        <v>278772</v>
      </c>
      <c r="E39" s="96">
        <v>8.5563591674575237E-2</v>
      </c>
      <c r="F39" s="89">
        <v>2917623</v>
      </c>
      <c r="G39" s="96">
        <v>0.89550709193301059</v>
      </c>
      <c r="H39" s="111">
        <v>3258068</v>
      </c>
    </row>
    <row r="40" spans="1:8" x14ac:dyDescent="0.2">
      <c r="A40" s="14" t="s">
        <v>28</v>
      </c>
      <c r="B40" s="19">
        <v>143272</v>
      </c>
      <c r="C40" s="61">
        <v>2.7892076089969818E-2</v>
      </c>
      <c r="D40" s="19">
        <v>336359</v>
      </c>
      <c r="E40" s="61">
        <v>6.5482095744780255E-2</v>
      </c>
      <c r="F40" s="19">
        <v>4657026</v>
      </c>
      <c r="G40" s="61">
        <v>0.90662602284443417</v>
      </c>
      <c r="H40" s="17">
        <v>5136656</v>
      </c>
    </row>
    <row r="41" spans="1:8" x14ac:dyDescent="0.2">
      <c r="A41" s="4" t="s">
        <v>30</v>
      </c>
      <c r="E41" s="4"/>
    </row>
    <row r="42" spans="1:8" x14ac:dyDescent="0.2">
      <c r="E42" s="4"/>
    </row>
    <row r="43" spans="1:8" x14ac:dyDescent="0.2">
      <c r="A43" s="569" t="s">
        <v>218</v>
      </c>
      <c r="B43" s="562" t="s">
        <v>43</v>
      </c>
      <c r="C43" s="563"/>
      <c r="D43" s="562" t="s">
        <v>51</v>
      </c>
      <c r="E43" s="563"/>
      <c r="F43" s="562" t="s">
        <v>42</v>
      </c>
      <c r="G43" s="563"/>
      <c r="H43" s="568" t="s">
        <v>11</v>
      </c>
    </row>
    <row r="44" spans="1:8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568"/>
    </row>
    <row r="45" spans="1:8" x14ac:dyDescent="0.2">
      <c r="A45" s="77" t="s">
        <v>193</v>
      </c>
      <c r="B45" s="76">
        <v>197009</v>
      </c>
      <c r="C45" s="75">
        <v>2.9706187561426425E-2</v>
      </c>
      <c r="D45" s="76">
        <v>507988</v>
      </c>
      <c r="E45" s="75">
        <v>7.6597448882811878E-2</v>
      </c>
      <c r="F45" s="76">
        <v>5926921</v>
      </c>
      <c r="G45" s="75">
        <v>0.89369636355576165</v>
      </c>
      <c r="H45" s="74">
        <v>6631918</v>
      </c>
    </row>
    <row r="46" spans="1:8" x14ac:dyDescent="0.2">
      <c r="A46" s="73" t="s">
        <v>210</v>
      </c>
      <c r="B46" s="19">
        <v>72979</v>
      </c>
      <c r="C46" s="61">
        <v>1.2709043379739333E-2</v>
      </c>
      <c r="D46" s="19">
        <v>347569</v>
      </c>
      <c r="E46" s="61">
        <v>6.052795322562135E-2</v>
      </c>
      <c r="F46" s="19">
        <v>5321741</v>
      </c>
      <c r="G46" s="61">
        <v>0.92676300339463935</v>
      </c>
      <c r="H46" s="17">
        <v>5742289</v>
      </c>
    </row>
    <row r="47" spans="1:8" x14ac:dyDescent="0.2">
      <c r="A47" s="4" t="s">
        <v>30</v>
      </c>
    </row>
    <row r="49" spans="1:14" x14ac:dyDescent="0.2">
      <c r="A49" s="569" t="s">
        <v>191</v>
      </c>
      <c r="B49" s="562" t="s">
        <v>43</v>
      </c>
      <c r="C49" s="563"/>
      <c r="D49" s="562" t="s">
        <v>51</v>
      </c>
      <c r="E49" s="563"/>
      <c r="F49" s="562" t="s">
        <v>42</v>
      </c>
      <c r="G49" s="563"/>
      <c r="H49" s="571" t="s">
        <v>11</v>
      </c>
    </row>
    <row r="50" spans="1:14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572"/>
    </row>
    <row r="51" spans="1:14" x14ac:dyDescent="0.2">
      <c r="A51" s="77" t="s">
        <v>172</v>
      </c>
      <c r="B51" s="76">
        <v>6096</v>
      </c>
      <c r="C51" s="75">
        <v>3.9878845763853907E-2</v>
      </c>
      <c r="D51" s="76">
        <v>4860</v>
      </c>
      <c r="E51" s="75">
        <v>3.1793174280237861E-2</v>
      </c>
      <c r="F51" s="76">
        <v>141908</v>
      </c>
      <c r="G51" s="75">
        <v>0.9283345217613157</v>
      </c>
      <c r="H51" s="74">
        <v>152863</v>
      </c>
      <c r="K51" s="21"/>
      <c r="L51" s="21"/>
    </row>
    <row r="52" spans="1:14" x14ac:dyDescent="0.2">
      <c r="A52" s="92" t="s">
        <v>184</v>
      </c>
      <c r="B52" s="91">
        <v>19648</v>
      </c>
      <c r="C52" s="60">
        <v>2.3513277079222079E-2</v>
      </c>
      <c r="D52" s="91">
        <v>92307</v>
      </c>
      <c r="E52" s="60">
        <v>0.11046620863964539</v>
      </c>
      <c r="F52" s="91">
        <v>723657</v>
      </c>
      <c r="G52" s="60">
        <v>0.86601931755489681</v>
      </c>
      <c r="H52" s="16">
        <v>835613</v>
      </c>
      <c r="K52" s="21"/>
      <c r="L52" s="21"/>
      <c r="M52" s="21"/>
      <c r="N52" s="21"/>
    </row>
    <row r="53" spans="1:14" x14ac:dyDescent="0.2">
      <c r="A53" s="90" t="s">
        <v>215</v>
      </c>
      <c r="B53" s="89">
        <v>101241</v>
      </c>
      <c r="C53" s="88">
        <v>2.406597873448052E-2</v>
      </c>
      <c r="D53" s="89">
        <v>247589</v>
      </c>
      <c r="E53" s="88">
        <v>5.885433380637585E-2</v>
      </c>
      <c r="F53" s="89">
        <v>3857980</v>
      </c>
      <c r="G53" s="88">
        <v>0.91707968745914359</v>
      </c>
      <c r="H53" s="87">
        <v>4206810</v>
      </c>
      <c r="K53" s="21"/>
      <c r="L53" s="22"/>
    </row>
    <row r="54" spans="1:14" x14ac:dyDescent="0.2">
      <c r="A54" s="92" t="s">
        <v>183</v>
      </c>
      <c r="B54" s="91">
        <v>975</v>
      </c>
      <c r="C54" s="60">
        <v>1.6231928452989006E-3</v>
      </c>
      <c r="D54" s="91">
        <v>3950</v>
      </c>
      <c r="E54" s="60">
        <v>6.5760120399288788E-3</v>
      </c>
      <c r="F54" s="91">
        <v>595743</v>
      </c>
      <c r="G54" s="60">
        <v>0.99180079511477226</v>
      </c>
      <c r="H54" s="16">
        <v>600668</v>
      </c>
      <c r="K54" s="21"/>
      <c r="L54" s="21"/>
      <c r="M54" s="21"/>
      <c r="N54" s="21"/>
    </row>
    <row r="55" spans="1:14" x14ac:dyDescent="0.2">
      <c r="A55" s="95" t="s">
        <v>212</v>
      </c>
      <c r="B55" s="94">
        <v>20299</v>
      </c>
      <c r="C55" s="88">
        <v>1.7505189293885212E-2</v>
      </c>
      <c r="D55" s="94">
        <v>136782</v>
      </c>
      <c r="E55" s="88">
        <v>0.11795629351180882</v>
      </c>
      <c r="F55" s="94">
        <v>1002519</v>
      </c>
      <c r="G55" s="88">
        <v>0.86453937956138283</v>
      </c>
      <c r="H55" s="93">
        <v>1159599</v>
      </c>
      <c r="L55" s="21"/>
      <c r="M55" s="21"/>
      <c r="N55" s="21"/>
    </row>
    <row r="56" spans="1:14" x14ac:dyDescent="0.2">
      <c r="A56" s="92" t="s">
        <v>174</v>
      </c>
      <c r="B56" s="91">
        <v>15673</v>
      </c>
      <c r="C56" s="60">
        <v>3.6909954124551371E-2</v>
      </c>
      <c r="D56" s="91">
        <v>47825</v>
      </c>
      <c r="E56" s="60">
        <v>0.11262799438567404</v>
      </c>
      <c r="F56" s="91">
        <v>361130</v>
      </c>
      <c r="G56" s="60">
        <v>0.85046205148977461</v>
      </c>
      <c r="H56" s="16">
        <v>424628</v>
      </c>
      <c r="K56" s="21"/>
      <c r="L56" s="21"/>
      <c r="M56" s="21"/>
      <c r="N56" s="21"/>
    </row>
    <row r="57" spans="1:14" x14ac:dyDescent="0.2">
      <c r="A57" s="90" t="s">
        <v>214</v>
      </c>
      <c r="B57" s="89">
        <v>1809</v>
      </c>
      <c r="C57" s="88">
        <v>4.0080471128323978E-3</v>
      </c>
      <c r="D57" s="89">
        <v>74145</v>
      </c>
      <c r="E57" s="88">
        <v>0.16427675687172918</v>
      </c>
      <c r="F57" s="89">
        <v>375389</v>
      </c>
      <c r="G57" s="88">
        <v>0.83171741163020507</v>
      </c>
      <c r="H57" s="87">
        <v>451342</v>
      </c>
      <c r="K57" s="21"/>
      <c r="L57" s="21"/>
      <c r="M57" s="21"/>
      <c r="N57" s="21"/>
    </row>
    <row r="58" spans="1:14" x14ac:dyDescent="0.2">
      <c r="A58" s="92" t="s">
        <v>175</v>
      </c>
      <c r="B58" s="91">
        <v>505</v>
      </c>
      <c r="C58" s="60">
        <v>6.512431651707418E-3</v>
      </c>
      <c r="D58" s="91">
        <v>3437</v>
      </c>
      <c r="E58" s="60">
        <v>4.4323222944392858E-2</v>
      </c>
      <c r="F58" s="91">
        <v>73602</v>
      </c>
      <c r="G58" s="60">
        <v>0.94916434540389971</v>
      </c>
      <c r="H58" s="16">
        <v>77544</v>
      </c>
      <c r="K58" s="21"/>
      <c r="L58" s="21"/>
      <c r="M58" s="21"/>
      <c r="N58" s="21"/>
    </row>
    <row r="59" spans="1:14" x14ac:dyDescent="0.2">
      <c r="A59" s="95" t="s">
        <v>188</v>
      </c>
      <c r="B59" s="94">
        <v>2804</v>
      </c>
      <c r="C59" s="88">
        <v>1.0576302895658963E-2</v>
      </c>
      <c r="D59" s="94">
        <v>18049</v>
      </c>
      <c r="E59" s="88">
        <v>6.8078349131151433E-2</v>
      </c>
      <c r="F59" s="94">
        <v>244268</v>
      </c>
      <c r="G59" s="88">
        <v>0.92134534797318957</v>
      </c>
      <c r="H59" s="93">
        <v>265121</v>
      </c>
      <c r="L59" s="21"/>
      <c r="M59" s="21"/>
      <c r="N59" s="21"/>
    </row>
    <row r="60" spans="1:14" x14ac:dyDescent="0.2">
      <c r="A60" s="92" t="s">
        <v>185</v>
      </c>
      <c r="B60" s="91">
        <v>7681</v>
      </c>
      <c r="C60" s="60">
        <v>3.0552417622631303E-2</v>
      </c>
      <c r="D60" s="91">
        <v>13742</v>
      </c>
      <c r="E60" s="60">
        <v>5.4661023690951618E-2</v>
      </c>
      <c r="F60" s="91">
        <v>229980</v>
      </c>
      <c r="G60" s="60">
        <v>0.91478258102496379</v>
      </c>
      <c r="H60" s="16">
        <v>251404</v>
      </c>
      <c r="K60" s="21"/>
      <c r="L60" s="21"/>
      <c r="M60" s="21"/>
      <c r="N60" s="21"/>
    </row>
    <row r="61" spans="1:14" x14ac:dyDescent="0.2">
      <c r="A61" s="90" t="s">
        <v>216</v>
      </c>
      <c r="B61" s="89">
        <v>67765</v>
      </c>
      <c r="C61" s="88">
        <v>3.4643815160049669E-2</v>
      </c>
      <c r="D61" s="89">
        <v>46667</v>
      </c>
      <c r="E61" s="88">
        <v>2.3857786793684617E-2</v>
      </c>
      <c r="F61" s="89">
        <v>1841617</v>
      </c>
      <c r="G61" s="88">
        <v>0.94149839804626567</v>
      </c>
      <c r="H61" s="87">
        <v>1956049</v>
      </c>
      <c r="K61" s="21"/>
      <c r="L61" s="21"/>
      <c r="M61" s="21"/>
      <c r="N61" s="21"/>
    </row>
    <row r="62" spans="1:14" x14ac:dyDescent="0.2">
      <c r="A62" s="92" t="s">
        <v>187</v>
      </c>
      <c r="B62" s="91">
        <v>1647</v>
      </c>
      <c r="C62" s="60">
        <v>8.3843248251356667E-3</v>
      </c>
      <c r="D62" s="91">
        <v>8849</v>
      </c>
      <c r="E62" s="60">
        <v>4.5047292275425324E-2</v>
      </c>
      <c r="F62" s="91">
        <v>185943</v>
      </c>
      <c r="G62" s="60">
        <v>0.94657347356417798</v>
      </c>
      <c r="H62" s="16">
        <v>196438</v>
      </c>
      <c r="K62" s="21"/>
      <c r="L62" s="21"/>
      <c r="M62" s="21"/>
      <c r="N62" s="21"/>
    </row>
    <row r="63" spans="1:14" x14ac:dyDescent="0.2">
      <c r="A63" s="95" t="s">
        <v>176</v>
      </c>
      <c r="B63" s="94">
        <v>8372</v>
      </c>
      <c r="C63" s="88">
        <v>4.9192946582288892E-2</v>
      </c>
      <c r="D63" s="94">
        <v>11212</v>
      </c>
      <c r="E63" s="88">
        <v>6.5880472656548381E-2</v>
      </c>
      <c r="F63" s="94">
        <v>150602</v>
      </c>
      <c r="G63" s="88">
        <v>0.88492070487169994</v>
      </c>
      <c r="H63" s="93">
        <v>170187</v>
      </c>
      <c r="K63" s="21"/>
      <c r="L63" s="21"/>
      <c r="M63" s="21"/>
      <c r="N63" s="21"/>
    </row>
    <row r="64" spans="1:14" x14ac:dyDescent="0.2">
      <c r="A64" s="92" t="s">
        <v>177</v>
      </c>
      <c r="B64" s="91">
        <v>2088</v>
      </c>
      <c r="C64" s="60">
        <v>1.3405669159898558E-2</v>
      </c>
      <c r="D64" s="91">
        <v>16682</v>
      </c>
      <c r="E64" s="60">
        <v>0.1071041058071972</v>
      </c>
      <c r="F64" s="91">
        <v>136985</v>
      </c>
      <c r="G64" s="60">
        <v>0.87949022503290419</v>
      </c>
      <c r="H64" s="16">
        <v>155755</v>
      </c>
      <c r="K64" s="21"/>
      <c r="L64" s="21"/>
      <c r="M64" s="21"/>
      <c r="N64" s="21"/>
    </row>
    <row r="65" spans="1:14" x14ac:dyDescent="0.2">
      <c r="A65" s="90" t="s">
        <v>213</v>
      </c>
      <c r="B65" s="89">
        <v>12147</v>
      </c>
      <c r="C65" s="88">
        <v>3.7332194138473641E-2</v>
      </c>
      <c r="D65" s="89">
        <v>12706</v>
      </c>
      <c r="E65" s="88">
        <v>3.9050206530291107E-2</v>
      </c>
      <c r="F65" s="89">
        <v>300522</v>
      </c>
      <c r="G65" s="88">
        <v>0.923614525963808</v>
      </c>
      <c r="H65" s="87">
        <v>325376</v>
      </c>
      <c r="K65" s="21"/>
      <c r="L65" s="21"/>
      <c r="M65" s="21"/>
      <c r="N65" s="21"/>
    </row>
    <row r="66" spans="1:14" x14ac:dyDescent="0.2">
      <c r="A66" s="92" t="s">
        <v>170</v>
      </c>
      <c r="B66" s="91">
        <v>1766</v>
      </c>
      <c r="C66" s="60">
        <v>1.2357687167178655E-2</v>
      </c>
      <c r="D66" s="91">
        <v>3308</v>
      </c>
      <c r="E66" s="60">
        <v>2.3147921375439973E-2</v>
      </c>
      <c r="F66" s="91">
        <v>137833</v>
      </c>
      <c r="G66" s="60">
        <v>0.96449439145738136</v>
      </c>
      <c r="H66" s="16">
        <v>142907</v>
      </c>
      <c r="K66" s="21"/>
      <c r="L66" s="21"/>
      <c r="M66" s="21"/>
      <c r="N66" s="21"/>
    </row>
    <row r="67" spans="1:14" x14ac:dyDescent="0.2">
      <c r="A67" s="95" t="s">
        <v>171</v>
      </c>
      <c r="B67" s="94">
        <v>318</v>
      </c>
      <c r="C67" s="88">
        <v>6.5440177799728364E-3</v>
      </c>
      <c r="D67" s="94">
        <v>626</v>
      </c>
      <c r="E67" s="88">
        <v>1.2882248837305018E-2</v>
      </c>
      <c r="F67" s="94">
        <v>47650</v>
      </c>
      <c r="G67" s="88">
        <v>0.98057373338272213</v>
      </c>
      <c r="H67" s="93">
        <v>48594</v>
      </c>
      <c r="K67" s="21"/>
      <c r="L67" s="21"/>
      <c r="M67" s="21"/>
      <c r="N67" s="22"/>
    </row>
    <row r="68" spans="1:14" x14ac:dyDescent="0.2">
      <c r="A68" s="92" t="s">
        <v>178</v>
      </c>
      <c r="B68" s="91">
        <v>618</v>
      </c>
      <c r="C68" s="60">
        <v>9.1357951689678626E-3</v>
      </c>
      <c r="D68" s="91">
        <v>3149</v>
      </c>
      <c r="E68" s="60">
        <v>4.6551163409514235E-2</v>
      </c>
      <c r="F68" s="91">
        <v>63879</v>
      </c>
      <c r="G68" s="60">
        <v>0.94431304142151795</v>
      </c>
      <c r="H68" s="16">
        <v>67646</v>
      </c>
      <c r="K68" s="21"/>
      <c r="L68" s="21"/>
      <c r="M68" s="21"/>
      <c r="N68" s="21"/>
    </row>
    <row r="69" spans="1:14" x14ac:dyDescent="0.2">
      <c r="A69" s="90" t="s">
        <v>186</v>
      </c>
      <c r="B69" s="89">
        <v>4269</v>
      </c>
      <c r="C69" s="88">
        <v>1.9807446931910451E-2</v>
      </c>
      <c r="D69" s="89">
        <v>35013</v>
      </c>
      <c r="E69" s="88">
        <v>0.16245447163902099</v>
      </c>
      <c r="F69" s="89">
        <v>176242</v>
      </c>
      <c r="G69" s="88">
        <v>0.81773344159610251</v>
      </c>
      <c r="H69" s="87">
        <v>215525</v>
      </c>
      <c r="K69" s="21"/>
      <c r="L69" s="21"/>
      <c r="M69" s="21"/>
      <c r="N69" s="21"/>
    </row>
    <row r="70" spans="1:14" x14ac:dyDescent="0.2">
      <c r="A70" s="92" t="s">
        <v>179</v>
      </c>
      <c r="B70" s="91">
        <v>4532</v>
      </c>
      <c r="C70" s="60">
        <v>3.9213989668688512E-2</v>
      </c>
      <c r="D70" s="91">
        <v>12851</v>
      </c>
      <c r="E70" s="60">
        <v>0.11119571518806622</v>
      </c>
      <c r="F70" s="91">
        <v>98189</v>
      </c>
      <c r="G70" s="60">
        <v>0.84959894783293388</v>
      </c>
      <c r="H70" s="16">
        <v>115571</v>
      </c>
      <c r="K70" s="21"/>
      <c r="L70" s="21"/>
      <c r="M70" s="21"/>
      <c r="N70" s="21"/>
    </row>
    <row r="71" spans="1:14" x14ac:dyDescent="0.2">
      <c r="A71" s="95" t="s">
        <v>180</v>
      </c>
      <c r="B71" s="94">
        <v>3251</v>
      </c>
      <c r="C71" s="88">
        <v>3.7384144798877673E-2</v>
      </c>
      <c r="D71" s="94">
        <v>1580</v>
      </c>
      <c r="E71" s="88">
        <v>1.8168855362112189E-2</v>
      </c>
      <c r="F71" s="94">
        <v>82132</v>
      </c>
      <c r="G71" s="88">
        <v>0.94445849911455582</v>
      </c>
      <c r="H71" s="93">
        <v>86962</v>
      </c>
      <c r="K71" s="21"/>
      <c r="L71" s="21"/>
      <c r="M71" s="22"/>
    </row>
    <row r="72" spans="1:14" x14ac:dyDescent="0.2">
      <c r="A72" s="92" t="s">
        <v>181</v>
      </c>
      <c r="B72" s="91">
        <v>1080</v>
      </c>
      <c r="C72" s="60">
        <v>5.175784994057432E-3</v>
      </c>
      <c r="D72" s="91">
        <v>2926</v>
      </c>
      <c r="E72" s="60">
        <v>1.4022543419085228E-2</v>
      </c>
      <c r="F72" s="91">
        <v>204658</v>
      </c>
      <c r="G72" s="60">
        <v>0.98080167158685738</v>
      </c>
      <c r="H72" s="16">
        <v>208664</v>
      </c>
      <c r="K72" s="21"/>
      <c r="L72" s="21"/>
      <c r="M72" s="21"/>
      <c r="N72" s="21"/>
    </row>
    <row r="73" spans="1:14" x14ac:dyDescent="0.2">
      <c r="A73" s="90" t="s">
        <v>182</v>
      </c>
      <c r="B73" s="89">
        <v>6935</v>
      </c>
      <c r="C73" s="88">
        <v>2.7079160175087172E-2</v>
      </c>
      <c r="D73" s="89">
        <v>24691</v>
      </c>
      <c r="E73" s="88">
        <v>9.6411181526038559E-2</v>
      </c>
      <c r="F73" s="89">
        <v>224474</v>
      </c>
      <c r="G73" s="88">
        <v>0.87650575358940419</v>
      </c>
      <c r="H73" s="87">
        <v>256101</v>
      </c>
      <c r="K73" s="21"/>
      <c r="L73" s="21"/>
      <c r="M73" s="21"/>
      <c r="N73" s="21"/>
    </row>
    <row r="74" spans="1:14" x14ac:dyDescent="0.2">
      <c r="A74" s="118" t="s">
        <v>211</v>
      </c>
      <c r="B74" s="119">
        <v>291518</v>
      </c>
      <c r="C74" s="116">
        <v>2.3563927898994509E-2</v>
      </c>
      <c r="D74" s="119">
        <v>822947</v>
      </c>
      <c r="E74" s="116">
        <v>6.6520296423184272E-2</v>
      </c>
      <c r="F74" s="119">
        <v>11256902</v>
      </c>
      <c r="G74" s="116">
        <v>0.90991577567782123</v>
      </c>
      <c r="H74" s="115">
        <v>12371367</v>
      </c>
      <c r="K74" s="21"/>
      <c r="M74" s="22"/>
      <c r="N74" s="22"/>
    </row>
    <row r="75" spans="1:14" x14ac:dyDescent="0.2">
      <c r="A75" s="4" t="s">
        <v>30</v>
      </c>
    </row>
    <row r="76" spans="1:14" x14ac:dyDescent="0.2">
      <c r="A76" s="4" t="s">
        <v>333</v>
      </c>
    </row>
    <row r="78" spans="1:14" x14ac:dyDescent="0.2">
      <c r="B78" s="4"/>
      <c r="C78" s="4"/>
      <c r="D78" s="4"/>
      <c r="E78" s="4"/>
    </row>
    <row r="79" spans="1:14" x14ac:dyDescent="0.2">
      <c r="B79" s="4"/>
      <c r="C79" s="4"/>
      <c r="D79" s="4"/>
      <c r="E79" s="4"/>
    </row>
    <row r="80" spans="1:14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</row>
    <row r="87" spans="2:6" x14ac:dyDescent="0.2">
      <c r="C87" s="26"/>
      <c r="D87" s="26"/>
      <c r="F87" s="22"/>
    </row>
    <row r="89" spans="2:6" x14ac:dyDescent="0.2">
      <c r="C89" s="26"/>
      <c r="F89" s="22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6:T89"/>
  <sheetViews>
    <sheetView showGridLines="0" topLeftCell="A1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2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66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61</v>
      </c>
      <c r="C12" s="563"/>
      <c r="D12" s="562" t="s">
        <v>62</v>
      </c>
      <c r="E12" s="563"/>
      <c r="F12" s="562" t="s">
        <v>63</v>
      </c>
      <c r="G12" s="563"/>
      <c r="H12" s="562" t="s">
        <v>64</v>
      </c>
      <c r="I12" s="563"/>
      <c r="J12" s="562" t="s">
        <v>65</v>
      </c>
      <c r="K12" s="563"/>
      <c r="L12" s="574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72"/>
    </row>
    <row r="14" spans="1:12" ht="24" x14ac:dyDescent="0.2">
      <c r="A14" s="107" t="s">
        <v>3</v>
      </c>
      <c r="B14" s="106">
        <v>1273950</v>
      </c>
      <c r="C14" s="105">
        <v>0.10295205179612722</v>
      </c>
      <c r="D14" s="106">
        <v>7813526</v>
      </c>
      <c r="E14" s="105">
        <v>0.63143650336542778</v>
      </c>
      <c r="F14" s="106">
        <v>2899244</v>
      </c>
      <c r="G14" s="105">
        <v>0.23429735739833671</v>
      </c>
      <c r="H14" s="106">
        <v>334962</v>
      </c>
      <c r="I14" s="105">
        <v>2.7069370990803695E-2</v>
      </c>
      <c r="J14" s="106">
        <v>52524</v>
      </c>
      <c r="K14" s="105">
        <v>4.2446356360452027E-3</v>
      </c>
      <c r="L14" s="104">
        <v>12374207</v>
      </c>
    </row>
    <row r="15" spans="1:12" x14ac:dyDescent="0.2">
      <c r="A15" s="13" t="s">
        <v>4</v>
      </c>
      <c r="B15" s="15">
        <v>596413</v>
      </c>
      <c r="C15" s="60">
        <v>0.11873088134058657</v>
      </c>
      <c r="D15" s="15">
        <v>3263509</v>
      </c>
      <c r="E15" s="60">
        <v>0.6496828537153555</v>
      </c>
      <c r="F15" s="15">
        <v>1019590</v>
      </c>
      <c r="G15" s="60">
        <v>0.20297481662212033</v>
      </c>
      <c r="H15" s="15">
        <v>118524</v>
      </c>
      <c r="I15" s="60">
        <v>2.3595158019713992E-2</v>
      </c>
      <c r="J15" s="15">
        <v>25198</v>
      </c>
      <c r="K15" s="60">
        <v>5.0162903022236268E-3</v>
      </c>
      <c r="L15" s="16">
        <v>5023234</v>
      </c>
    </row>
    <row r="16" spans="1:12" x14ac:dyDescent="0.2">
      <c r="A16" s="103" t="s">
        <v>5</v>
      </c>
      <c r="B16" s="102">
        <v>677538</v>
      </c>
      <c r="C16" s="101">
        <v>9.2169839285221156E-2</v>
      </c>
      <c r="D16" s="102">
        <v>4550018</v>
      </c>
      <c r="E16" s="101">
        <v>0.61896812843687499</v>
      </c>
      <c r="F16" s="102">
        <v>1879654</v>
      </c>
      <c r="G16" s="101">
        <v>0.25570138810195603</v>
      </c>
      <c r="H16" s="102">
        <v>216437</v>
      </c>
      <c r="I16" s="101">
        <v>2.9443313150517625E-2</v>
      </c>
      <c r="J16" s="102">
        <v>27326</v>
      </c>
      <c r="K16" s="101">
        <v>3.717331025430239E-3</v>
      </c>
      <c r="L16" s="100">
        <v>7350973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69" t="s">
        <v>14</v>
      </c>
      <c r="B19" s="562" t="s">
        <v>61</v>
      </c>
      <c r="C19" s="563"/>
      <c r="D19" s="562" t="s">
        <v>62</v>
      </c>
      <c r="E19" s="563"/>
      <c r="F19" s="562" t="s">
        <v>63</v>
      </c>
      <c r="G19" s="563"/>
      <c r="H19" s="562" t="s">
        <v>64</v>
      </c>
      <c r="I19" s="563"/>
      <c r="J19" s="562" t="s">
        <v>65</v>
      </c>
      <c r="K19" s="563"/>
      <c r="L19" s="568" t="s">
        <v>11</v>
      </c>
    </row>
    <row r="20" spans="1:12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68"/>
    </row>
    <row r="21" spans="1:12" x14ac:dyDescent="0.2">
      <c r="A21" s="99" t="s">
        <v>15</v>
      </c>
      <c r="B21" s="98">
        <v>94725</v>
      </c>
      <c r="C21" s="75">
        <v>0.15590488197477873</v>
      </c>
      <c r="D21" s="98">
        <v>440193</v>
      </c>
      <c r="E21" s="75">
        <v>0.72449973830692815</v>
      </c>
      <c r="F21" s="98">
        <v>58226</v>
      </c>
      <c r="G21" s="75">
        <v>9.5832332096737555E-2</v>
      </c>
      <c r="H21" s="98">
        <v>2958</v>
      </c>
      <c r="I21" s="75">
        <v>4.8684786580247604E-3</v>
      </c>
      <c r="J21" s="98">
        <v>11480</v>
      </c>
      <c r="K21" s="75">
        <v>1.8894568963530849E-2</v>
      </c>
      <c r="L21" s="74">
        <v>607582</v>
      </c>
    </row>
    <row r="22" spans="1:12" x14ac:dyDescent="0.2">
      <c r="A22" s="13" t="s">
        <v>16</v>
      </c>
      <c r="B22" s="15">
        <v>885620</v>
      </c>
      <c r="C22" s="60">
        <v>0.11514146244556711</v>
      </c>
      <c r="D22" s="15">
        <v>5156048</v>
      </c>
      <c r="E22" s="60">
        <v>0.67034948077001588</v>
      </c>
      <c r="F22" s="15">
        <v>1499366</v>
      </c>
      <c r="G22" s="60">
        <v>0.19493597025943427</v>
      </c>
      <c r="H22" s="15">
        <v>135534</v>
      </c>
      <c r="I22" s="60">
        <v>1.7621082372911059E-2</v>
      </c>
      <c r="J22" s="15">
        <v>15013</v>
      </c>
      <c r="K22" s="60">
        <v>1.9518741398063494E-3</v>
      </c>
      <c r="L22" s="16">
        <v>7691582</v>
      </c>
    </row>
    <row r="23" spans="1:12" x14ac:dyDescent="0.2">
      <c r="A23" s="103" t="s">
        <v>17</v>
      </c>
      <c r="B23" s="102">
        <v>293605</v>
      </c>
      <c r="C23" s="101">
        <v>7.2049564151731443E-2</v>
      </c>
      <c r="D23" s="102">
        <v>2217285</v>
      </c>
      <c r="E23" s="101">
        <v>0.54411341036485028</v>
      </c>
      <c r="F23" s="102">
        <v>1341652</v>
      </c>
      <c r="G23" s="101">
        <v>0.32923636124486572</v>
      </c>
      <c r="H23" s="102">
        <v>196470</v>
      </c>
      <c r="I23" s="101">
        <v>4.8213000013251399E-2</v>
      </c>
      <c r="J23" s="102">
        <v>26031</v>
      </c>
      <c r="K23" s="101">
        <v>6.3879096215450053E-3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69" t="s">
        <v>18</v>
      </c>
      <c r="B26" s="562" t="s">
        <v>61</v>
      </c>
      <c r="C26" s="563"/>
      <c r="D26" s="562" t="s">
        <v>62</v>
      </c>
      <c r="E26" s="563"/>
      <c r="F26" s="562" t="s">
        <v>63</v>
      </c>
      <c r="G26" s="563"/>
      <c r="H26" s="562" t="s">
        <v>64</v>
      </c>
      <c r="I26" s="563"/>
      <c r="J26" s="562" t="s">
        <v>65</v>
      </c>
      <c r="K26" s="563"/>
      <c r="L26" s="568" t="s">
        <v>11</v>
      </c>
    </row>
    <row r="27" spans="1:12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68"/>
    </row>
    <row r="28" spans="1:12" x14ac:dyDescent="0.2">
      <c r="A28" s="99" t="s">
        <v>19</v>
      </c>
      <c r="B28" s="98">
        <v>31166</v>
      </c>
      <c r="C28" s="75">
        <v>2.5654935113576964E-2</v>
      </c>
      <c r="D28" s="98">
        <v>590101</v>
      </c>
      <c r="E28" s="75">
        <v>0.48575379790338447</v>
      </c>
      <c r="F28" s="98">
        <v>530847</v>
      </c>
      <c r="G28" s="75">
        <v>0.43697764680218798</v>
      </c>
      <c r="H28" s="98">
        <v>58418</v>
      </c>
      <c r="I28" s="75">
        <v>4.8087980474393222E-2</v>
      </c>
      <c r="J28" s="98">
        <v>4283</v>
      </c>
      <c r="K28" s="75">
        <v>3.5256397064573619E-3</v>
      </c>
      <c r="L28" s="111">
        <v>1214815</v>
      </c>
    </row>
    <row r="29" spans="1:12" x14ac:dyDescent="0.2">
      <c r="A29" s="13" t="s">
        <v>20</v>
      </c>
      <c r="B29" s="15">
        <v>206149</v>
      </c>
      <c r="C29" s="60">
        <v>5.9548486539636986E-2</v>
      </c>
      <c r="D29" s="15">
        <v>2114080</v>
      </c>
      <c r="E29" s="60">
        <v>0.61067608585884847</v>
      </c>
      <c r="F29" s="15">
        <v>1004040</v>
      </c>
      <c r="G29" s="60">
        <v>0.29002838929733887</v>
      </c>
      <c r="H29" s="15">
        <v>119231</v>
      </c>
      <c r="I29" s="60">
        <v>3.4441232305795599E-2</v>
      </c>
      <c r="J29" s="15">
        <v>18368</v>
      </c>
      <c r="K29" s="60">
        <v>5.3058059983800655E-3</v>
      </c>
      <c r="L29" s="23">
        <v>3461868</v>
      </c>
    </row>
    <row r="30" spans="1:12" x14ac:dyDescent="0.2">
      <c r="A30" s="97" t="s">
        <v>21</v>
      </c>
      <c r="B30" s="89">
        <v>478137</v>
      </c>
      <c r="C30" s="96">
        <v>0.1103632055710525</v>
      </c>
      <c r="D30" s="89">
        <v>2917088</v>
      </c>
      <c r="E30" s="96">
        <v>0.67331995351301066</v>
      </c>
      <c r="F30" s="89">
        <v>802975</v>
      </c>
      <c r="G30" s="96">
        <v>0.18534205676075244</v>
      </c>
      <c r="H30" s="89">
        <v>115430</v>
      </c>
      <c r="I30" s="96">
        <v>2.6643461641886301E-2</v>
      </c>
      <c r="J30" s="89">
        <v>18766</v>
      </c>
      <c r="K30" s="96">
        <v>4.3315533325100778E-3</v>
      </c>
      <c r="L30" s="111">
        <v>4332395</v>
      </c>
    </row>
    <row r="31" spans="1:12" x14ac:dyDescent="0.2">
      <c r="A31" s="13" t="s">
        <v>22</v>
      </c>
      <c r="B31" s="15">
        <v>184327</v>
      </c>
      <c r="C31" s="60">
        <v>0.12449749015242799</v>
      </c>
      <c r="D31" s="15">
        <v>1029483</v>
      </c>
      <c r="E31" s="60">
        <v>0.69532976533330448</v>
      </c>
      <c r="F31" s="15">
        <v>240632</v>
      </c>
      <c r="G31" s="60">
        <v>0.16252681403353308</v>
      </c>
      <c r="H31" s="15">
        <v>17805</v>
      </c>
      <c r="I31" s="60">
        <v>1.2025790102177003E-2</v>
      </c>
      <c r="J31" s="15">
        <v>8322</v>
      </c>
      <c r="K31" s="60">
        <v>5.6208157950192088E-3</v>
      </c>
      <c r="L31" s="23">
        <v>1480568</v>
      </c>
    </row>
    <row r="32" spans="1:12" x14ac:dyDescent="0.2">
      <c r="A32" s="103" t="s">
        <v>23</v>
      </c>
      <c r="B32" s="102">
        <v>373973</v>
      </c>
      <c r="C32" s="101">
        <v>0.19928380542314897</v>
      </c>
      <c r="D32" s="102">
        <v>1156957</v>
      </c>
      <c r="E32" s="101">
        <v>0.61652256625732382</v>
      </c>
      <c r="F32" s="102">
        <v>318792</v>
      </c>
      <c r="G32" s="101">
        <v>0.16987879579129109</v>
      </c>
      <c r="H32" s="102">
        <v>24078</v>
      </c>
      <c r="I32" s="101">
        <v>1.2830753736175021E-2</v>
      </c>
      <c r="J32" s="102">
        <v>2786</v>
      </c>
      <c r="K32" s="101">
        <v>1.4846116749307919E-3</v>
      </c>
      <c r="L32" s="100">
        <v>1876585</v>
      </c>
    </row>
    <row r="33" spans="1:12" x14ac:dyDescent="0.2">
      <c r="A33" s="4" t="s">
        <v>30</v>
      </c>
    </row>
    <row r="35" spans="1:12" x14ac:dyDescent="0.2">
      <c r="A35" s="569" t="s">
        <v>24</v>
      </c>
      <c r="B35" s="562" t="s">
        <v>61</v>
      </c>
      <c r="C35" s="563"/>
      <c r="D35" s="562" t="s">
        <v>62</v>
      </c>
      <c r="E35" s="563"/>
      <c r="F35" s="562" t="s">
        <v>63</v>
      </c>
      <c r="G35" s="563"/>
      <c r="H35" s="562" t="s">
        <v>64</v>
      </c>
      <c r="I35" s="563"/>
      <c r="J35" s="562" t="s">
        <v>65</v>
      </c>
      <c r="K35" s="563"/>
      <c r="L35" s="568" t="s">
        <v>11</v>
      </c>
    </row>
    <row r="36" spans="1:12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68"/>
    </row>
    <row r="37" spans="1:12" x14ac:dyDescent="0.2">
      <c r="A37" s="99" t="s">
        <v>25</v>
      </c>
      <c r="B37" s="98">
        <v>179469</v>
      </c>
      <c r="C37" s="75">
        <v>0.13976160883663991</v>
      </c>
      <c r="D37" s="98">
        <v>743616</v>
      </c>
      <c r="E37" s="75">
        <v>0.57909147828687302</v>
      </c>
      <c r="F37" s="98">
        <v>320280</v>
      </c>
      <c r="G37" s="75">
        <v>0.24941827322935453</v>
      </c>
      <c r="H37" s="98">
        <v>38179</v>
      </c>
      <c r="I37" s="75">
        <v>2.973192286007096E-2</v>
      </c>
      <c r="J37" s="98">
        <v>2563</v>
      </c>
      <c r="K37" s="75">
        <v>1.9959380363645425E-3</v>
      </c>
      <c r="L37" s="111">
        <v>1284108</v>
      </c>
    </row>
    <row r="38" spans="1:12" x14ac:dyDescent="0.2">
      <c r="A38" s="13" t="s">
        <v>26</v>
      </c>
      <c r="B38" s="15">
        <v>291375</v>
      </c>
      <c r="C38" s="60">
        <v>0.10810184111672773</v>
      </c>
      <c r="D38" s="15">
        <v>1589699</v>
      </c>
      <c r="E38" s="60">
        <v>0.58978769187960856</v>
      </c>
      <c r="F38" s="15">
        <v>701066</v>
      </c>
      <c r="G38" s="60">
        <v>0.2600996150813894</v>
      </c>
      <c r="H38" s="15">
        <v>100584</v>
      </c>
      <c r="I38" s="60">
        <v>3.731725641144553E-2</v>
      </c>
      <c r="J38" s="15">
        <v>12651</v>
      </c>
      <c r="K38" s="60">
        <v>4.6935955108287344E-3</v>
      </c>
      <c r="L38" s="23">
        <v>2695375</v>
      </c>
    </row>
    <row r="39" spans="1:12" x14ac:dyDescent="0.2">
      <c r="A39" s="97" t="s">
        <v>27</v>
      </c>
      <c r="B39" s="89">
        <v>356100</v>
      </c>
      <c r="C39" s="96">
        <v>0.10929790292897508</v>
      </c>
      <c r="D39" s="89">
        <v>2115922</v>
      </c>
      <c r="E39" s="96">
        <v>0.64944071148914018</v>
      </c>
      <c r="F39" s="89">
        <v>700145</v>
      </c>
      <c r="G39" s="96">
        <v>0.21489576030948401</v>
      </c>
      <c r="H39" s="89">
        <v>79717</v>
      </c>
      <c r="I39" s="96">
        <v>2.4467567896066012E-2</v>
      </c>
      <c r="J39" s="89">
        <v>6183</v>
      </c>
      <c r="K39" s="96">
        <v>1.8977504459698202E-3</v>
      </c>
      <c r="L39" s="111">
        <v>3258068</v>
      </c>
    </row>
    <row r="40" spans="1:12" x14ac:dyDescent="0.2">
      <c r="A40" s="14" t="s">
        <v>28</v>
      </c>
      <c r="B40" s="19">
        <v>447006</v>
      </c>
      <c r="C40" s="61">
        <v>8.7022763447659329E-2</v>
      </c>
      <c r="D40" s="19">
        <v>3364289</v>
      </c>
      <c r="E40" s="61">
        <v>0.65495703819761342</v>
      </c>
      <c r="F40" s="19">
        <v>1177752</v>
      </c>
      <c r="G40" s="61">
        <v>0.22928379864254098</v>
      </c>
      <c r="H40" s="19">
        <v>116482</v>
      </c>
      <c r="I40" s="61">
        <v>2.2676620743144957E-2</v>
      </c>
      <c r="J40" s="19">
        <v>31127</v>
      </c>
      <c r="K40" s="61">
        <v>6.0597789690413377E-3</v>
      </c>
      <c r="L40" s="17">
        <v>5136656</v>
      </c>
    </row>
    <row r="41" spans="1:12" x14ac:dyDescent="0.2">
      <c r="A41" s="4" t="s">
        <v>30</v>
      </c>
    </row>
    <row r="43" spans="1:12" x14ac:dyDescent="0.2">
      <c r="A43" s="569" t="s">
        <v>218</v>
      </c>
      <c r="B43" s="562" t="s">
        <v>61</v>
      </c>
      <c r="C43" s="563"/>
      <c r="D43" s="562" t="s">
        <v>62</v>
      </c>
      <c r="E43" s="563"/>
      <c r="F43" s="562" t="s">
        <v>63</v>
      </c>
      <c r="G43" s="563"/>
      <c r="H43" s="562" t="s">
        <v>64</v>
      </c>
      <c r="I43" s="563"/>
      <c r="J43" s="562" t="s">
        <v>65</v>
      </c>
      <c r="K43" s="563"/>
      <c r="L43" s="568" t="s">
        <v>11</v>
      </c>
    </row>
    <row r="44" spans="1:12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68"/>
    </row>
    <row r="45" spans="1:12" x14ac:dyDescent="0.2">
      <c r="A45" s="77" t="s">
        <v>193</v>
      </c>
      <c r="B45" s="76">
        <v>876978</v>
      </c>
      <c r="C45" s="75">
        <v>0.13223595346022071</v>
      </c>
      <c r="D45" s="76">
        <v>4101486</v>
      </c>
      <c r="E45" s="75">
        <v>0.61844642831832364</v>
      </c>
      <c r="F45" s="76">
        <v>1466656</v>
      </c>
      <c r="G45" s="75">
        <v>0.22115110590933121</v>
      </c>
      <c r="H45" s="76">
        <v>158317</v>
      </c>
      <c r="I45" s="75">
        <v>2.3871977910462704E-2</v>
      </c>
      <c r="J45" s="76">
        <v>28481</v>
      </c>
      <c r="K45" s="75">
        <v>4.294534401661782E-3</v>
      </c>
      <c r="L45" s="74">
        <v>6631918</v>
      </c>
    </row>
    <row r="46" spans="1:12" x14ac:dyDescent="0.2">
      <c r="A46" s="73" t="s">
        <v>210</v>
      </c>
      <c r="B46" s="19">
        <v>396973</v>
      </c>
      <c r="C46" s="61">
        <v>6.9131490943768248E-2</v>
      </c>
      <c r="D46" s="19">
        <v>3712041</v>
      </c>
      <c r="E46" s="61">
        <v>0.64643925096768906</v>
      </c>
      <c r="F46" s="19">
        <v>1432588</v>
      </c>
      <c r="G46" s="61">
        <v>0.24948030306381305</v>
      </c>
      <c r="H46" s="19">
        <v>176644</v>
      </c>
      <c r="I46" s="61">
        <v>3.0761948762941051E-2</v>
      </c>
      <c r="J46" s="19">
        <v>24043</v>
      </c>
      <c r="K46" s="61">
        <v>4.1870062617886351E-3</v>
      </c>
      <c r="L46" s="17">
        <v>5742289</v>
      </c>
    </row>
    <row r="47" spans="1:12" x14ac:dyDescent="0.2">
      <c r="A47" s="4" t="s">
        <v>30</v>
      </c>
    </row>
    <row r="49" spans="1:20" x14ac:dyDescent="0.2">
      <c r="A49" s="569" t="s">
        <v>191</v>
      </c>
      <c r="B49" s="562" t="s">
        <v>61</v>
      </c>
      <c r="C49" s="563"/>
      <c r="D49" s="562" t="s">
        <v>62</v>
      </c>
      <c r="E49" s="563"/>
      <c r="F49" s="562" t="s">
        <v>63</v>
      </c>
      <c r="G49" s="563"/>
      <c r="H49" s="562" t="s">
        <v>64</v>
      </c>
      <c r="I49" s="563"/>
      <c r="J49" s="562" t="s">
        <v>65</v>
      </c>
      <c r="K49" s="563"/>
      <c r="L49" s="571" t="s">
        <v>11</v>
      </c>
    </row>
    <row r="50" spans="1:20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</row>
    <row r="51" spans="1:20" x14ac:dyDescent="0.2">
      <c r="A51" s="77" t="s">
        <v>172</v>
      </c>
      <c r="B51" s="76">
        <v>30867</v>
      </c>
      <c r="C51" s="75">
        <v>0.20192590751195516</v>
      </c>
      <c r="D51" s="76">
        <v>81739</v>
      </c>
      <c r="E51" s="75">
        <v>0.5347206322000746</v>
      </c>
      <c r="F51" s="76">
        <v>34007</v>
      </c>
      <c r="G51" s="75">
        <v>0.2224671764913681</v>
      </c>
      <c r="H51" s="76">
        <v>5445</v>
      </c>
      <c r="I51" s="75">
        <v>3.5620130443599823E-2</v>
      </c>
      <c r="J51" s="76">
        <v>805</v>
      </c>
      <c r="K51" s="75">
        <v>5.2661533530023617E-3</v>
      </c>
      <c r="L51" s="74">
        <v>152863</v>
      </c>
      <c r="O51" s="21"/>
      <c r="Q51" s="21"/>
      <c r="R51" s="21"/>
      <c r="S51" s="21"/>
    </row>
    <row r="52" spans="1:20" x14ac:dyDescent="0.2">
      <c r="A52" s="92" t="s">
        <v>184</v>
      </c>
      <c r="B52" s="91">
        <v>34720</v>
      </c>
      <c r="C52" s="60">
        <v>4.1550334903837062E-2</v>
      </c>
      <c r="D52" s="91">
        <v>659450</v>
      </c>
      <c r="E52" s="60">
        <v>0.78918111613869102</v>
      </c>
      <c r="F52" s="91">
        <v>122364</v>
      </c>
      <c r="G52" s="60">
        <v>0.14643620910636862</v>
      </c>
      <c r="H52" s="91">
        <v>15970</v>
      </c>
      <c r="I52" s="60">
        <v>1.9111717984282198E-2</v>
      </c>
      <c r="J52" s="91">
        <v>3109</v>
      </c>
      <c r="K52" s="60">
        <v>3.7206218668211243E-3</v>
      </c>
      <c r="L52" s="16">
        <v>835613</v>
      </c>
      <c r="O52" s="21"/>
      <c r="P52" s="21"/>
      <c r="Q52" s="21"/>
      <c r="R52" s="21"/>
      <c r="S52" s="21"/>
      <c r="T52" s="21"/>
    </row>
    <row r="53" spans="1:20" x14ac:dyDescent="0.2">
      <c r="A53" s="90" t="s">
        <v>215</v>
      </c>
      <c r="B53" s="89">
        <v>436146</v>
      </c>
      <c r="C53" s="88">
        <v>0.10367618219030572</v>
      </c>
      <c r="D53" s="89">
        <v>2539720</v>
      </c>
      <c r="E53" s="88">
        <v>0.60371635514796251</v>
      </c>
      <c r="F53" s="89">
        <v>1114763</v>
      </c>
      <c r="G53" s="88">
        <v>0.264990099386471</v>
      </c>
      <c r="H53" s="89">
        <v>95148</v>
      </c>
      <c r="I53" s="88">
        <v>2.2617612870559876E-2</v>
      </c>
      <c r="J53" s="89">
        <v>21032</v>
      </c>
      <c r="K53" s="88">
        <v>4.9995126948923297E-3</v>
      </c>
      <c r="L53" s="87">
        <v>4206810</v>
      </c>
      <c r="O53" s="22"/>
      <c r="R53" s="21"/>
      <c r="S53" s="21"/>
    </row>
    <row r="54" spans="1:20" x14ac:dyDescent="0.2">
      <c r="A54" s="92" t="s">
        <v>183</v>
      </c>
      <c r="B54" s="91">
        <v>33083</v>
      </c>
      <c r="C54" s="60">
        <v>5.5077014257460026E-2</v>
      </c>
      <c r="D54" s="91">
        <v>427285</v>
      </c>
      <c r="E54" s="60">
        <v>0.71134969733696485</v>
      </c>
      <c r="F54" s="91">
        <v>129291</v>
      </c>
      <c r="G54" s="60">
        <v>0.21524536016568221</v>
      </c>
      <c r="H54" s="91">
        <v>10147</v>
      </c>
      <c r="I54" s="60">
        <v>1.6892859283331226E-2</v>
      </c>
      <c r="J54" s="91">
        <v>863</v>
      </c>
      <c r="K54" s="60">
        <v>1.4367337697363601E-3</v>
      </c>
      <c r="L54" s="16">
        <v>600668</v>
      </c>
      <c r="O54" s="21"/>
      <c r="P54" s="21"/>
      <c r="Q54" s="21"/>
      <c r="R54" s="21"/>
      <c r="T54" s="21"/>
    </row>
    <row r="55" spans="1:20" x14ac:dyDescent="0.2">
      <c r="A55" s="95" t="s">
        <v>212</v>
      </c>
      <c r="B55" s="94">
        <v>170694</v>
      </c>
      <c r="C55" s="88">
        <v>0.14720088582346139</v>
      </c>
      <c r="D55" s="94">
        <v>650732</v>
      </c>
      <c r="E55" s="88">
        <v>0.56116985268183228</v>
      </c>
      <c r="F55" s="94">
        <v>307671</v>
      </c>
      <c r="G55" s="88">
        <v>0.26532534091526466</v>
      </c>
      <c r="H55" s="94">
        <v>25778</v>
      </c>
      <c r="I55" s="88">
        <v>2.2230098508191194E-2</v>
      </c>
      <c r="J55" s="94">
        <v>4724</v>
      </c>
      <c r="K55" s="88">
        <v>4.0738220712504929E-3</v>
      </c>
      <c r="L55" s="93">
        <v>1159599</v>
      </c>
      <c r="P55" s="21"/>
      <c r="Q55" s="21"/>
      <c r="R55" s="21"/>
      <c r="T55" s="21"/>
    </row>
    <row r="56" spans="1:20" x14ac:dyDescent="0.2">
      <c r="A56" s="92" t="s">
        <v>174</v>
      </c>
      <c r="B56" s="91">
        <v>10220</v>
      </c>
      <c r="C56" s="60">
        <v>2.4068125512213042E-2</v>
      </c>
      <c r="D56" s="91">
        <v>331768</v>
      </c>
      <c r="E56" s="60">
        <v>0.78131446819333628</v>
      </c>
      <c r="F56" s="91">
        <v>77620</v>
      </c>
      <c r="G56" s="60">
        <v>0.1827952937630114</v>
      </c>
      <c r="H56" s="91">
        <v>4492</v>
      </c>
      <c r="I56" s="60">
        <v>1.0578671213391486E-2</v>
      </c>
      <c r="J56" s="91">
        <v>529</v>
      </c>
      <c r="K56" s="60">
        <v>1.2457963205440997E-3</v>
      </c>
      <c r="L56" s="16">
        <v>424628</v>
      </c>
      <c r="O56" s="21"/>
      <c r="P56" s="21"/>
      <c r="Q56" s="21"/>
      <c r="R56" s="21"/>
      <c r="S56" s="21"/>
      <c r="T56" s="21"/>
    </row>
    <row r="57" spans="1:20" x14ac:dyDescent="0.2">
      <c r="A57" s="90" t="s">
        <v>214</v>
      </c>
      <c r="B57" s="89">
        <v>5778</v>
      </c>
      <c r="C57" s="88">
        <v>1.2801822121584075E-2</v>
      </c>
      <c r="D57" s="89">
        <v>307212</v>
      </c>
      <c r="E57" s="88">
        <v>0.68066344368571952</v>
      </c>
      <c r="F57" s="89">
        <v>123770</v>
      </c>
      <c r="G57" s="88">
        <v>0.27422663966570804</v>
      </c>
      <c r="H57" s="89">
        <v>12660</v>
      </c>
      <c r="I57" s="88">
        <v>2.8049682945526896E-2</v>
      </c>
      <c r="J57" s="89">
        <v>1922</v>
      </c>
      <c r="K57" s="88">
        <v>4.2584115814615084E-3</v>
      </c>
      <c r="L57" s="87">
        <v>451342</v>
      </c>
      <c r="O57" s="21"/>
      <c r="P57" s="21"/>
      <c r="Q57" s="21"/>
      <c r="R57" s="21"/>
      <c r="T57" s="21"/>
    </row>
    <row r="58" spans="1:20" x14ac:dyDescent="0.2">
      <c r="A58" s="92" t="s">
        <v>175</v>
      </c>
      <c r="B58" s="91">
        <v>6035</v>
      </c>
      <c r="C58" s="60">
        <v>7.782678221396884E-2</v>
      </c>
      <c r="D58" s="91">
        <v>50757</v>
      </c>
      <c r="E58" s="60">
        <v>0.65455741256576916</v>
      </c>
      <c r="F58" s="91">
        <v>19112</v>
      </c>
      <c r="G58" s="60">
        <v>0.24646652223253895</v>
      </c>
      <c r="H58" s="91">
        <v>1349</v>
      </c>
      <c r="I58" s="60">
        <v>1.739657484782833E-2</v>
      </c>
      <c r="J58" s="91">
        <v>291</v>
      </c>
      <c r="K58" s="60">
        <v>3.7527081398947694E-3</v>
      </c>
      <c r="L58" s="16">
        <v>77544</v>
      </c>
      <c r="O58" s="21"/>
      <c r="P58" s="21"/>
      <c r="Q58" s="21"/>
      <c r="R58" s="21"/>
      <c r="S58" s="21"/>
      <c r="T58" s="21"/>
    </row>
    <row r="59" spans="1:20" x14ac:dyDescent="0.2">
      <c r="A59" s="95" t="s">
        <v>188</v>
      </c>
      <c r="B59" s="94">
        <v>8990</v>
      </c>
      <c r="C59" s="88">
        <v>3.3909045303842394E-2</v>
      </c>
      <c r="D59" s="94">
        <v>159915</v>
      </c>
      <c r="E59" s="88">
        <v>0.60317741710388839</v>
      </c>
      <c r="F59" s="94">
        <v>77996</v>
      </c>
      <c r="G59" s="88">
        <v>0.29419019994643952</v>
      </c>
      <c r="H59" s="94">
        <v>16264</v>
      </c>
      <c r="I59" s="88">
        <v>6.1345574284949134E-2</v>
      </c>
      <c r="J59" s="94">
        <v>1957</v>
      </c>
      <c r="K59" s="88">
        <v>7.3815352235394403E-3</v>
      </c>
      <c r="L59" s="93">
        <v>265121</v>
      </c>
      <c r="O59" s="21"/>
      <c r="P59" s="21"/>
      <c r="Q59" s="21"/>
      <c r="R59" s="21"/>
      <c r="T59" s="21"/>
    </row>
    <row r="60" spans="1:20" x14ac:dyDescent="0.2">
      <c r="A60" s="92" t="s">
        <v>185</v>
      </c>
      <c r="B60" s="91">
        <v>48110</v>
      </c>
      <c r="C60" s="60">
        <v>0.19136529251722328</v>
      </c>
      <c r="D60" s="91">
        <v>139832</v>
      </c>
      <c r="E60" s="60">
        <v>0.55620435633482368</v>
      </c>
      <c r="F60" s="91">
        <v>58539</v>
      </c>
      <c r="G60" s="60">
        <v>0.2328483238134636</v>
      </c>
      <c r="H60" s="91">
        <v>4350</v>
      </c>
      <c r="I60" s="60">
        <v>1.7302827321760989E-2</v>
      </c>
      <c r="J60" s="91">
        <v>572</v>
      </c>
      <c r="K60" s="60">
        <v>2.2752223512752384E-3</v>
      </c>
      <c r="L60" s="16">
        <v>251404</v>
      </c>
      <c r="O60" s="21"/>
      <c r="P60" s="21"/>
      <c r="Q60" s="21"/>
      <c r="R60" s="21"/>
      <c r="T60" s="21"/>
    </row>
    <row r="61" spans="1:20" x14ac:dyDescent="0.2">
      <c r="A61" s="90" t="s">
        <v>216</v>
      </c>
      <c r="B61" s="89">
        <v>392962</v>
      </c>
      <c r="C61" s="88">
        <v>0.2008957853305311</v>
      </c>
      <c r="D61" s="89">
        <v>1065808</v>
      </c>
      <c r="E61" s="88">
        <v>0.5448779657360322</v>
      </c>
      <c r="F61" s="89">
        <v>464305</v>
      </c>
      <c r="G61" s="88">
        <v>0.23736879802090846</v>
      </c>
      <c r="H61" s="89">
        <v>29425</v>
      </c>
      <c r="I61" s="88">
        <v>1.5043079186666591E-2</v>
      </c>
      <c r="J61" s="89">
        <v>3549</v>
      </c>
      <c r="K61" s="88">
        <v>1.8143717258616732E-3</v>
      </c>
      <c r="L61" s="87">
        <v>1956049</v>
      </c>
      <c r="O61" s="21"/>
      <c r="P61" s="21"/>
      <c r="Q61" s="21"/>
      <c r="R61" s="21"/>
      <c r="T61" s="21"/>
    </row>
    <row r="62" spans="1:20" x14ac:dyDescent="0.2">
      <c r="A62" s="92" t="s">
        <v>187</v>
      </c>
      <c r="B62" s="91">
        <v>5143</v>
      </c>
      <c r="C62" s="60">
        <v>2.6181288752685324E-2</v>
      </c>
      <c r="D62" s="91">
        <v>129599</v>
      </c>
      <c r="E62" s="60">
        <v>0.65974505950987083</v>
      </c>
      <c r="F62" s="91">
        <v>57418</v>
      </c>
      <c r="G62" s="60">
        <v>0.29229578798399497</v>
      </c>
      <c r="H62" s="91">
        <v>3713</v>
      </c>
      <c r="I62" s="60">
        <v>1.8901638175913012E-2</v>
      </c>
      <c r="J62" s="91">
        <v>565</v>
      </c>
      <c r="K62" s="60">
        <v>2.8762255775359145E-3</v>
      </c>
      <c r="L62" s="16">
        <v>196438</v>
      </c>
      <c r="O62" s="21"/>
      <c r="P62" s="21"/>
      <c r="Q62" s="21"/>
      <c r="R62" s="21"/>
      <c r="S62" s="21"/>
      <c r="T62" s="21"/>
    </row>
    <row r="63" spans="1:20" x14ac:dyDescent="0.2">
      <c r="A63" s="95" t="s">
        <v>176</v>
      </c>
      <c r="B63" s="94">
        <v>42333</v>
      </c>
      <c r="C63" s="88">
        <v>0.24874402862733347</v>
      </c>
      <c r="D63" s="94">
        <v>86082</v>
      </c>
      <c r="E63" s="88">
        <v>0.50580831673394555</v>
      </c>
      <c r="F63" s="94">
        <v>37542</v>
      </c>
      <c r="G63" s="88">
        <v>0.22059264221121472</v>
      </c>
      <c r="H63" s="94">
        <v>3952</v>
      </c>
      <c r="I63" s="88">
        <v>2.3221515156856869E-2</v>
      </c>
      <c r="J63" s="94">
        <v>277</v>
      </c>
      <c r="K63" s="88">
        <v>1.6276213811865772E-3</v>
      </c>
      <c r="L63" s="93">
        <v>170187</v>
      </c>
      <c r="O63" s="21"/>
      <c r="P63" s="21"/>
      <c r="Q63" s="21"/>
      <c r="R63" s="21"/>
      <c r="S63" s="21"/>
      <c r="T63" s="21"/>
    </row>
    <row r="64" spans="1:20" x14ac:dyDescent="0.2">
      <c r="A64" s="92" t="s">
        <v>177</v>
      </c>
      <c r="B64" s="91">
        <v>10778</v>
      </c>
      <c r="C64" s="60">
        <v>6.9198420596449553E-2</v>
      </c>
      <c r="D64" s="91">
        <v>83311</v>
      </c>
      <c r="E64" s="60">
        <v>0.53488491541202532</v>
      </c>
      <c r="F64" s="91">
        <v>51146</v>
      </c>
      <c r="G64" s="60">
        <v>0.32837469102115502</v>
      </c>
      <c r="H64" s="91">
        <v>10311</v>
      </c>
      <c r="I64" s="60">
        <v>6.6200121986453087E-2</v>
      </c>
      <c r="J64" s="91">
        <v>209</v>
      </c>
      <c r="K64" s="60">
        <v>1.3418509839170493E-3</v>
      </c>
      <c r="L64" s="16">
        <v>155755</v>
      </c>
      <c r="O64" s="21"/>
      <c r="P64" s="21"/>
      <c r="Q64" s="21"/>
      <c r="R64" s="21"/>
      <c r="S64" s="21"/>
      <c r="T64" s="21"/>
    </row>
    <row r="65" spans="1:20" x14ac:dyDescent="0.2">
      <c r="A65" s="90" t="s">
        <v>213</v>
      </c>
      <c r="B65" s="89">
        <v>66587</v>
      </c>
      <c r="C65" s="88">
        <v>0.20464631687647522</v>
      </c>
      <c r="D65" s="89">
        <v>167116</v>
      </c>
      <c r="E65" s="88">
        <v>0.51360887096774188</v>
      </c>
      <c r="F65" s="89">
        <v>74719</v>
      </c>
      <c r="G65" s="88">
        <v>0.22963894079464989</v>
      </c>
      <c r="H65" s="89">
        <v>13518</v>
      </c>
      <c r="I65" s="88">
        <v>4.1545780881195905E-2</v>
      </c>
      <c r="J65" s="89">
        <v>3435</v>
      </c>
      <c r="K65" s="88">
        <v>1.0557017112509835E-2</v>
      </c>
      <c r="L65" s="87">
        <v>325376</v>
      </c>
      <c r="O65" s="21"/>
      <c r="P65" s="21"/>
      <c r="Q65" s="21"/>
      <c r="R65" s="21"/>
      <c r="S65" s="21"/>
      <c r="T65" s="21"/>
    </row>
    <row r="66" spans="1:20" x14ac:dyDescent="0.2">
      <c r="A66" s="92" t="s">
        <v>170</v>
      </c>
      <c r="B66" s="91">
        <v>4542</v>
      </c>
      <c r="C66" s="60">
        <v>3.1782907765189945E-2</v>
      </c>
      <c r="D66" s="91">
        <v>82026</v>
      </c>
      <c r="E66" s="60">
        <v>0.57398168039354269</v>
      </c>
      <c r="F66" s="91">
        <v>44966</v>
      </c>
      <c r="G66" s="60">
        <v>0.31465218638695097</v>
      </c>
      <c r="H66" s="91">
        <v>9699</v>
      </c>
      <c r="I66" s="60">
        <v>6.7869313609550272E-2</v>
      </c>
      <c r="J66" s="91">
        <v>1675</v>
      </c>
      <c r="K66" s="60">
        <v>1.1720909402618487E-2</v>
      </c>
      <c r="L66" s="16">
        <v>142907</v>
      </c>
      <c r="O66" s="21"/>
      <c r="P66" s="21"/>
      <c r="Q66" s="21"/>
      <c r="R66" s="21"/>
      <c r="S66" s="21"/>
      <c r="T66" s="21"/>
    </row>
    <row r="67" spans="1:20" x14ac:dyDescent="0.2">
      <c r="A67" s="95" t="s">
        <v>171</v>
      </c>
      <c r="B67" s="94">
        <v>768</v>
      </c>
      <c r="C67" s="88">
        <v>1.5804420298802323E-2</v>
      </c>
      <c r="D67" s="94">
        <v>38085</v>
      </c>
      <c r="E67" s="88">
        <v>0.78373873317693543</v>
      </c>
      <c r="F67" s="94">
        <v>8348</v>
      </c>
      <c r="G67" s="88">
        <v>0.17179075606041899</v>
      </c>
      <c r="H67" s="94">
        <v>1131</v>
      </c>
      <c r="I67" s="88">
        <v>2.3274478330658106E-2</v>
      </c>
      <c r="J67" s="94">
        <v>261</v>
      </c>
      <c r="K67" s="88">
        <v>5.3710334609211015E-3</v>
      </c>
      <c r="L67" s="93">
        <v>48594</v>
      </c>
      <c r="O67" s="21"/>
      <c r="P67" s="21"/>
      <c r="Q67" s="21"/>
      <c r="R67" s="21"/>
      <c r="S67" s="21"/>
      <c r="T67" s="22"/>
    </row>
    <row r="68" spans="1:20" x14ac:dyDescent="0.2">
      <c r="A68" s="92" t="s">
        <v>178</v>
      </c>
      <c r="B68" s="91">
        <v>6698</v>
      </c>
      <c r="C68" s="60">
        <v>9.901546285072288E-2</v>
      </c>
      <c r="D68" s="91">
        <v>45471</v>
      </c>
      <c r="E68" s="60">
        <v>0.67219052124294121</v>
      </c>
      <c r="F68" s="91">
        <v>13637</v>
      </c>
      <c r="G68" s="60">
        <v>0.20159359016054165</v>
      </c>
      <c r="H68" s="91">
        <v>1668</v>
      </c>
      <c r="I68" s="60">
        <v>2.4657777252165686E-2</v>
      </c>
      <c r="J68" s="91">
        <v>171</v>
      </c>
      <c r="K68" s="60">
        <v>2.5278656535493598E-3</v>
      </c>
      <c r="L68" s="16">
        <v>67646</v>
      </c>
      <c r="O68" s="21"/>
      <c r="P68" s="21"/>
      <c r="Q68" s="21"/>
      <c r="R68" s="21"/>
      <c r="T68" s="21"/>
    </row>
    <row r="69" spans="1:20" x14ac:dyDescent="0.2">
      <c r="A69" s="90" t="s">
        <v>186</v>
      </c>
      <c r="B69" s="89">
        <v>14215</v>
      </c>
      <c r="C69" s="88">
        <v>6.5955225611877971E-2</v>
      </c>
      <c r="D69" s="89">
        <v>122369</v>
      </c>
      <c r="E69" s="88">
        <v>0.5677717202180721</v>
      </c>
      <c r="F69" s="89">
        <v>72038</v>
      </c>
      <c r="G69" s="88">
        <v>0.33424428720566057</v>
      </c>
      <c r="H69" s="89">
        <v>6041</v>
      </c>
      <c r="I69" s="88">
        <v>2.8029230947685883E-2</v>
      </c>
      <c r="J69" s="89">
        <v>862</v>
      </c>
      <c r="K69" s="88">
        <v>3.9995360167033988E-3</v>
      </c>
      <c r="L69" s="87">
        <v>215525</v>
      </c>
      <c r="O69" s="21"/>
      <c r="P69" s="21"/>
      <c r="Q69" s="21"/>
      <c r="R69" s="21"/>
      <c r="T69" s="21"/>
    </row>
    <row r="70" spans="1:20" x14ac:dyDescent="0.2">
      <c r="A70" s="92" t="s">
        <v>179</v>
      </c>
      <c r="B70" s="91">
        <v>18857</v>
      </c>
      <c r="C70" s="60">
        <v>0.16316376945773595</v>
      </c>
      <c r="D70" s="91">
        <v>60697</v>
      </c>
      <c r="E70" s="60">
        <v>0.52519230602832889</v>
      </c>
      <c r="F70" s="91">
        <v>31477</v>
      </c>
      <c r="G70" s="60">
        <v>0.27236071332773792</v>
      </c>
      <c r="H70" s="91">
        <v>4359</v>
      </c>
      <c r="I70" s="60">
        <v>3.7717074352562496E-2</v>
      </c>
      <c r="J70" s="91">
        <v>181</v>
      </c>
      <c r="K70" s="60">
        <v>1.5661368336347353E-3</v>
      </c>
      <c r="L70" s="16">
        <v>115571</v>
      </c>
      <c r="O70" s="21"/>
      <c r="P70" s="21"/>
      <c r="Q70" s="21"/>
      <c r="R70" s="21"/>
      <c r="S70" s="21"/>
      <c r="T70" s="21"/>
    </row>
    <row r="71" spans="1:20" x14ac:dyDescent="0.2">
      <c r="A71" s="95" t="s">
        <v>180</v>
      </c>
      <c r="B71" s="94">
        <v>3228</v>
      </c>
      <c r="C71" s="88">
        <v>3.7119661461327939E-2</v>
      </c>
      <c r="D71" s="94">
        <v>59667</v>
      </c>
      <c r="E71" s="88">
        <v>0.68612727398173912</v>
      </c>
      <c r="F71" s="94">
        <v>21257</v>
      </c>
      <c r="G71" s="88">
        <v>0.24444010027368276</v>
      </c>
      <c r="H71" s="94">
        <v>2429</v>
      </c>
      <c r="I71" s="88">
        <v>2.7931740300361076E-2</v>
      </c>
      <c r="J71" s="94">
        <v>381</v>
      </c>
      <c r="K71" s="88">
        <v>4.3812239828890783E-3</v>
      </c>
      <c r="L71" s="93">
        <v>86962</v>
      </c>
      <c r="O71" s="21"/>
      <c r="P71" s="21"/>
      <c r="Q71" s="22"/>
      <c r="R71" s="21"/>
      <c r="S71" s="21"/>
    </row>
    <row r="72" spans="1:20" x14ac:dyDescent="0.2">
      <c r="A72" s="92" t="s">
        <v>181</v>
      </c>
      <c r="B72" s="91">
        <v>13258</v>
      </c>
      <c r="C72" s="60">
        <v>6.3537553195567989E-2</v>
      </c>
      <c r="D72" s="91">
        <v>126435</v>
      </c>
      <c r="E72" s="60">
        <v>0.60592627381819575</v>
      </c>
      <c r="F72" s="91">
        <v>58799</v>
      </c>
      <c r="G72" s="60">
        <v>0.28178794617183606</v>
      </c>
      <c r="H72" s="91">
        <v>8555</v>
      </c>
      <c r="I72" s="60">
        <v>4.0998926503853082E-2</v>
      </c>
      <c r="J72" s="91">
        <v>1617</v>
      </c>
      <c r="K72" s="60">
        <v>7.7493003105471E-3</v>
      </c>
      <c r="L72" s="16">
        <v>208664</v>
      </c>
      <c r="O72" s="21"/>
      <c r="P72" s="21"/>
      <c r="Q72" s="21"/>
      <c r="R72" s="21"/>
      <c r="S72" s="21"/>
      <c r="T72" s="21"/>
    </row>
    <row r="73" spans="1:20" x14ac:dyDescent="0.2">
      <c r="A73" s="90" t="s">
        <v>182</v>
      </c>
      <c r="B73" s="89">
        <v>31925</v>
      </c>
      <c r="C73" s="88">
        <v>0.12475235144017162</v>
      </c>
      <c r="D73" s="89">
        <v>138873</v>
      </c>
      <c r="E73" s="88">
        <v>0.54266979801255921</v>
      </c>
      <c r="F73" s="89">
        <v>62941</v>
      </c>
      <c r="G73" s="88">
        <v>0.24595263122931377</v>
      </c>
      <c r="H73" s="89">
        <v>18229</v>
      </c>
      <c r="I73" s="88">
        <v>7.1232908830160951E-2</v>
      </c>
      <c r="J73" s="89">
        <v>3939</v>
      </c>
      <c r="K73" s="88">
        <v>1.5392310487794394E-2</v>
      </c>
      <c r="L73" s="87">
        <v>255907</v>
      </c>
      <c r="O73" s="21"/>
      <c r="P73" s="21"/>
      <c r="Q73" s="21"/>
      <c r="R73" s="21"/>
      <c r="S73" s="21"/>
      <c r="T73" s="21"/>
    </row>
    <row r="74" spans="1:20" x14ac:dyDescent="0.2">
      <c r="A74" s="84" t="s">
        <v>211</v>
      </c>
      <c r="B74" s="83">
        <v>1395937</v>
      </c>
      <c r="C74" s="82">
        <v>0.11283788529996307</v>
      </c>
      <c r="D74" s="83">
        <v>7553949</v>
      </c>
      <c r="E74" s="82">
        <v>0.61060895357295542</v>
      </c>
      <c r="F74" s="83">
        <v>3063726</v>
      </c>
      <c r="G74" s="82">
        <v>0.24765040469484986</v>
      </c>
      <c r="H74" s="83">
        <v>304634</v>
      </c>
      <c r="I74" s="82">
        <v>2.4624504078958397E-2</v>
      </c>
      <c r="J74" s="83">
        <v>52927</v>
      </c>
      <c r="K74" s="82">
        <v>4.2782523532732099E-3</v>
      </c>
      <c r="L74" s="81">
        <v>12371173</v>
      </c>
      <c r="O74" s="22"/>
      <c r="R74" s="21"/>
      <c r="S74" s="21"/>
      <c r="T74" s="22"/>
    </row>
    <row r="75" spans="1:20" x14ac:dyDescent="0.2">
      <c r="A75" s="4" t="s">
        <v>30</v>
      </c>
    </row>
    <row r="76" spans="1:20" x14ac:dyDescent="0.2">
      <c r="A76" s="4" t="s">
        <v>333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F86" s="21"/>
      <c r="G86" s="21"/>
    </row>
    <row r="87" spans="2:8" x14ac:dyDescent="0.2">
      <c r="C87" s="26"/>
      <c r="E87" s="26"/>
      <c r="F87" s="21"/>
      <c r="G87" s="21"/>
      <c r="H87" s="22"/>
    </row>
    <row r="89" spans="2:8" x14ac:dyDescent="0.2">
      <c r="F89" s="21"/>
      <c r="G89" s="21"/>
      <c r="H89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7"/>
  <dimension ref="A6:T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0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67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6</v>
      </c>
      <c r="C12" s="563"/>
      <c r="D12" s="562" t="s">
        <v>7</v>
      </c>
      <c r="E12" s="563"/>
      <c r="F12" s="562" t="s">
        <v>8</v>
      </c>
      <c r="G12" s="563"/>
      <c r="H12" s="562" t="s">
        <v>9</v>
      </c>
      <c r="I12" s="563"/>
      <c r="J12" s="562" t="s">
        <v>10</v>
      </c>
      <c r="K12" s="563"/>
      <c r="L12" s="574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72"/>
    </row>
    <row r="14" spans="1:12" ht="24" x14ac:dyDescent="0.2">
      <c r="A14" s="107" t="s">
        <v>3</v>
      </c>
      <c r="B14" s="106">
        <v>155131</v>
      </c>
      <c r="C14" s="105">
        <v>1.2536641741971829E-2</v>
      </c>
      <c r="D14" s="106">
        <v>1484944</v>
      </c>
      <c r="E14" s="105">
        <v>0.12000316464723759</v>
      </c>
      <c r="F14" s="106">
        <v>8961545</v>
      </c>
      <c r="G14" s="105">
        <v>0.72421166059368491</v>
      </c>
      <c r="H14" s="106">
        <v>1723342</v>
      </c>
      <c r="I14" s="105">
        <v>0.13926888405859059</v>
      </c>
      <c r="J14" s="106">
        <v>49245</v>
      </c>
      <c r="K14" s="105">
        <v>3.9796489585150786E-3</v>
      </c>
      <c r="L14" s="104">
        <v>12374207</v>
      </c>
    </row>
    <row r="15" spans="1:12" x14ac:dyDescent="0.2">
      <c r="A15" s="13" t="s">
        <v>4</v>
      </c>
      <c r="B15" s="15">
        <v>105540</v>
      </c>
      <c r="C15" s="60">
        <v>2.1010369017250639E-2</v>
      </c>
      <c r="D15" s="15">
        <v>596167</v>
      </c>
      <c r="E15" s="60">
        <v>0.11868190890569701</v>
      </c>
      <c r="F15" s="15">
        <v>3740337</v>
      </c>
      <c r="G15" s="60">
        <v>0.74460735852639948</v>
      </c>
      <c r="H15" s="15">
        <v>545306</v>
      </c>
      <c r="I15" s="60">
        <v>0.10855675845481218</v>
      </c>
      <c r="J15" s="15">
        <v>35885</v>
      </c>
      <c r="K15" s="60">
        <v>7.1438041707792234E-3</v>
      </c>
      <c r="L15" s="16">
        <v>5023234</v>
      </c>
    </row>
    <row r="16" spans="1:12" x14ac:dyDescent="0.2">
      <c r="A16" s="103" t="s">
        <v>5</v>
      </c>
      <c r="B16" s="102">
        <v>49592</v>
      </c>
      <c r="C16" s="101">
        <v>6.7463178003782627E-3</v>
      </c>
      <c r="D16" s="102">
        <v>888777</v>
      </c>
      <c r="E16" s="101">
        <v>0.12090603516024341</v>
      </c>
      <c r="F16" s="102">
        <v>5221208</v>
      </c>
      <c r="G16" s="101">
        <v>0.71027440857149116</v>
      </c>
      <c r="H16" s="102">
        <v>1178036</v>
      </c>
      <c r="I16" s="101">
        <v>0.1602557919883531</v>
      </c>
      <c r="J16" s="102">
        <v>13360</v>
      </c>
      <c r="K16" s="101">
        <v>1.8174464795340699E-3</v>
      </c>
      <c r="L16" s="100">
        <v>7350973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69" t="s">
        <v>14</v>
      </c>
      <c r="B19" s="562" t="s">
        <v>6</v>
      </c>
      <c r="C19" s="563"/>
      <c r="D19" s="562" t="s">
        <v>7</v>
      </c>
      <c r="E19" s="563"/>
      <c r="F19" s="562" t="s">
        <v>8</v>
      </c>
      <c r="G19" s="563"/>
      <c r="H19" s="562" t="s">
        <v>9</v>
      </c>
      <c r="I19" s="563"/>
      <c r="J19" s="562" t="s">
        <v>10</v>
      </c>
      <c r="K19" s="563"/>
      <c r="L19" s="568" t="s">
        <v>11</v>
      </c>
    </row>
    <row r="20" spans="1:12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68"/>
    </row>
    <row r="21" spans="1:12" x14ac:dyDescent="0.2">
      <c r="A21" s="99" t="s">
        <v>15</v>
      </c>
      <c r="B21" s="98">
        <v>5262</v>
      </c>
      <c r="C21" s="75">
        <v>8.660559397743843E-3</v>
      </c>
      <c r="D21" s="98">
        <v>51210</v>
      </c>
      <c r="E21" s="75">
        <v>8.4284919566412431E-2</v>
      </c>
      <c r="F21" s="98">
        <v>475886</v>
      </c>
      <c r="G21" s="75">
        <v>0.78324571827341827</v>
      </c>
      <c r="H21" s="98">
        <v>63374</v>
      </c>
      <c r="I21" s="75">
        <v>0.10430526249954739</v>
      </c>
      <c r="J21" s="98">
        <v>11850</v>
      </c>
      <c r="K21" s="75">
        <v>1.9503540262878098E-2</v>
      </c>
      <c r="L21" s="74">
        <v>607582</v>
      </c>
    </row>
    <row r="22" spans="1:12" x14ac:dyDescent="0.2">
      <c r="A22" s="13" t="s">
        <v>16</v>
      </c>
      <c r="B22" s="15">
        <v>96094</v>
      </c>
      <c r="C22" s="60">
        <v>1.2493398627226492E-2</v>
      </c>
      <c r="D22" s="15">
        <v>973256</v>
      </c>
      <c r="E22" s="60">
        <v>0.12653521733240314</v>
      </c>
      <c r="F22" s="15">
        <v>5651864</v>
      </c>
      <c r="G22" s="60">
        <v>0.73481164213031858</v>
      </c>
      <c r="H22" s="15">
        <v>939216</v>
      </c>
      <c r="I22" s="60">
        <v>0.12210959981964699</v>
      </c>
      <c r="J22" s="15">
        <v>31152</v>
      </c>
      <c r="K22" s="60">
        <v>4.0501420904048091E-3</v>
      </c>
      <c r="L22" s="16">
        <v>7691582</v>
      </c>
    </row>
    <row r="23" spans="1:12" x14ac:dyDescent="0.2">
      <c r="A23" s="103" t="s">
        <v>17</v>
      </c>
      <c r="B23" s="102">
        <v>53775</v>
      </c>
      <c r="C23" s="101">
        <v>1.3196183008665922E-2</v>
      </c>
      <c r="D23" s="102">
        <v>460478</v>
      </c>
      <c r="E23" s="101">
        <v>0.11299957153815839</v>
      </c>
      <c r="F23" s="102">
        <v>2833795</v>
      </c>
      <c r="G23" s="101">
        <v>0.69540264861073819</v>
      </c>
      <c r="H23" s="102">
        <v>720752</v>
      </c>
      <c r="I23" s="101">
        <v>0.17686983348883276</v>
      </c>
      <c r="J23" s="102">
        <v>6242</v>
      </c>
      <c r="K23" s="101">
        <v>1.5317633536046991E-3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69" t="s">
        <v>18</v>
      </c>
      <c r="B26" s="562" t="s">
        <v>6</v>
      </c>
      <c r="C26" s="563"/>
      <c r="D26" s="562" t="s">
        <v>7</v>
      </c>
      <c r="E26" s="563"/>
      <c r="F26" s="562" t="s">
        <v>8</v>
      </c>
      <c r="G26" s="563"/>
      <c r="H26" s="562" t="s">
        <v>9</v>
      </c>
      <c r="I26" s="563"/>
      <c r="J26" s="562" t="s">
        <v>10</v>
      </c>
      <c r="K26" s="563"/>
      <c r="L26" s="568" t="s">
        <v>11</v>
      </c>
    </row>
    <row r="27" spans="1:12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68"/>
    </row>
    <row r="28" spans="1:12" x14ac:dyDescent="0.2">
      <c r="A28" s="99" t="s">
        <v>19</v>
      </c>
      <c r="B28" s="98">
        <v>10038</v>
      </c>
      <c r="C28" s="75">
        <v>8.262986545276442E-3</v>
      </c>
      <c r="D28" s="98">
        <v>130025</v>
      </c>
      <c r="E28" s="75">
        <v>0.10703275807427469</v>
      </c>
      <c r="F28" s="98">
        <v>798383</v>
      </c>
      <c r="G28" s="75">
        <v>0.65720541810893018</v>
      </c>
      <c r="H28" s="98">
        <v>272297</v>
      </c>
      <c r="I28" s="75">
        <v>0.2241468865629746</v>
      </c>
      <c r="J28" s="98">
        <v>4073</v>
      </c>
      <c r="K28" s="75">
        <v>3.3527738791503232E-3</v>
      </c>
      <c r="L28" s="111">
        <v>1214815</v>
      </c>
    </row>
    <row r="29" spans="1:12" x14ac:dyDescent="0.2">
      <c r="A29" s="13" t="s">
        <v>20</v>
      </c>
      <c r="B29" s="15">
        <v>37441</v>
      </c>
      <c r="C29" s="60">
        <v>1.0815259276205793E-2</v>
      </c>
      <c r="D29" s="15">
        <v>387139</v>
      </c>
      <c r="E29" s="60">
        <v>0.11182950938626199</v>
      </c>
      <c r="F29" s="15">
        <v>2465701</v>
      </c>
      <c r="G29" s="60">
        <v>0.712245816420499</v>
      </c>
      <c r="H29" s="15">
        <v>564484</v>
      </c>
      <c r="I29" s="60">
        <v>0.1630576324689445</v>
      </c>
      <c r="J29" s="15">
        <v>7104</v>
      </c>
      <c r="K29" s="60">
        <v>2.0520713094780044E-3</v>
      </c>
      <c r="L29" s="23">
        <v>3461868</v>
      </c>
    </row>
    <row r="30" spans="1:12" x14ac:dyDescent="0.2">
      <c r="A30" s="97" t="s">
        <v>21</v>
      </c>
      <c r="B30" s="89">
        <v>55469</v>
      </c>
      <c r="C30" s="96">
        <v>1.2803310870777018E-2</v>
      </c>
      <c r="D30" s="89">
        <v>525632</v>
      </c>
      <c r="E30" s="96">
        <v>0.12132596404529135</v>
      </c>
      <c r="F30" s="89">
        <v>3182602</v>
      </c>
      <c r="G30" s="96">
        <v>0.73460568576964935</v>
      </c>
      <c r="H30" s="89">
        <v>547811</v>
      </c>
      <c r="I30" s="96">
        <v>0.12644530334837889</v>
      </c>
      <c r="J30" s="89">
        <v>20880</v>
      </c>
      <c r="K30" s="96">
        <v>4.8195051466913795E-3</v>
      </c>
      <c r="L30" s="111">
        <v>4332395</v>
      </c>
    </row>
    <row r="31" spans="1:12" x14ac:dyDescent="0.2">
      <c r="A31" s="13" t="s">
        <v>22</v>
      </c>
      <c r="B31" s="15">
        <v>21152</v>
      </c>
      <c r="C31" s="60">
        <v>1.4286408999789271E-2</v>
      </c>
      <c r="D31" s="15">
        <v>205388</v>
      </c>
      <c r="E31" s="60">
        <v>0.13872243625419434</v>
      </c>
      <c r="F31" s="15">
        <v>1076957</v>
      </c>
      <c r="G31" s="60">
        <v>0.72739448644033911</v>
      </c>
      <c r="H31" s="15">
        <v>171940</v>
      </c>
      <c r="I31" s="60">
        <v>0.11613110644023104</v>
      </c>
      <c r="J31" s="15">
        <v>5132</v>
      </c>
      <c r="K31" s="60">
        <v>3.4662372819080243E-3</v>
      </c>
      <c r="L31" s="23">
        <v>1480568</v>
      </c>
    </row>
    <row r="32" spans="1:12" x14ac:dyDescent="0.2">
      <c r="A32" s="103" t="s">
        <v>23</v>
      </c>
      <c r="B32" s="102">
        <v>28628</v>
      </c>
      <c r="C32" s="101">
        <v>1.5255370793222795E-2</v>
      </c>
      <c r="D32" s="102">
        <v>236761</v>
      </c>
      <c r="E32" s="101">
        <v>0.12616588110850294</v>
      </c>
      <c r="F32" s="102">
        <v>1434500</v>
      </c>
      <c r="G32" s="101">
        <v>0.7644204765571504</v>
      </c>
      <c r="H32" s="102">
        <v>164641</v>
      </c>
      <c r="I32" s="101">
        <v>8.7734368547121494E-2</v>
      </c>
      <c r="J32" s="102">
        <v>12056</v>
      </c>
      <c r="K32" s="101">
        <v>6.4244358768720845E-3</v>
      </c>
      <c r="L32" s="100">
        <v>1876585</v>
      </c>
    </row>
    <row r="33" spans="1:12" x14ac:dyDescent="0.2">
      <c r="A33" s="4" t="s">
        <v>30</v>
      </c>
    </row>
    <row r="35" spans="1:12" x14ac:dyDescent="0.2">
      <c r="A35" s="569" t="s">
        <v>24</v>
      </c>
      <c r="B35" s="562" t="s">
        <v>6</v>
      </c>
      <c r="C35" s="563"/>
      <c r="D35" s="562" t="s">
        <v>7</v>
      </c>
      <c r="E35" s="563"/>
      <c r="F35" s="562" t="s">
        <v>8</v>
      </c>
      <c r="G35" s="563"/>
      <c r="H35" s="562" t="s">
        <v>9</v>
      </c>
      <c r="I35" s="563"/>
      <c r="J35" s="562" t="s">
        <v>10</v>
      </c>
      <c r="K35" s="563"/>
      <c r="L35" s="568" t="s">
        <v>11</v>
      </c>
    </row>
    <row r="36" spans="1:12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68"/>
    </row>
    <row r="37" spans="1:12" x14ac:dyDescent="0.2">
      <c r="A37" s="99" t="s">
        <v>25</v>
      </c>
      <c r="B37" s="98">
        <v>24057</v>
      </c>
      <c r="C37" s="75">
        <v>1.8734405517292937E-2</v>
      </c>
      <c r="D37" s="98">
        <v>122152</v>
      </c>
      <c r="E37" s="75">
        <v>9.5125955137729853E-2</v>
      </c>
      <c r="F37" s="98">
        <v>943719</v>
      </c>
      <c r="G37" s="75">
        <v>0.734921829005037</v>
      </c>
      <c r="H37" s="98">
        <v>191948</v>
      </c>
      <c r="I37" s="75">
        <v>0.14947963878427672</v>
      </c>
      <c r="J37" s="98">
        <v>2232</v>
      </c>
      <c r="K37" s="75">
        <v>1.7381715556635422E-3</v>
      </c>
      <c r="L37" s="111">
        <v>1284108</v>
      </c>
    </row>
    <row r="38" spans="1:12" x14ac:dyDescent="0.2">
      <c r="A38" s="13" t="s">
        <v>26</v>
      </c>
      <c r="B38" s="15">
        <v>21161</v>
      </c>
      <c r="C38" s="60">
        <v>7.8508556323331636E-3</v>
      </c>
      <c r="D38" s="15">
        <v>300150</v>
      </c>
      <c r="E38" s="60">
        <v>0.11135741779900755</v>
      </c>
      <c r="F38" s="15">
        <v>1953078</v>
      </c>
      <c r="G38" s="60">
        <v>0.72460344107962715</v>
      </c>
      <c r="H38" s="15">
        <v>408907</v>
      </c>
      <c r="I38" s="60">
        <v>0.15170690534712239</v>
      </c>
      <c r="J38" s="15">
        <v>12078</v>
      </c>
      <c r="K38" s="60">
        <v>4.481009136020034E-3</v>
      </c>
      <c r="L38" s="23">
        <v>2695375</v>
      </c>
    </row>
    <row r="39" spans="1:12" x14ac:dyDescent="0.2">
      <c r="A39" s="97" t="s">
        <v>27</v>
      </c>
      <c r="B39" s="89">
        <v>42010</v>
      </c>
      <c r="C39" s="96">
        <v>1.2894144628043369E-2</v>
      </c>
      <c r="D39" s="89">
        <v>375861</v>
      </c>
      <c r="E39" s="96">
        <v>0.1153631538691028</v>
      </c>
      <c r="F39" s="89">
        <v>2385340</v>
      </c>
      <c r="G39" s="96">
        <v>0.73213327653075377</v>
      </c>
      <c r="H39" s="89">
        <v>443422</v>
      </c>
      <c r="I39" s="96">
        <v>0.13609967624985114</v>
      </c>
      <c r="J39" s="89">
        <v>11435</v>
      </c>
      <c r="K39" s="96">
        <v>3.5097487222488909E-3</v>
      </c>
      <c r="L39" s="111">
        <v>3258068</v>
      </c>
    </row>
    <row r="40" spans="1:12" x14ac:dyDescent="0.2">
      <c r="A40" s="14" t="s">
        <v>28</v>
      </c>
      <c r="B40" s="19">
        <v>67904</v>
      </c>
      <c r="C40" s="61">
        <v>1.321949532925701E-2</v>
      </c>
      <c r="D40" s="19">
        <v>686781</v>
      </c>
      <c r="E40" s="61">
        <v>0.13370196485807109</v>
      </c>
      <c r="F40" s="19">
        <v>3679408</v>
      </c>
      <c r="G40" s="61">
        <v>0.71630414806831522</v>
      </c>
      <c r="H40" s="19">
        <v>679064</v>
      </c>
      <c r="I40" s="61">
        <v>0.13219962559299281</v>
      </c>
      <c r="J40" s="19">
        <v>23500</v>
      </c>
      <c r="K40" s="61">
        <v>4.5749608305481228E-3</v>
      </c>
      <c r="L40" s="17">
        <v>5136656</v>
      </c>
    </row>
    <row r="41" spans="1:12" x14ac:dyDescent="0.2">
      <c r="A41" s="4" t="s">
        <v>30</v>
      </c>
    </row>
    <row r="43" spans="1:12" x14ac:dyDescent="0.2">
      <c r="A43" s="569" t="s">
        <v>218</v>
      </c>
      <c r="B43" s="562" t="s">
        <v>6</v>
      </c>
      <c r="C43" s="563"/>
      <c r="D43" s="562" t="s">
        <v>7</v>
      </c>
      <c r="E43" s="563"/>
      <c r="F43" s="562" t="s">
        <v>8</v>
      </c>
      <c r="G43" s="563"/>
      <c r="H43" s="562" t="s">
        <v>9</v>
      </c>
      <c r="I43" s="563"/>
      <c r="J43" s="562" t="s">
        <v>10</v>
      </c>
      <c r="K43" s="563"/>
      <c r="L43" s="568" t="s">
        <v>11</v>
      </c>
    </row>
    <row r="44" spans="1:12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68"/>
    </row>
    <row r="45" spans="1:12" x14ac:dyDescent="0.2">
      <c r="A45" s="77" t="s">
        <v>193</v>
      </c>
      <c r="B45" s="76">
        <v>86344</v>
      </c>
      <c r="C45" s="75">
        <v>1.3019461338333798E-2</v>
      </c>
      <c r="D45" s="76">
        <v>859362</v>
      </c>
      <c r="E45" s="75">
        <v>0.12957970831364321</v>
      </c>
      <c r="F45" s="76">
        <v>4784360</v>
      </c>
      <c r="G45" s="75">
        <v>0.72141422737735905</v>
      </c>
      <c r="H45" s="76">
        <v>879026</v>
      </c>
      <c r="I45" s="75">
        <v>0.13254476306854215</v>
      </c>
      <c r="J45" s="76">
        <v>22826</v>
      </c>
      <c r="K45" s="75">
        <v>3.4418399021218294E-3</v>
      </c>
      <c r="L45" s="74">
        <v>6631918</v>
      </c>
    </row>
    <row r="46" spans="1:12" x14ac:dyDescent="0.2">
      <c r="A46" s="73" t="s">
        <v>210</v>
      </c>
      <c r="B46" s="19">
        <v>68787</v>
      </c>
      <c r="C46" s="61">
        <v>1.1979020909605908E-2</v>
      </c>
      <c r="D46" s="19">
        <v>625581</v>
      </c>
      <c r="E46" s="61">
        <v>0.10894279267379263</v>
      </c>
      <c r="F46" s="19">
        <v>4177185</v>
      </c>
      <c r="G46" s="61">
        <v>0.72744248852678783</v>
      </c>
      <c r="H46" s="19">
        <v>844316</v>
      </c>
      <c r="I46" s="61">
        <v>0.14703474520352425</v>
      </c>
      <c r="J46" s="19">
        <v>26419</v>
      </c>
      <c r="K46" s="61">
        <v>4.6007785397077713E-3</v>
      </c>
      <c r="L46" s="17">
        <v>5742289</v>
      </c>
    </row>
    <row r="47" spans="1:12" x14ac:dyDescent="0.2">
      <c r="A47" s="4" t="s">
        <v>30</v>
      </c>
    </row>
    <row r="49" spans="1:20" x14ac:dyDescent="0.2">
      <c r="A49" s="569" t="s">
        <v>191</v>
      </c>
      <c r="B49" s="562" t="s">
        <v>6</v>
      </c>
      <c r="C49" s="563"/>
      <c r="D49" s="562" t="s">
        <v>7</v>
      </c>
      <c r="E49" s="563"/>
      <c r="F49" s="562" t="s">
        <v>8</v>
      </c>
      <c r="G49" s="563"/>
      <c r="H49" s="562" t="s">
        <v>9</v>
      </c>
      <c r="I49" s="563"/>
      <c r="J49" s="562" t="s">
        <v>10</v>
      </c>
      <c r="K49" s="563"/>
      <c r="L49" s="571" t="s">
        <v>11</v>
      </c>
    </row>
    <row r="50" spans="1:20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  <c r="O50" s="21"/>
      <c r="P50" s="21"/>
      <c r="R50" s="21"/>
      <c r="S50" s="21"/>
    </row>
    <row r="51" spans="1:20" x14ac:dyDescent="0.2">
      <c r="A51" s="77" t="s">
        <v>172</v>
      </c>
      <c r="B51" s="76">
        <v>0</v>
      </c>
      <c r="C51" s="75">
        <v>0</v>
      </c>
      <c r="D51" s="76">
        <v>6370</v>
      </c>
      <c r="E51" s="75">
        <v>4.1671300445496946E-2</v>
      </c>
      <c r="F51" s="76">
        <v>115826</v>
      </c>
      <c r="G51" s="75">
        <v>0.75771115312403914</v>
      </c>
      <c r="H51" s="76">
        <v>30572</v>
      </c>
      <c r="I51" s="75">
        <v>0.19999607491675553</v>
      </c>
      <c r="J51" s="76">
        <v>96</v>
      </c>
      <c r="K51" s="75">
        <v>6.2801331911580959E-4</v>
      </c>
      <c r="L51" s="74">
        <v>152863</v>
      </c>
      <c r="O51" s="21"/>
      <c r="P51" s="21"/>
      <c r="Q51" s="21"/>
      <c r="R51" s="21"/>
      <c r="T51" s="21"/>
    </row>
    <row r="52" spans="1:20" x14ac:dyDescent="0.2">
      <c r="A52" s="92" t="s">
        <v>184</v>
      </c>
      <c r="B52" s="91">
        <v>13509</v>
      </c>
      <c r="C52" s="60">
        <v>1.6166574718200891E-2</v>
      </c>
      <c r="D52" s="91">
        <v>295005</v>
      </c>
      <c r="E52" s="60">
        <v>0.35304022316550843</v>
      </c>
      <c r="F52" s="91">
        <v>461240</v>
      </c>
      <c r="G52" s="60">
        <v>0.55197800895869265</v>
      </c>
      <c r="H52" s="91">
        <v>63016</v>
      </c>
      <c r="I52" s="60">
        <v>7.5412900469475699E-2</v>
      </c>
      <c r="J52" s="91">
        <v>2842</v>
      </c>
      <c r="K52" s="60">
        <v>3.401095961886663E-3</v>
      </c>
      <c r="L52" s="16">
        <v>835613</v>
      </c>
      <c r="O52" s="21"/>
      <c r="P52" s="21"/>
      <c r="R52" s="21"/>
      <c r="S52" s="21"/>
    </row>
    <row r="53" spans="1:20" x14ac:dyDescent="0.2">
      <c r="A53" s="90" t="s">
        <v>215</v>
      </c>
      <c r="B53" s="89">
        <v>39680</v>
      </c>
      <c r="C53" s="88">
        <v>9.4323252060349774E-3</v>
      </c>
      <c r="D53" s="89">
        <v>368165</v>
      </c>
      <c r="E53" s="88">
        <v>8.7516431690520841E-2</v>
      </c>
      <c r="F53" s="89">
        <v>3066491</v>
      </c>
      <c r="G53" s="88">
        <v>0.72893498874444052</v>
      </c>
      <c r="H53" s="89">
        <v>716373</v>
      </c>
      <c r="I53" s="88">
        <v>0.17028888873041567</v>
      </c>
      <c r="J53" s="89">
        <v>16100</v>
      </c>
      <c r="K53" s="88">
        <v>3.8271279187793127E-3</v>
      </c>
      <c r="L53" s="87">
        <v>4206810</v>
      </c>
      <c r="O53" s="21"/>
      <c r="P53" s="21"/>
      <c r="Q53" s="21"/>
      <c r="R53" s="21"/>
      <c r="T53" s="21"/>
    </row>
    <row r="54" spans="1:20" x14ac:dyDescent="0.2">
      <c r="A54" s="92" t="s">
        <v>183</v>
      </c>
      <c r="B54" s="91">
        <v>5429</v>
      </c>
      <c r="C54" s="60">
        <v>9.0382707252592114E-3</v>
      </c>
      <c r="D54" s="91">
        <v>51417</v>
      </c>
      <c r="E54" s="60">
        <v>8.5599699001778023E-2</v>
      </c>
      <c r="F54" s="91">
        <v>499491</v>
      </c>
      <c r="G54" s="60">
        <v>0.83155919742686479</v>
      </c>
      <c r="H54" s="91">
        <v>42890</v>
      </c>
      <c r="I54" s="60">
        <v>7.1403837061404962E-2</v>
      </c>
      <c r="J54" s="91">
        <v>1441</v>
      </c>
      <c r="K54" s="60">
        <v>2.3989957846930416E-3</v>
      </c>
      <c r="L54" s="16">
        <v>600668</v>
      </c>
      <c r="P54" s="21"/>
      <c r="Q54" s="21"/>
      <c r="R54" s="21"/>
      <c r="T54" s="21"/>
    </row>
    <row r="55" spans="1:20" x14ac:dyDescent="0.2">
      <c r="A55" s="95" t="s">
        <v>212</v>
      </c>
      <c r="B55" s="94">
        <v>35926</v>
      </c>
      <c r="C55" s="88">
        <v>3.0981399604518459E-2</v>
      </c>
      <c r="D55" s="94">
        <v>187125</v>
      </c>
      <c r="E55" s="88">
        <v>0.16137043926391795</v>
      </c>
      <c r="F55" s="94">
        <v>784256</v>
      </c>
      <c r="G55" s="88">
        <v>0.67631655425711823</v>
      </c>
      <c r="H55" s="94">
        <v>143558</v>
      </c>
      <c r="I55" s="88">
        <v>0.12379969282484721</v>
      </c>
      <c r="J55" s="94">
        <v>8735</v>
      </c>
      <c r="K55" s="88">
        <v>7.5327764166750744E-3</v>
      </c>
      <c r="L55" s="93">
        <v>1159599</v>
      </c>
      <c r="O55" s="21"/>
      <c r="P55" s="21"/>
      <c r="Q55" s="21"/>
      <c r="R55" s="21"/>
      <c r="T55" s="21"/>
    </row>
    <row r="56" spans="1:20" x14ac:dyDescent="0.2">
      <c r="A56" s="92" t="s">
        <v>174</v>
      </c>
      <c r="B56" s="91">
        <v>403</v>
      </c>
      <c r="C56" s="60">
        <v>9.4906600600996632E-4</v>
      </c>
      <c r="D56" s="91">
        <v>24673</v>
      </c>
      <c r="E56" s="60">
        <v>5.8104976591275184E-2</v>
      </c>
      <c r="F56" s="91">
        <v>363291</v>
      </c>
      <c r="G56" s="60">
        <v>0.85555121188428462</v>
      </c>
      <c r="H56" s="91">
        <v>35508</v>
      </c>
      <c r="I56" s="60">
        <v>8.3621428638714357E-2</v>
      </c>
      <c r="J56" s="91">
        <v>753</v>
      </c>
      <c r="K56" s="60">
        <v>1.7733168797158924E-3</v>
      </c>
      <c r="L56" s="16">
        <v>424628</v>
      </c>
      <c r="O56" s="21"/>
      <c r="P56" s="21"/>
      <c r="Q56" s="21"/>
      <c r="R56" s="21"/>
      <c r="T56" s="21"/>
    </row>
    <row r="57" spans="1:20" x14ac:dyDescent="0.2">
      <c r="A57" s="90" t="s">
        <v>214</v>
      </c>
      <c r="B57" s="89">
        <v>711</v>
      </c>
      <c r="C57" s="88">
        <v>1.57530209907343E-3</v>
      </c>
      <c r="D57" s="89">
        <v>51335</v>
      </c>
      <c r="E57" s="88">
        <v>0.11373858404491494</v>
      </c>
      <c r="F57" s="89">
        <v>322390</v>
      </c>
      <c r="G57" s="88">
        <v>0.71429204461361895</v>
      </c>
      <c r="H57" s="89">
        <v>76212</v>
      </c>
      <c r="I57" s="88">
        <v>0.16885643259435196</v>
      </c>
      <c r="J57" s="89">
        <v>694</v>
      </c>
      <c r="K57" s="88">
        <v>1.537636648040732E-3</v>
      </c>
      <c r="L57" s="87">
        <v>451342</v>
      </c>
      <c r="O57" s="21"/>
      <c r="P57" s="21"/>
      <c r="Q57" s="21"/>
      <c r="R57" s="21"/>
      <c r="S57" s="21"/>
      <c r="T57" s="21"/>
    </row>
    <row r="58" spans="1:20" x14ac:dyDescent="0.2">
      <c r="A58" s="92" t="s">
        <v>175</v>
      </c>
      <c r="B58" s="91">
        <v>167</v>
      </c>
      <c r="C58" s="60">
        <v>2.1536160115547304E-3</v>
      </c>
      <c r="D58" s="91">
        <v>3123</v>
      </c>
      <c r="E58" s="60">
        <v>4.0273909006499534E-2</v>
      </c>
      <c r="F58" s="91">
        <v>59478</v>
      </c>
      <c r="G58" s="60">
        <v>0.76702259362426495</v>
      </c>
      <c r="H58" s="91">
        <v>14646</v>
      </c>
      <c r="I58" s="60">
        <v>0.18887341380377592</v>
      </c>
      <c r="J58" s="91">
        <v>130</v>
      </c>
      <c r="K58" s="60">
        <v>1.6764675539048797E-3</v>
      </c>
      <c r="L58" s="16">
        <v>77544</v>
      </c>
      <c r="P58" s="21"/>
      <c r="Q58" s="21"/>
      <c r="R58" s="21"/>
      <c r="T58" s="21"/>
    </row>
    <row r="59" spans="1:20" x14ac:dyDescent="0.2">
      <c r="A59" s="95" t="s">
        <v>188</v>
      </c>
      <c r="B59" s="94">
        <v>2382</v>
      </c>
      <c r="C59" s="88">
        <v>8.9845768535876079E-3</v>
      </c>
      <c r="D59" s="94">
        <v>38896</v>
      </c>
      <c r="E59" s="88">
        <v>0.1467103699820082</v>
      </c>
      <c r="F59" s="94">
        <v>189721</v>
      </c>
      <c r="G59" s="88">
        <v>0.71560155551616056</v>
      </c>
      <c r="H59" s="94">
        <v>32516</v>
      </c>
      <c r="I59" s="88">
        <v>0.12264588621799102</v>
      </c>
      <c r="J59" s="94">
        <v>1607</v>
      </c>
      <c r="K59" s="88">
        <v>6.0613832929115388E-3</v>
      </c>
      <c r="L59" s="93">
        <v>265121</v>
      </c>
      <c r="P59" s="21"/>
      <c r="Q59" s="21"/>
      <c r="R59" s="21"/>
      <c r="S59" s="21"/>
      <c r="T59" s="21"/>
    </row>
    <row r="60" spans="1:20" x14ac:dyDescent="0.2">
      <c r="A60" s="92" t="s">
        <v>185</v>
      </c>
      <c r="B60" s="91">
        <v>2093</v>
      </c>
      <c r="C60" s="60">
        <v>8.3252454217116675E-3</v>
      </c>
      <c r="D60" s="91">
        <v>21310</v>
      </c>
      <c r="E60" s="60">
        <v>8.4763965569362457E-2</v>
      </c>
      <c r="F60" s="91">
        <v>177870</v>
      </c>
      <c r="G60" s="60">
        <v>0.70750664269462693</v>
      </c>
      <c r="H60" s="91">
        <v>48419</v>
      </c>
      <c r="I60" s="60">
        <v>0.1925943899062863</v>
      </c>
      <c r="J60" s="91">
        <v>1711</v>
      </c>
      <c r="K60" s="60">
        <v>6.8057787465593232E-3</v>
      </c>
      <c r="L60" s="16">
        <v>251404</v>
      </c>
      <c r="O60" s="21"/>
      <c r="P60" s="21"/>
      <c r="Q60" s="21"/>
      <c r="R60" s="21"/>
      <c r="S60" s="21"/>
      <c r="T60" s="21"/>
    </row>
    <row r="61" spans="1:20" x14ac:dyDescent="0.2">
      <c r="A61" s="90" t="s">
        <v>216</v>
      </c>
      <c r="B61" s="89">
        <v>1294</v>
      </c>
      <c r="C61" s="88">
        <v>6.6153761996759789E-4</v>
      </c>
      <c r="D61" s="89">
        <v>231450</v>
      </c>
      <c r="E61" s="88">
        <v>0.11832525667813025</v>
      </c>
      <c r="F61" s="89">
        <v>1454795</v>
      </c>
      <c r="G61" s="88">
        <v>0.74374159338544177</v>
      </c>
      <c r="H61" s="89">
        <v>267866</v>
      </c>
      <c r="I61" s="88">
        <v>0.13694237721038685</v>
      </c>
      <c r="J61" s="89">
        <v>645</v>
      </c>
      <c r="K61" s="88">
        <v>3.2974634071027874E-4</v>
      </c>
      <c r="L61" s="87">
        <v>1956049</v>
      </c>
      <c r="O61" s="21"/>
      <c r="P61" s="21"/>
      <c r="Q61" s="21"/>
      <c r="R61" s="21"/>
      <c r="S61" s="21"/>
      <c r="T61" s="21"/>
    </row>
    <row r="62" spans="1:20" x14ac:dyDescent="0.2">
      <c r="A62" s="92" t="s">
        <v>187</v>
      </c>
      <c r="B62" s="91">
        <v>0</v>
      </c>
      <c r="C62" s="60">
        <v>0</v>
      </c>
      <c r="D62" s="91">
        <v>5915</v>
      </c>
      <c r="E62" s="60">
        <v>3.0111281931194576E-2</v>
      </c>
      <c r="F62" s="91">
        <v>183745</v>
      </c>
      <c r="G62" s="60">
        <v>0.93538419246785243</v>
      </c>
      <c r="H62" s="91">
        <v>6779</v>
      </c>
      <c r="I62" s="60">
        <v>3.4509616265691975E-2</v>
      </c>
      <c r="J62" s="91">
        <v>0</v>
      </c>
      <c r="K62" s="60">
        <v>0</v>
      </c>
      <c r="L62" s="16">
        <v>196438</v>
      </c>
      <c r="O62" s="21"/>
      <c r="P62" s="21"/>
      <c r="Q62" s="21"/>
      <c r="R62" s="21"/>
      <c r="S62" s="21"/>
      <c r="T62" s="21"/>
    </row>
    <row r="63" spans="1:20" x14ac:dyDescent="0.2">
      <c r="A63" s="95" t="s">
        <v>176</v>
      </c>
      <c r="B63" s="94">
        <v>14744</v>
      </c>
      <c r="C63" s="88">
        <v>8.6634114239042936E-2</v>
      </c>
      <c r="D63" s="94">
        <v>29648</v>
      </c>
      <c r="E63" s="88">
        <v>0.17420837079212867</v>
      </c>
      <c r="F63" s="94">
        <v>105018</v>
      </c>
      <c r="G63" s="88">
        <v>0.61707415960090961</v>
      </c>
      <c r="H63" s="94">
        <v>20144</v>
      </c>
      <c r="I63" s="88">
        <v>0.11836391733798704</v>
      </c>
      <c r="J63" s="94">
        <v>632</v>
      </c>
      <c r="K63" s="88">
        <v>3.7135621404690137E-3</v>
      </c>
      <c r="L63" s="93">
        <v>170187</v>
      </c>
      <c r="O63" s="21"/>
      <c r="P63" s="21"/>
      <c r="Q63" s="21"/>
      <c r="R63" s="21"/>
      <c r="T63" s="21"/>
    </row>
    <row r="64" spans="1:20" x14ac:dyDescent="0.2">
      <c r="A64" s="92" t="s">
        <v>177</v>
      </c>
      <c r="B64" s="91">
        <v>2052</v>
      </c>
      <c r="C64" s="60">
        <v>1.3174536933003756E-2</v>
      </c>
      <c r="D64" s="91">
        <v>8176</v>
      </c>
      <c r="E64" s="60">
        <v>5.249269686366409E-2</v>
      </c>
      <c r="F64" s="91">
        <v>110791</v>
      </c>
      <c r="G64" s="60">
        <v>0.71131584860839137</v>
      </c>
      <c r="H64" s="91">
        <v>34015</v>
      </c>
      <c r="I64" s="60">
        <v>0.21838785271740876</v>
      </c>
      <c r="J64" s="91">
        <v>722</v>
      </c>
      <c r="K64" s="60">
        <v>4.6354852171679884E-3</v>
      </c>
      <c r="L64" s="16">
        <v>155755</v>
      </c>
      <c r="O64" s="21"/>
      <c r="P64" s="21"/>
      <c r="Q64" s="21"/>
      <c r="R64" s="21"/>
      <c r="S64" s="21"/>
      <c r="T64" s="21"/>
    </row>
    <row r="65" spans="1:20" x14ac:dyDescent="0.2">
      <c r="A65" s="90" t="s">
        <v>213</v>
      </c>
      <c r="B65" s="89">
        <v>1856</v>
      </c>
      <c r="C65" s="88">
        <v>5.7041699449252555E-3</v>
      </c>
      <c r="D65" s="89">
        <v>37359</v>
      </c>
      <c r="E65" s="88">
        <v>0.11481793371361133</v>
      </c>
      <c r="F65" s="89">
        <v>245734</v>
      </c>
      <c r="G65" s="88">
        <v>0.75523087136113298</v>
      </c>
      <c r="H65" s="89">
        <v>37123</v>
      </c>
      <c r="I65" s="88">
        <v>0.11409261900078678</v>
      </c>
      <c r="J65" s="89">
        <v>3303</v>
      </c>
      <c r="K65" s="88">
        <v>1.0151332612116443E-2</v>
      </c>
      <c r="L65" s="87">
        <v>325376</v>
      </c>
      <c r="P65" s="21"/>
      <c r="Q65" s="21"/>
      <c r="R65" s="21"/>
      <c r="T65" s="21"/>
    </row>
    <row r="66" spans="1:20" x14ac:dyDescent="0.2">
      <c r="A66" s="92" t="s">
        <v>170</v>
      </c>
      <c r="B66" s="91">
        <v>911</v>
      </c>
      <c r="C66" s="60">
        <v>6.3747752034539942E-3</v>
      </c>
      <c r="D66" s="91">
        <v>11202</v>
      </c>
      <c r="E66" s="60">
        <v>7.8386643061571518E-2</v>
      </c>
      <c r="F66" s="91">
        <v>103857</v>
      </c>
      <c r="G66" s="60">
        <v>0.72674536586731231</v>
      </c>
      <c r="H66" s="91">
        <v>26518</v>
      </c>
      <c r="I66" s="60">
        <v>0.18556123912754449</v>
      </c>
      <c r="J66" s="91">
        <v>419</v>
      </c>
      <c r="K66" s="60">
        <v>2.9319767401176991E-3</v>
      </c>
      <c r="L66" s="16">
        <v>142907</v>
      </c>
      <c r="O66" s="21"/>
      <c r="P66" s="21"/>
      <c r="Q66" s="21"/>
      <c r="R66" s="21"/>
      <c r="S66" s="21"/>
      <c r="T66" s="22"/>
    </row>
    <row r="67" spans="1:20" x14ac:dyDescent="0.2">
      <c r="A67" s="95" t="s">
        <v>171</v>
      </c>
      <c r="B67" s="94">
        <v>315</v>
      </c>
      <c r="C67" s="88">
        <v>6.4822817631806397E-3</v>
      </c>
      <c r="D67" s="94">
        <v>5643</v>
      </c>
      <c r="E67" s="88">
        <v>0.11612544758612174</v>
      </c>
      <c r="F67" s="94">
        <v>29092</v>
      </c>
      <c r="G67" s="88">
        <v>0.59867473350619416</v>
      </c>
      <c r="H67" s="94">
        <v>12796</v>
      </c>
      <c r="I67" s="88">
        <v>0.26332469029098243</v>
      </c>
      <c r="J67" s="94">
        <v>747</v>
      </c>
      <c r="K67" s="88">
        <v>1.5372268181256945E-2</v>
      </c>
      <c r="L67" s="93">
        <v>48594</v>
      </c>
      <c r="O67" s="21"/>
      <c r="P67" s="21"/>
      <c r="Q67" s="21"/>
      <c r="R67" s="21"/>
      <c r="T67" s="21"/>
    </row>
    <row r="68" spans="1:20" x14ac:dyDescent="0.2">
      <c r="A68" s="92" t="s">
        <v>178</v>
      </c>
      <c r="B68" s="91">
        <v>1565</v>
      </c>
      <c r="C68" s="60">
        <v>2.3135144724004377E-2</v>
      </c>
      <c r="D68" s="91">
        <v>5207</v>
      </c>
      <c r="E68" s="60">
        <v>7.6974248292581968E-2</v>
      </c>
      <c r="F68" s="91">
        <v>55023</v>
      </c>
      <c r="G68" s="60">
        <v>0.81339620967980364</v>
      </c>
      <c r="H68" s="91">
        <v>5652</v>
      </c>
      <c r="I68" s="60">
        <v>8.3552612127841999E-2</v>
      </c>
      <c r="J68" s="91">
        <v>198</v>
      </c>
      <c r="K68" s="60">
        <v>2.9270023356887326E-3</v>
      </c>
      <c r="L68" s="16">
        <v>67646</v>
      </c>
      <c r="O68" s="21"/>
      <c r="P68" s="21"/>
      <c r="Q68" s="21"/>
      <c r="R68" s="21"/>
      <c r="T68" s="21"/>
    </row>
    <row r="69" spans="1:20" x14ac:dyDescent="0.2">
      <c r="A69" s="90" t="s">
        <v>186</v>
      </c>
      <c r="B69" s="89">
        <v>758</v>
      </c>
      <c r="C69" s="88">
        <v>3.5169933882380233E-3</v>
      </c>
      <c r="D69" s="89">
        <v>11917</v>
      </c>
      <c r="E69" s="88">
        <v>5.5292889455979585E-2</v>
      </c>
      <c r="F69" s="89">
        <v>153101</v>
      </c>
      <c r="G69" s="88">
        <v>0.7103630669295905</v>
      </c>
      <c r="H69" s="89">
        <v>49243</v>
      </c>
      <c r="I69" s="88">
        <v>0.22847929474538917</v>
      </c>
      <c r="J69" s="89">
        <v>506</v>
      </c>
      <c r="K69" s="88">
        <v>2.347755480802691E-3</v>
      </c>
      <c r="L69" s="87">
        <v>215525</v>
      </c>
      <c r="O69" s="21"/>
      <c r="P69" s="21"/>
      <c r="Q69" s="21"/>
      <c r="R69" s="21"/>
      <c r="S69" s="21"/>
      <c r="T69" s="21"/>
    </row>
    <row r="70" spans="1:20" x14ac:dyDescent="0.2">
      <c r="A70" s="92" t="s">
        <v>179</v>
      </c>
      <c r="B70" s="91">
        <v>6122</v>
      </c>
      <c r="C70" s="60">
        <v>5.2971766273546134E-2</v>
      </c>
      <c r="D70" s="91">
        <v>39083</v>
      </c>
      <c r="E70" s="60">
        <v>0.33817307109915118</v>
      </c>
      <c r="F70" s="91">
        <v>54791</v>
      </c>
      <c r="G70" s="60">
        <v>0.47408952072751814</v>
      </c>
      <c r="H70" s="91">
        <v>15146</v>
      </c>
      <c r="I70" s="60">
        <v>0.13105363802337958</v>
      </c>
      <c r="J70" s="91">
        <v>430</v>
      </c>
      <c r="K70" s="60">
        <v>3.7206565660935702E-3</v>
      </c>
      <c r="L70" s="16">
        <v>115571</v>
      </c>
      <c r="O70" s="21"/>
      <c r="P70" s="21"/>
      <c r="Q70" s="21"/>
      <c r="R70" s="21"/>
      <c r="S70" s="21"/>
    </row>
    <row r="71" spans="1:20" x14ac:dyDescent="0.2">
      <c r="A71" s="95" t="s">
        <v>180</v>
      </c>
      <c r="B71" s="94">
        <v>0</v>
      </c>
      <c r="C71" s="88">
        <v>0</v>
      </c>
      <c r="D71" s="94">
        <v>1084</v>
      </c>
      <c r="E71" s="88">
        <v>1.2465214691474437E-2</v>
      </c>
      <c r="F71" s="94">
        <v>67518</v>
      </c>
      <c r="G71" s="88">
        <v>0.77640808629056368</v>
      </c>
      <c r="H71" s="94">
        <v>17620</v>
      </c>
      <c r="I71" s="88">
        <v>0.2026172351141878</v>
      </c>
      <c r="J71" s="94">
        <v>739</v>
      </c>
      <c r="K71" s="88">
        <v>8.4979646282284209E-3</v>
      </c>
      <c r="L71" s="93">
        <v>86962</v>
      </c>
      <c r="O71" s="21"/>
      <c r="P71" s="21"/>
      <c r="Q71" s="22"/>
      <c r="R71" s="21"/>
      <c r="S71" s="21"/>
      <c r="T71" s="21"/>
    </row>
    <row r="72" spans="1:20" x14ac:dyDescent="0.2">
      <c r="A72" s="92" t="s">
        <v>181</v>
      </c>
      <c r="B72" s="91">
        <v>2305</v>
      </c>
      <c r="C72" s="60">
        <v>1.1046467047502204E-2</v>
      </c>
      <c r="D72" s="91">
        <v>14672</v>
      </c>
      <c r="E72" s="60">
        <v>7.0313997622972815E-2</v>
      </c>
      <c r="F72" s="91">
        <v>155101</v>
      </c>
      <c r="G72" s="60">
        <v>0.74330502626231643</v>
      </c>
      <c r="H72" s="91">
        <v>34952</v>
      </c>
      <c r="I72" s="60">
        <v>0.16750373806694016</v>
      </c>
      <c r="J72" s="91">
        <v>1634</v>
      </c>
      <c r="K72" s="60">
        <v>7.8307710002683741E-3</v>
      </c>
      <c r="L72" s="16">
        <v>208664</v>
      </c>
      <c r="O72" s="21"/>
      <c r="P72" s="21"/>
      <c r="Q72" s="21"/>
      <c r="R72" s="21"/>
      <c r="S72" s="21"/>
      <c r="T72" s="21"/>
    </row>
    <row r="73" spans="1:20" x14ac:dyDescent="0.2">
      <c r="A73" s="90" t="s">
        <v>182</v>
      </c>
      <c r="B73" s="89">
        <v>18011</v>
      </c>
      <c r="C73" s="88">
        <v>7.0381036861047172E-2</v>
      </c>
      <c r="D73" s="89">
        <v>34217</v>
      </c>
      <c r="E73" s="88">
        <v>0.13370873012461559</v>
      </c>
      <c r="F73" s="89">
        <v>160852</v>
      </c>
      <c r="G73" s="88">
        <v>0.6285564677793104</v>
      </c>
      <c r="H73" s="89">
        <v>39915</v>
      </c>
      <c r="I73" s="88">
        <v>0.15597463140906659</v>
      </c>
      <c r="J73" s="89">
        <v>2912</v>
      </c>
      <c r="K73" s="88">
        <v>1.1379133825960211E-2</v>
      </c>
      <c r="L73" s="87">
        <v>255907</v>
      </c>
      <c r="O73" s="21"/>
      <c r="S73" s="21"/>
      <c r="T73" s="22"/>
    </row>
    <row r="74" spans="1:20" x14ac:dyDescent="0.2">
      <c r="A74" s="84" t="s">
        <v>211</v>
      </c>
      <c r="B74" s="83">
        <v>150233</v>
      </c>
      <c r="C74" s="82">
        <v>1.214379590358974E-2</v>
      </c>
      <c r="D74" s="83">
        <v>1482992</v>
      </c>
      <c r="E74" s="82">
        <v>0.11987480896112276</v>
      </c>
      <c r="F74" s="83">
        <v>8919472</v>
      </c>
      <c r="G74" s="82">
        <v>0.72098838161910761</v>
      </c>
      <c r="H74" s="83">
        <v>1771479</v>
      </c>
      <c r="I74" s="82">
        <v>0.14319410131925242</v>
      </c>
      <c r="J74" s="83">
        <v>46997</v>
      </c>
      <c r="K74" s="82">
        <v>3.7989121969274862E-3</v>
      </c>
      <c r="L74" s="81">
        <v>12371173</v>
      </c>
    </row>
    <row r="75" spans="1:20" x14ac:dyDescent="0.2">
      <c r="A75" s="4" t="s">
        <v>30</v>
      </c>
    </row>
    <row r="76" spans="1:20" x14ac:dyDescent="0.2">
      <c r="A76" s="4" t="s">
        <v>333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C86" s="26"/>
      <c r="G86" s="21"/>
    </row>
    <row r="87" spans="2:8" x14ac:dyDescent="0.2">
      <c r="C87" s="26"/>
      <c r="D87" s="26"/>
      <c r="F87" s="21"/>
      <c r="G87" s="21"/>
      <c r="H87" s="22"/>
    </row>
    <row r="89" spans="2:8" x14ac:dyDescent="0.2">
      <c r="C89" s="26"/>
      <c r="G89" s="21"/>
      <c r="H89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A6:IV48"/>
  <sheetViews>
    <sheetView showGridLines="0" topLeftCell="A7" zoomScale="70" zoomScaleNormal="70" workbookViewId="0">
      <selection activeCell="A11" sqref="A11:A13"/>
    </sheetView>
  </sheetViews>
  <sheetFormatPr baseColWidth="10" defaultColWidth="6.42578125" defaultRowHeight="12" x14ac:dyDescent="0.2"/>
  <cols>
    <col min="1" max="1" width="24" style="34" customWidth="1"/>
    <col min="2" max="8" width="21.140625" style="34" customWidth="1"/>
    <col min="9" max="253" width="11.42578125" style="34" customWidth="1"/>
    <col min="254" max="254" width="24" style="34" customWidth="1"/>
    <col min="255" max="255" width="19.42578125" style="34" customWidth="1"/>
    <col min="256" max="16384" width="6.42578125" style="34"/>
  </cols>
  <sheetData>
    <row r="6" spans="1:256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x14ac:dyDescent="0.2">
      <c r="A7" s="251" t="s">
        <v>253</v>
      </c>
      <c r="B7" s="251"/>
      <c r="C7" s="251"/>
      <c r="D7" s="251"/>
      <c r="E7" s="251"/>
      <c r="F7" s="251"/>
      <c r="G7" s="251"/>
      <c r="H7" s="251"/>
    </row>
    <row r="8" spans="1:256" x14ac:dyDescent="0.2">
      <c r="A8" s="251" t="s">
        <v>335</v>
      </c>
      <c r="B8" s="251"/>
      <c r="C8" s="251"/>
      <c r="D8" s="251"/>
      <c r="E8" s="251"/>
      <c r="F8" s="251"/>
      <c r="G8" s="251"/>
      <c r="H8" s="251"/>
    </row>
    <row r="9" spans="1:256" x14ac:dyDescent="0.2">
      <c r="A9" s="251" t="s">
        <v>3</v>
      </c>
      <c r="B9" s="251"/>
      <c r="C9" s="251"/>
      <c r="D9" s="251"/>
      <c r="E9" s="251"/>
      <c r="F9" s="251"/>
      <c r="G9" s="251"/>
      <c r="H9" s="251"/>
    </row>
    <row r="10" spans="1:256" x14ac:dyDescent="0.2">
      <c r="A10" s="252" t="s">
        <v>332</v>
      </c>
      <c r="B10" s="253"/>
      <c r="C10" s="253"/>
      <c r="D10" s="253"/>
      <c r="E10" s="253"/>
      <c r="F10" s="253"/>
      <c r="G10" s="253"/>
      <c r="H10" s="251"/>
    </row>
    <row r="11" spans="1:256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</row>
    <row r="12" spans="1:256" x14ac:dyDescent="0.2">
      <c r="A12" s="583"/>
      <c r="B12" s="576" t="s">
        <v>247</v>
      </c>
      <c r="C12" s="577"/>
      <c r="D12" s="576" t="s">
        <v>248</v>
      </c>
      <c r="E12" s="577"/>
      <c r="F12" s="576" t="s">
        <v>249</v>
      </c>
      <c r="G12" s="577"/>
      <c r="H12" s="578" t="s">
        <v>11</v>
      </c>
    </row>
    <row r="13" spans="1:256" x14ac:dyDescent="0.2">
      <c r="A13" s="584"/>
      <c r="B13" s="159" t="s">
        <v>244</v>
      </c>
      <c r="C13" s="160" t="s">
        <v>12</v>
      </c>
      <c r="D13" s="159" t="s">
        <v>244</v>
      </c>
      <c r="E13" s="160" t="s">
        <v>12</v>
      </c>
      <c r="F13" s="159" t="s">
        <v>244</v>
      </c>
      <c r="G13" s="160" t="s">
        <v>12</v>
      </c>
      <c r="H13" s="578"/>
    </row>
    <row r="14" spans="1:256" ht="24" x14ac:dyDescent="0.2">
      <c r="A14" s="64" t="s">
        <v>3</v>
      </c>
      <c r="B14" s="106">
        <v>1911887</v>
      </c>
      <c r="C14" s="105">
        <v>0.15450582004972116</v>
      </c>
      <c r="D14" s="106">
        <v>138042</v>
      </c>
      <c r="E14" s="105">
        <v>1.11556239523066E-2</v>
      </c>
      <c r="F14" s="106">
        <v>10324277</v>
      </c>
      <c r="G14" s="105">
        <v>0.83433847518471282</v>
      </c>
      <c r="H14" s="104">
        <v>12374207</v>
      </c>
    </row>
    <row r="15" spans="1:256" x14ac:dyDescent="0.2">
      <c r="A15" s="38" t="s">
        <v>4</v>
      </c>
      <c r="B15" s="15">
        <v>860270</v>
      </c>
      <c r="C15" s="60">
        <v>0.17125819740828319</v>
      </c>
      <c r="D15" s="15">
        <v>46469</v>
      </c>
      <c r="E15" s="60">
        <v>9.2508133206615495E-3</v>
      </c>
      <c r="F15" s="15">
        <v>4116494</v>
      </c>
      <c r="G15" s="60">
        <v>0.8194907901961167</v>
      </c>
      <c r="H15" s="16">
        <v>5023234</v>
      </c>
    </row>
    <row r="16" spans="1:256" x14ac:dyDescent="0.2">
      <c r="A16" s="40" t="s">
        <v>5</v>
      </c>
      <c r="B16" s="102">
        <v>1051617</v>
      </c>
      <c r="C16" s="101">
        <v>0.14305820467576197</v>
      </c>
      <c r="D16" s="102">
        <v>91573</v>
      </c>
      <c r="E16" s="101">
        <v>1.2457262460357289E-2</v>
      </c>
      <c r="F16" s="102">
        <v>6207783</v>
      </c>
      <c r="G16" s="101">
        <v>0.8444845328638807</v>
      </c>
      <c r="H16" s="100">
        <v>7350973</v>
      </c>
    </row>
    <row r="17" spans="1:8" x14ac:dyDescent="0.2">
      <c r="A17" s="34" t="s">
        <v>30</v>
      </c>
      <c r="B17" s="9"/>
      <c r="C17" s="9"/>
      <c r="D17" s="9"/>
      <c r="E17" s="9"/>
      <c r="F17" s="9"/>
      <c r="G17" s="9"/>
      <c r="H17" s="4"/>
    </row>
    <row r="18" spans="1:8" x14ac:dyDescent="0.2">
      <c r="B18" s="9"/>
      <c r="C18" s="9"/>
      <c r="D18" s="9"/>
      <c r="E18" s="9"/>
      <c r="F18" s="9"/>
      <c r="G18" s="9"/>
      <c r="H18" s="4"/>
    </row>
    <row r="19" spans="1:8" ht="12" customHeight="1" x14ac:dyDescent="0.2">
      <c r="A19" s="575" t="s">
        <v>14</v>
      </c>
      <c r="B19" s="576" t="s">
        <v>247</v>
      </c>
      <c r="C19" s="577"/>
      <c r="D19" s="576" t="s">
        <v>248</v>
      </c>
      <c r="E19" s="577"/>
      <c r="F19" s="576" t="s">
        <v>249</v>
      </c>
      <c r="G19" s="577"/>
      <c r="H19" s="578" t="s">
        <v>11</v>
      </c>
    </row>
    <row r="20" spans="1:8" x14ac:dyDescent="0.2">
      <c r="A20" s="575"/>
      <c r="B20" s="159" t="s">
        <v>244</v>
      </c>
      <c r="C20" s="160" t="s">
        <v>12</v>
      </c>
      <c r="D20" s="159" t="s">
        <v>244</v>
      </c>
      <c r="E20" s="160" t="s">
        <v>12</v>
      </c>
      <c r="F20" s="159" t="s">
        <v>244</v>
      </c>
      <c r="G20" s="160" t="s">
        <v>12</v>
      </c>
      <c r="H20" s="578"/>
    </row>
    <row r="21" spans="1:8" x14ac:dyDescent="0.2">
      <c r="A21" s="65" t="s">
        <v>15</v>
      </c>
      <c r="B21" s="98">
        <v>108617</v>
      </c>
      <c r="C21" s="105">
        <v>0.17876928546270299</v>
      </c>
      <c r="D21" s="98">
        <v>4834</v>
      </c>
      <c r="E21" s="105">
        <v>7.9561277325529717E-3</v>
      </c>
      <c r="F21" s="98">
        <v>494131</v>
      </c>
      <c r="G21" s="105">
        <v>0.81327458680474407</v>
      </c>
      <c r="H21" s="74">
        <v>607582</v>
      </c>
    </row>
    <row r="22" spans="1:8" x14ac:dyDescent="0.2">
      <c r="A22" s="38" t="s">
        <v>16</v>
      </c>
      <c r="B22" s="15">
        <v>1325883</v>
      </c>
      <c r="C22" s="60">
        <v>0.17238105242848611</v>
      </c>
      <c r="D22" s="15">
        <v>111260</v>
      </c>
      <c r="E22" s="60">
        <v>1.446516464363248E-2</v>
      </c>
      <c r="F22" s="15">
        <v>6254438</v>
      </c>
      <c r="G22" s="60">
        <v>0.81315365291561603</v>
      </c>
      <c r="H22" s="16">
        <v>7691582</v>
      </c>
    </row>
    <row r="23" spans="1:8" x14ac:dyDescent="0.2">
      <c r="A23" s="40" t="s">
        <v>17</v>
      </c>
      <c r="B23" s="102">
        <v>477386</v>
      </c>
      <c r="C23" s="101">
        <v>0.11714873122780084</v>
      </c>
      <c r="D23" s="102">
        <v>21948</v>
      </c>
      <c r="E23" s="101">
        <v>5.3859567582370928E-3</v>
      </c>
      <c r="F23" s="102">
        <v>3575708</v>
      </c>
      <c r="G23" s="101">
        <v>0.87746531201396205</v>
      </c>
      <c r="H23" s="100">
        <v>4075042</v>
      </c>
    </row>
    <row r="24" spans="1:8" x14ac:dyDescent="0.2">
      <c r="A24" s="34" t="s">
        <v>30</v>
      </c>
      <c r="B24" s="5"/>
      <c r="C24" s="5"/>
      <c r="D24" s="5"/>
      <c r="E24" s="5"/>
      <c r="F24" s="5"/>
      <c r="G24" s="5"/>
      <c r="H24" s="4"/>
    </row>
    <row r="25" spans="1:8" x14ac:dyDescent="0.2">
      <c r="B25" s="5"/>
      <c r="C25" s="5"/>
      <c r="D25" s="5"/>
      <c r="E25" s="5"/>
      <c r="F25" s="5"/>
      <c r="G25" s="5"/>
      <c r="H25" s="4"/>
    </row>
    <row r="26" spans="1:8" ht="12" customHeight="1" x14ac:dyDescent="0.2">
      <c r="A26" s="575" t="s">
        <v>18</v>
      </c>
      <c r="B26" s="576" t="s">
        <v>247</v>
      </c>
      <c r="C26" s="577"/>
      <c r="D26" s="576" t="s">
        <v>248</v>
      </c>
      <c r="E26" s="577"/>
      <c r="F26" s="576" t="s">
        <v>249</v>
      </c>
      <c r="G26" s="577"/>
      <c r="H26" s="578" t="s">
        <v>11</v>
      </c>
    </row>
    <row r="27" spans="1:8" x14ac:dyDescent="0.2">
      <c r="A27" s="575"/>
      <c r="B27" s="159" t="s">
        <v>244</v>
      </c>
      <c r="C27" s="160" t="s">
        <v>12</v>
      </c>
      <c r="D27" s="159" t="s">
        <v>244</v>
      </c>
      <c r="E27" s="160" t="s">
        <v>12</v>
      </c>
      <c r="F27" s="159" t="s">
        <v>244</v>
      </c>
      <c r="G27" s="160" t="s">
        <v>12</v>
      </c>
      <c r="H27" s="578"/>
    </row>
    <row r="28" spans="1:8" x14ac:dyDescent="0.2">
      <c r="A28" s="65" t="s">
        <v>19</v>
      </c>
      <c r="B28" s="98">
        <v>120023</v>
      </c>
      <c r="C28" s="75">
        <v>9.8799405670822307E-2</v>
      </c>
      <c r="D28" s="98">
        <v>13651</v>
      </c>
      <c r="E28" s="75">
        <v>1.1237101945563727E-2</v>
      </c>
      <c r="F28" s="98">
        <v>1081142</v>
      </c>
      <c r="G28" s="75">
        <v>0.88996431555422018</v>
      </c>
      <c r="H28" s="111">
        <v>1214815</v>
      </c>
    </row>
    <row r="29" spans="1:8" x14ac:dyDescent="0.2">
      <c r="A29" s="38" t="s">
        <v>20</v>
      </c>
      <c r="B29" s="15">
        <v>393197</v>
      </c>
      <c r="C29" s="60">
        <v>0.11357943168254826</v>
      </c>
      <c r="D29" s="15">
        <v>42204</v>
      </c>
      <c r="E29" s="60">
        <v>1.2191106073368482E-2</v>
      </c>
      <c r="F29" s="15">
        <v>3026468</v>
      </c>
      <c r="G29" s="60">
        <v>0.87422975110547252</v>
      </c>
      <c r="H29" s="23">
        <v>3461868</v>
      </c>
    </row>
    <row r="30" spans="1:8" x14ac:dyDescent="0.2">
      <c r="A30" s="41" t="s">
        <v>21</v>
      </c>
      <c r="B30" s="89">
        <v>685349</v>
      </c>
      <c r="C30" s="96">
        <v>0.1581917161293003</v>
      </c>
      <c r="D30" s="89">
        <v>34826</v>
      </c>
      <c r="E30" s="96">
        <v>8.0385098773311306E-3</v>
      </c>
      <c r="F30" s="89">
        <v>3612221</v>
      </c>
      <c r="G30" s="96">
        <v>0.83377000481258057</v>
      </c>
      <c r="H30" s="111">
        <v>4332395</v>
      </c>
    </row>
    <row r="31" spans="1:8" x14ac:dyDescent="0.2">
      <c r="A31" s="38" t="s">
        <v>22</v>
      </c>
      <c r="B31" s="15">
        <v>306616</v>
      </c>
      <c r="C31" s="60">
        <v>0.20709349384830686</v>
      </c>
      <c r="D31" s="15">
        <v>18378</v>
      </c>
      <c r="E31" s="60">
        <v>1.2412803734782867E-2</v>
      </c>
      <c r="F31" s="15">
        <v>1155574</v>
      </c>
      <c r="G31" s="60">
        <v>0.7804937024169103</v>
      </c>
      <c r="H31" s="23">
        <v>1480568</v>
      </c>
    </row>
    <row r="32" spans="1:8" x14ac:dyDescent="0.2">
      <c r="A32" s="40" t="s">
        <v>23</v>
      </c>
      <c r="B32" s="102">
        <v>401872</v>
      </c>
      <c r="C32" s="101">
        <v>0.21415070460437444</v>
      </c>
      <c r="D32" s="102">
        <v>27786</v>
      </c>
      <c r="E32" s="101">
        <v>1.4806683416951537E-2</v>
      </c>
      <c r="F32" s="102">
        <v>1446927</v>
      </c>
      <c r="G32" s="101">
        <v>0.77104261197867408</v>
      </c>
      <c r="H32" s="100">
        <v>1876585</v>
      </c>
    </row>
    <row r="33" spans="1:8" x14ac:dyDescent="0.2">
      <c r="A33" s="34" t="s">
        <v>30</v>
      </c>
      <c r="B33" s="5"/>
      <c r="C33" s="5"/>
      <c r="D33" s="5"/>
      <c r="E33" s="5"/>
      <c r="F33" s="5"/>
      <c r="G33" s="5"/>
      <c r="H33" s="4"/>
    </row>
    <row r="34" spans="1:8" x14ac:dyDescent="0.2">
      <c r="B34" s="5"/>
      <c r="C34" s="5"/>
      <c r="D34" s="5"/>
      <c r="E34" s="5"/>
      <c r="F34" s="5"/>
      <c r="G34" s="5"/>
      <c r="H34" s="4"/>
    </row>
    <row r="35" spans="1:8" ht="12" customHeight="1" x14ac:dyDescent="0.2">
      <c r="A35" s="575" t="s">
        <v>24</v>
      </c>
      <c r="B35" s="576" t="s">
        <v>247</v>
      </c>
      <c r="C35" s="577"/>
      <c r="D35" s="576" t="s">
        <v>248</v>
      </c>
      <c r="E35" s="577"/>
      <c r="F35" s="576" t="s">
        <v>249</v>
      </c>
      <c r="G35" s="577"/>
      <c r="H35" s="578" t="s">
        <v>11</v>
      </c>
    </row>
    <row r="36" spans="1:8" x14ac:dyDescent="0.2">
      <c r="A36" s="575"/>
      <c r="B36" s="159" t="s">
        <v>244</v>
      </c>
      <c r="C36" s="160" t="s">
        <v>12</v>
      </c>
      <c r="D36" s="159" t="s">
        <v>244</v>
      </c>
      <c r="E36" s="160" t="s">
        <v>12</v>
      </c>
      <c r="F36" s="159" t="s">
        <v>244</v>
      </c>
      <c r="G36" s="160" t="s">
        <v>12</v>
      </c>
      <c r="H36" s="578"/>
    </row>
    <row r="37" spans="1:8" x14ac:dyDescent="0.2">
      <c r="A37" s="38" t="s">
        <v>25</v>
      </c>
      <c r="B37" s="98">
        <v>151784</v>
      </c>
      <c r="C37" s="75">
        <v>0.11820189579069673</v>
      </c>
      <c r="D37" s="98">
        <v>5535</v>
      </c>
      <c r="E37" s="75">
        <v>4.3103851077946715E-3</v>
      </c>
      <c r="F37" s="98">
        <v>1126789</v>
      </c>
      <c r="G37" s="75">
        <v>0.87748771910150858</v>
      </c>
      <c r="H37" s="111">
        <v>1284108</v>
      </c>
    </row>
    <row r="38" spans="1:8" x14ac:dyDescent="0.2">
      <c r="A38" s="250" t="s">
        <v>26</v>
      </c>
      <c r="B38" s="15">
        <v>383392</v>
      </c>
      <c r="C38" s="60">
        <v>0.14224069007095488</v>
      </c>
      <c r="D38" s="15">
        <v>33762</v>
      </c>
      <c r="E38" s="60">
        <v>1.2525900848675973E-2</v>
      </c>
      <c r="F38" s="15">
        <v>2278220</v>
      </c>
      <c r="G38" s="60">
        <v>0.84523303807447947</v>
      </c>
      <c r="H38" s="23">
        <v>2695375</v>
      </c>
    </row>
    <row r="39" spans="1:8" x14ac:dyDescent="0.2">
      <c r="A39" s="38" t="s">
        <v>27</v>
      </c>
      <c r="B39" s="89">
        <v>535007</v>
      </c>
      <c r="C39" s="96">
        <v>0.16420989371615324</v>
      </c>
      <c r="D39" s="89">
        <v>40893</v>
      </c>
      <c r="E39" s="96">
        <v>1.2551303410487442E-2</v>
      </c>
      <c r="F39" s="89">
        <v>2682168</v>
      </c>
      <c r="G39" s="96">
        <v>0.82323880287335927</v>
      </c>
      <c r="H39" s="111">
        <v>3258068</v>
      </c>
    </row>
    <row r="40" spans="1:8" x14ac:dyDescent="0.2">
      <c r="A40" s="57" t="s">
        <v>28</v>
      </c>
      <c r="B40" s="19">
        <v>841704</v>
      </c>
      <c r="C40" s="61">
        <v>0.16386224812407138</v>
      </c>
      <c r="D40" s="19">
        <v>57853</v>
      </c>
      <c r="E40" s="61">
        <v>1.1262774848072364E-2</v>
      </c>
      <c r="F40" s="19">
        <v>4237100</v>
      </c>
      <c r="G40" s="61">
        <v>0.8248751717070405</v>
      </c>
      <c r="H40" s="17">
        <v>5136656</v>
      </c>
    </row>
    <row r="41" spans="1:8" x14ac:dyDescent="0.2">
      <c r="A41" s="34" t="s">
        <v>30</v>
      </c>
      <c r="B41" s="5"/>
      <c r="C41" s="5"/>
      <c r="D41" s="5"/>
      <c r="E41" s="4"/>
      <c r="F41" s="4"/>
      <c r="G41" s="4"/>
      <c r="H41" s="4"/>
    </row>
    <row r="42" spans="1:8" x14ac:dyDescent="0.2">
      <c r="B42" s="5"/>
      <c r="C42" s="5"/>
      <c r="D42" s="5"/>
      <c r="E42" s="4"/>
      <c r="F42" s="4"/>
      <c r="G42" s="4"/>
      <c r="H42" s="4"/>
    </row>
    <row r="43" spans="1:8" ht="12" customHeight="1" x14ac:dyDescent="0.2">
      <c r="A43" s="579" t="s">
        <v>218</v>
      </c>
      <c r="B43" s="576" t="s">
        <v>247</v>
      </c>
      <c r="C43" s="577"/>
      <c r="D43" s="576" t="s">
        <v>248</v>
      </c>
      <c r="E43" s="577"/>
      <c r="F43" s="576" t="s">
        <v>249</v>
      </c>
      <c r="G43" s="577"/>
      <c r="H43" s="578" t="s">
        <v>11</v>
      </c>
    </row>
    <row r="44" spans="1:8" x14ac:dyDescent="0.2">
      <c r="A44" s="580"/>
      <c r="B44" s="159" t="s">
        <v>244</v>
      </c>
      <c r="C44" s="160" t="s">
        <v>12</v>
      </c>
      <c r="D44" s="159" t="s">
        <v>244</v>
      </c>
      <c r="E44" s="160" t="s">
        <v>12</v>
      </c>
      <c r="F44" s="159" t="s">
        <v>244</v>
      </c>
      <c r="G44" s="160" t="s">
        <v>12</v>
      </c>
      <c r="H44" s="578"/>
    </row>
    <row r="45" spans="1:8" x14ac:dyDescent="0.2">
      <c r="A45" s="138" t="s">
        <v>193</v>
      </c>
      <c r="B45" s="76">
        <v>1132007</v>
      </c>
      <c r="C45" s="75">
        <v>0.17069074135114456</v>
      </c>
      <c r="D45" s="76">
        <v>80661</v>
      </c>
      <c r="E45" s="75">
        <v>1.2162544832430075E-2</v>
      </c>
      <c r="F45" s="76">
        <v>5419250</v>
      </c>
      <c r="G45" s="75">
        <v>0.81714671381642534</v>
      </c>
      <c r="H45" s="74">
        <v>6631918</v>
      </c>
    </row>
    <row r="46" spans="1:8" x14ac:dyDescent="0.2">
      <c r="A46" s="42" t="s">
        <v>194</v>
      </c>
      <c r="B46" s="19">
        <v>779880</v>
      </c>
      <c r="C46" s="61">
        <v>0.13581343607052868</v>
      </c>
      <c r="D46" s="19">
        <v>57381</v>
      </c>
      <c r="E46" s="61">
        <v>9.9927049996961139E-3</v>
      </c>
      <c r="F46" s="19">
        <v>4905027</v>
      </c>
      <c r="G46" s="61">
        <v>0.85419368478319357</v>
      </c>
      <c r="H46" s="17">
        <v>5742289</v>
      </c>
    </row>
    <row r="47" spans="1:8" x14ac:dyDescent="0.2">
      <c r="A47" s="34" t="s">
        <v>30</v>
      </c>
      <c r="B47" s="5"/>
      <c r="C47" s="5"/>
      <c r="D47" s="5"/>
      <c r="E47" s="5"/>
      <c r="F47" s="4"/>
      <c r="G47" s="4"/>
      <c r="H47" s="4"/>
    </row>
    <row r="48" spans="1:8" x14ac:dyDescent="0.2">
      <c r="B48" s="5"/>
      <c r="C48" s="5"/>
      <c r="D48" s="5"/>
      <c r="E48" s="5"/>
      <c r="F48" s="4"/>
      <c r="G48" s="4"/>
      <c r="H48" s="4"/>
    </row>
  </sheetData>
  <mergeCells count="27"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</mergeCells>
  <phoneticPr fontId="0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/>
  <dimension ref="A6:IT48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32" width="9.28515625" style="206" customWidth="1"/>
    <col min="33" max="16384" width="11.42578125" style="206"/>
  </cols>
  <sheetData>
    <row r="6" spans="1:254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  <c r="AC6" s="589"/>
      <c r="AD6" s="589"/>
      <c r="AE6" s="589"/>
      <c r="AF6" s="589"/>
      <c r="AG6" s="589"/>
      <c r="AH6" s="589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</row>
    <row r="7" spans="1:254" x14ac:dyDescent="0.2">
      <c r="A7" s="361" t="s">
        <v>250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499"/>
    </row>
    <row r="8" spans="1:254" x14ac:dyDescent="0.2">
      <c r="A8" s="361" t="s">
        <v>335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499"/>
    </row>
    <row r="9" spans="1:254" x14ac:dyDescent="0.2">
      <c r="A9" s="361" t="s">
        <v>3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499"/>
    </row>
    <row r="10" spans="1:254" x14ac:dyDescent="0.2">
      <c r="A10" s="362" t="s">
        <v>332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1"/>
      <c r="AF10" s="361"/>
      <c r="AG10" s="361"/>
      <c r="AH10" s="499"/>
    </row>
    <row r="11" spans="1:254" ht="14.25" x14ac:dyDescent="0.25">
      <c r="A11" s="592" t="s">
        <v>13</v>
      </c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  <c r="AC11" s="588"/>
      <c r="AD11" s="588"/>
      <c r="AE11" s="588"/>
      <c r="AF11" s="588"/>
      <c r="AG11" s="588"/>
      <c r="AH11" s="588"/>
    </row>
    <row r="12" spans="1:254" x14ac:dyDescent="0.2">
      <c r="A12" s="593"/>
      <c r="B12" s="586">
        <v>43891</v>
      </c>
      <c r="C12" s="587"/>
      <c r="D12" s="586">
        <v>43922</v>
      </c>
      <c r="E12" s="587"/>
      <c r="F12" s="586">
        <v>43952</v>
      </c>
      <c r="G12" s="587"/>
      <c r="H12" s="586">
        <v>43983</v>
      </c>
      <c r="I12" s="587"/>
      <c r="J12" s="586">
        <v>44013</v>
      </c>
      <c r="K12" s="587"/>
      <c r="L12" s="586">
        <v>44044</v>
      </c>
      <c r="M12" s="587"/>
      <c r="N12" s="586">
        <v>44075</v>
      </c>
      <c r="O12" s="587"/>
      <c r="P12" s="586">
        <v>44105</v>
      </c>
      <c r="Q12" s="587"/>
      <c r="R12" s="586">
        <v>44136</v>
      </c>
      <c r="S12" s="587"/>
      <c r="T12" s="586">
        <v>44166</v>
      </c>
      <c r="U12" s="587"/>
      <c r="V12" s="586">
        <v>44197</v>
      </c>
      <c r="W12" s="587"/>
      <c r="X12" s="586">
        <v>44228</v>
      </c>
      <c r="Y12" s="587"/>
      <c r="Z12" s="586">
        <v>44256</v>
      </c>
      <c r="AA12" s="587"/>
      <c r="AB12" s="586">
        <v>44287</v>
      </c>
      <c r="AC12" s="587"/>
      <c r="AD12" s="586">
        <v>44317</v>
      </c>
      <c r="AE12" s="587"/>
      <c r="AF12" s="586">
        <v>44348</v>
      </c>
      <c r="AG12" s="587"/>
      <c r="AH12" s="590" t="s">
        <v>11</v>
      </c>
    </row>
    <row r="13" spans="1:254" s="254" customFormat="1" ht="27" customHeight="1" x14ac:dyDescent="0.2">
      <c r="A13" s="594"/>
      <c r="B13" s="329" t="s">
        <v>244</v>
      </c>
      <c r="C13" s="330" t="s">
        <v>12</v>
      </c>
      <c r="D13" s="329" t="s">
        <v>244</v>
      </c>
      <c r="E13" s="330" t="s">
        <v>12</v>
      </c>
      <c r="F13" s="329" t="s">
        <v>244</v>
      </c>
      <c r="G13" s="330" t="s">
        <v>12</v>
      </c>
      <c r="H13" s="329" t="s">
        <v>244</v>
      </c>
      <c r="I13" s="330" t="s">
        <v>12</v>
      </c>
      <c r="J13" s="329" t="s">
        <v>244</v>
      </c>
      <c r="K13" s="330" t="s">
        <v>12</v>
      </c>
      <c r="L13" s="329" t="s">
        <v>244</v>
      </c>
      <c r="M13" s="330" t="s">
        <v>12</v>
      </c>
      <c r="N13" s="329" t="s">
        <v>244</v>
      </c>
      <c r="O13" s="330" t="s">
        <v>12</v>
      </c>
      <c r="P13" s="329" t="s">
        <v>244</v>
      </c>
      <c r="Q13" s="330" t="s">
        <v>12</v>
      </c>
      <c r="R13" s="329" t="s">
        <v>244</v>
      </c>
      <c r="S13" s="330" t="s">
        <v>12</v>
      </c>
      <c r="T13" s="329" t="s">
        <v>244</v>
      </c>
      <c r="U13" s="330" t="s">
        <v>12</v>
      </c>
      <c r="V13" s="329" t="s">
        <v>244</v>
      </c>
      <c r="W13" s="330" t="s">
        <v>12</v>
      </c>
      <c r="X13" s="329" t="s">
        <v>244</v>
      </c>
      <c r="Y13" s="330" t="s">
        <v>12</v>
      </c>
      <c r="Z13" s="329" t="s">
        <v>244</v>
      </c>
      <c r="AA13" s="330" t="s">
        <v>12</v>
      </c>
      <c r="AB13" s="329" t="s">
        <v>244</v>
      </c>
      <c r="AC13" s="330" t="s">
        <v>12</v>
      </c>
      <c r="AD13" s="329" t="s">
        <v>244</v>
      </c>
      <c r="AE13" s="330" t="s">
        <v>12</v>
      </c>
      <c r="AF13" s="329" t="s">
        <v>244</v>
      </c>
      <c r="AG13" s="330" t="s">
        <v>12</v>
      </c>
      <c r="AH13" s="590"/>
      <c r="AI13" s="364"/>
      <c r="AJ13" s="342"/>
      <c r="AK13" s="342"/>
      <c r="AL13" s="342"/>
      <c r="AM13" s="342"/>
      <c r="AN13" s="342"/>
      <c r="AO13" s="342"/>
      <c r="AP13" s="342"/>
      <c r="AQ13" s="342"/>
      <c r="AR13" s="342"/>
      <c r="AS13" s="342"/>
      <c r="AT13" s="342"/>
      <c r="AU13" s="342"/>
      <c r="AV13" s="342"/>
      <c r="AW13" s="342"/>
      <c r="AX13" s="342"/>
      <c r="AY13" s="342"/>
      <c r="AZ13" s="342"/>
      <c r="BA13" s="342"/>
      <c r="BB13" s="342"/>
      <c r="BC13" s="342"/>
      <c r="BD13" s="342"/>
      <c r="BE13" s="342"/>
      <c r="BF13" s="342"/>
      <c r="BG13" s="342"/>
      <c r="BH13" s="342"/>
      <c r="BI13" s="342"/>
      <c r="BJ13" s="342"/>
      <c r="BK13" s="342"/>
      <c r="BL13" s="342"/>
      <c r="BM13" s="342"/>
      <c r="BN13" s="342"/>
      <c r="BO13" s="342"/>
      <c r="BP13" s="342"/>
      <c r="BQ13" s="342"/>
      <c r="BR13" s="342"/>
      <c r="BS13" s="342"/>
      <c r="BT13" s="342"/>
      <c r="BU13" s="342"/>
      <c r="BV13" s="342"/>
      <c r="BW13" s="342"/>
      <c r="BX13" s="342"/>
      <c r="BY13" s="342"/>
      <c r="BZ13" s="342"/>
      <c r="CA13" s="342"/>
      <c r="CB13" s="342"/>
      <c r="CC13" s="342"/>
      <c r="CD13" s="342"/>
      <c r="CE13" s="342"/>
      <c r="CF13" s="342"/>
      <c r="CG13" s="342"/>
      <c r="CH13" s="342"/>
      <c r="CI13" s="342"/>
      <c r="CJ13" s="342"/>
      <c r="CK13" s="342"/>
      <c r="CL13" s="342"/>
      <c r="CM13" s="342"/>
      <c r="CN13" s="342"/>
      <c r="CO13" s="342"/>
      <c r="CP13" s="342"/>
      <c r="CQ13" s="342"/>
      <c r="CR13" s="342"/>
      <c r="CS13" s="342"/>
      <c r="CT13" s="342"/>
      <c r="CU13" s="342"/>
      <c r="CV13" s="342"/>
      <c r="CW13" s="342"/>
      <c r="CX13" s="342"/>
      <c r="CY13" s="342"/>
      <c r="CZ13" s="342"/>
      <c r="DA13" s="342"/>
      <c r="DB13" s="342"/>
      <c r="DC13" s="342"/>
      <c r="DD13" s="342"/>
      <c r="DE13" s="342"/>
      <c r="DF13" s="342"/>
      <c r="DG13" s="342"/>
      <c r="DH13" s="342"/>
      <c r="DI13" s="342"/>
      <c r="DJ13" s="342"/>
      <c r="DK13" s="342"/>
      <c r="DL13" s="342"/>
      <c r="DM13" s="342"/>
      <c r="DN13" s="342"/>
      <c r="DO13" s="342"/>
      <c r="DP13" s="342"/>
      <c r="DQ13" s="342"/>
      <c r="DR13" s="342"/>
      <c r="DS13" s="342"/>
      <c r="DT13" s="342"/>
      <c r="DU13" s="342"/>
      <c r="DV13" s="342"/>
      <c r="DW13" s="342"/>
      <c r="DX13" s="342"/>
      <c r="DY13" s="342"/>
      <c r="DZ13" s="342"/>
      <c r="EA13" s="342"/>
      <c r="EB13" s="342"/>
      <c r="EC13" s="342"/>
      <c r="ED13" s="342"/>
      <c r="EE13" s="342"/>
      <c r="EF13" s="342"/>
      <c r="EG13" s="342"/>
      <c r="EH13" s="342"/>
      <c r="EI13" s="342"/>
      <c r="EJ13" s="342"/>
      <c r="EK13" s="342"/>
      <c r="EL13" s="342"/>
      <c r="EM13" s="342"/>
      <c r="EN13" s="342"/>
      <c r="EO13" s="342"/>
      <c r="EP13" s="342"/>
      <c r="EQ13" s="342"/>
      <c r="ER13" s="342"/>
      <c r="ES13" s="342"/>
      <c r="ET13" s="342"/>
      <c r="EU13" s="342"/>
      <c r="EV13" s="342"/>
      <c r="EW13" s="342"/>
      <c r="EX13" s="342"/>
      <c r="EY13" s="342"/>
      <c r="EZ13" s="342"/>
      <c r="FA13" s="342"/>
      <c r="FB13" s="342"/>
      <c r="FC13" s="342"/>
      <c r="FD13" s="342"/>
      <c r="FE13" s="342"/>
      <c r="FF13" s="342"/>
      <c r="FG13" s="342"/>
      <c r="FH13" s="342"/>
      <c r="FI13" s="342"/>
      <c r="FJ13" s="342"/>
      <c r="FK13" s="342"/>
      <c r="FL13" s="342"/>
      <c r="FM13" s="342"/>
      <c r="FN13" s="342"/>
      <c r="FO13" s="342"/>
      <c r="FP13" s="342"/>
      <c r="FQ13" s="342"/>
      <c r="FR13" s="342"/>
      <c r="FS13" s="342"/>
      <c r="FT13" s="342"/>
      <c r="FU13" s="342"/>
      <c r="FV13" s="342"/>
      <c r="FW13" s="342"/>
      <c r="FX13" s="342"/>
      <c r="FY13" s="342"/>
      <c r="FZ13" s="342"/>
      <c r="GA13" s="342"/>
      <c r="GB13" s="342"/>
      <c r="GC13" s="342"/>
      <c r="GD13" s="342"/>
      <c r="GE13" s="342"/>
      <c r="GF13" s="342"/>
      <c r="GG13" s="342"/>
      <c r="GH13" s="342"/>
      <c r="GI13" s="342"/>
      <c r="GJ13" s="342"/>
      <c r="GK13" s="342"/>
      <c r="GL13" s="342"/>
      <c r="GM13" s="342"/>
      <c r="GN13" s="342"/>
      <c r="GO13" s="342"/>
      <c r="GP13" s="342"/>
      <c r="GQ13" s="342"/>
      <c r="GR13" s="342"/>
      <c r="GS13" s="342"/>
      <c r="GT13" s="342"/>
      <c r="GU13" s="342"/>
      <c r="GV13" s="342"/>
      <c r="GW13" s="342"/>
      <c r="GX13" s="342"/>
      <c r="GY13" s="342"/>
      <c r="GZ13" s="342"/>
      <c r="HA13" s="342"/>
      <c r="HB13" s="342"/>
      <c r="HC13" s="342"/>
      <c r="HD13" s="342"/>
      <c r="HE13" s="342"/>
      <c r="HF13" s="342"/>
      <c r="HG13" s="342"/>
      <c r="HH13" s="342"/>
      <c r="HI13" s="342"/>
      <c r="HJ13" s="342"/>
      <c r="HK13" s="342"/>
      <c r="HL13" s="342"/>
      <c r="HM13" s="342"/>
      <c r="HN13" s="342"/>
      <c r="HO13" s="342"/>
      <c r="HP13" s="342"/>
      <c r="HQ13" s="342"/>
      <c r="HR13" s="342"/>
      <c r="HS13" s="342"/>
      <c r="HT13" s="342"/>
      <c r="HU13" s="342"/>
      <c r="HV13" s="342"/>
      <c r="HW13" s="342"/>
      <c r="HX13" s="342"/>
      <c r="HY13" s="342"/>
      <c r="HZ13" s="342"/>
      <c r="IA13" s="342"/>
      <c r="IB13" s="342"/>
      <c r="IC13" s="342"/>
      <c r="ID13" s="342"/>
      <c r="IE13" s="342"/>
      <c r="IF13" s="342"/>
      <c r="IG13" s="342"/>
      <c r="IH13" s="342"/>
      <c r="II13" s="342"/>
      <c r="IJ13" s="342"/>
      <c r="IK13" s="342"/>
      <c r="IL13" s="342"/>
      <c r="IM13" s="342"/>
      <c r="IN13" s="342"/>
      <c r="IO13" s="342"/>
      <c r="IP13" s="342"/>
      <c r="IQ13" s="342"/>
      <c r="IR13" s="342"/>
      <c r="IS13" s="342"/>
      <c r="IT13" s="342"/>
    </row>
    <row r="14" spans="1:254" ht="24" x14ac:dyDescent="0.2">
      <c r="A14" s="208" t="s">
        <v>3</v>
      </c>
      <c r="B14" s="365">
        <v>37329</v>
      </c>
      <c r="C14" s="366">
        <v>1.8209890093808082E-2</v>
      </c>
      <c r="D14" s="365">
        <v>56477</v>
      </c>
      <c r="E14" s="366">
        <v>2.7550696853063276E-2</v>
      </c>
      <c r="F14" s="365">
        <v>115850</v>
      </c>
      <c r="G14" s="366">
        <v>6.7936953944768841E-2</v>
      </c>
      <c r="H14" s="365">
        <v>127164</v>
      </c>
      <c r="I14" s="366">
        <v>6.2033337723727149E-2</v>
      </c>
      <c r="J14" s="365">
        <v>37329</v>
      </c>
      <c r="K14" s="366">
        <v>1.8209890093808082E-2</v>
      </c>
      <c r="L14" s="365">
        <v>123506</v>
      </c>
      <c r="M14" s="366">
        <v>6.0248886547345518E-2</v>
      </c>
      <c r="N14" s="365">
        <v>84538</v>
      </c>
      <c r="O14" s="366">
        <v>4.1239456957066829E-2</v>
      </c>
      <c r="P14" s="365">
        <v>139266</v>
      </c>
      <c r="Q14" s="366">
        <v>6.7936953944768841E-2</v>
      </c>
      <c r="R14" s="365">
        <v>126204</v>
      </c>
      <c r="S14" s="366">
        <v>6.156502904977243E-2</v>
      </c>
      <c r="T14" s="365">
        <v>161916</v>
      </c>
      <c r="U14" s="366">
        <v>7.8986111720888028E-2</v>
      </c>
      <c r="V14" s="365">
        <v>144344</v>
      </c>
      <c r="W14" s="366">
        <v>7.0414111701375168E-2</v>
      </c>
      <c r="X14" s="365">
        <v>105082</v>
      </c>
      <c r="Y14" s="366">
        <v>5.126126257969784E-2</v>
      </c>
      <c r="Z14" s="365">
        <v>88927</v>
      </c>
      <c r="AA14" s="366">
        <v>4.3380505675803566E-2</v>
      </c>
      <c r="AB14" s="365">
        <v>189329</v>
      </c>
      <c r="AC14" s="366">
        <v>9.2358763469972141E-2</v>
      </c>
      <c r="AD14" s="365">
        <v>313163</v>
      </c>
      <c r="AE14" s="366">
        <v>0.15276765548091886</v>
      </c>
      <c r="AF14" s="365">
        <v>223481</v>
      </c>
      <c r="AG14" s="366">
        <v>0</v>
      </c>
      <c r="AH14" s="367">
        <v>2049930</v>
      </c>
    </row>
    <row r="15" spans="1:254" x14ac:dyDescent="0.2">
      <c r="A15" s="209" t="s">
        <v>4</v>
      </c>
      <c r="B15" s="210">
        <v>24874</v>
      </c>
      <c r="C15" s="368">
        <v>2.7432370285164751E-2</v>
      </c>
      <c r="D15" s="210">
        <v>29887</v>
      </c>
      <c r="E15" s="368">
        <v>3.296097333411268E-2</v>
      </c>
      <c r="F15" s="210">
        <v>62552</v>
      </c>
      <c r="G15" s="368">
        <v>8.4096967264008712E-2</v>
      </c>
      <c r="H15" s="210">
        <v>64058</v>
      </c>
      <c r="I15" s="368">
        <v>7.0646569740575843E-2</v>
      </c>
      <c r="J15" s="210">
        <v>24874</v>
      </c>
      <c r="K15" s="368">
        <v>2.7432370285164751E-2</v>
      </c>
      <c r="L15" s="210">
        <v>73500</v>
      </c>
      <c r="M15" s="368">
        <v>8.1059709574640551E-2</v>
      </c>
      <c r="N15" s="210">
        <v>32480</v>
      </c>
      <c r="O15" s="368">
        <v>3.582067165965068E-2</v>
      </c>
      <c r="P15" s="210">
        <v>76254</v>
      </c>
      <c r="Q15" s="368">
        <v>8.4096967264008712E-2</v>
      </c>
      <c r="R15" s="210">
        <v>57469</v>
      </c>
      <c r="S15" s="368">
        <v>6.3379870061836985E-2</v>
      </c>
      <c r="T15" s="210">
        <v>76968</v>
      </c>
      <c r="U15" s="368">
        <v>8.4884404442733791E-2</v>
      </c>
      <c r="V15" s="210">
        <v>44382</v>
      </c>
      <c r="W15" s="368">
        <v>4.8946830344784996E-2</v>
      </c>
      <c r="X15" s="210">
        <v>48046</v>
      </c>
      <c r="Y15" s="368">
        <v>5.2987684438410614E-2</v>
      </c>
      <c r="Z15" s="210">
        <v>29797</v>
      </c>
      <c r="AA15" s="368">
        <v>3.2861716546878431E-2</v>
      </c>
      <c r="AB15" s="210">
        <v>78690</v>
      </c>
      <c r="AC15" s="368">
        <v>8.6783517638482521E-2</v>
      </c>
      <c r="AD15" s="210">
        <v>124060</v>
      </c>
      <c r="AE15" s="368">
        <v>0.13681996693646131</v>
      </c>
      <c r="AF15" s="210">
        <v>88156</v>
      </c>
      <c r="AG15" s="368">
        <v>0</v>
      </c>
      <c r="AH15" s="212">
        <v>906739</v>
      </c>
    </row>
    <row r="16" spans="1:254" x14ac:dyDescent="0.2">
      <c r="A16" s="213" t="s">
        <v>5</v>
      </c>
      <c r="B16" s="369">
        <v>12455</v>
      </c>
      <c r="C16" s="370">
        <v>1.0894951845275063E-2</v>
      </c>
      <c r="D16" s="369">
        <v>26590</v>
      </c>
      <c r="E16" s="370">
        <v>2.3259475677708866E-2</v>
      </c>
      <c r="F16" s="369">
        <v>53298</v>
      </c>
      <c r="G16" s="370">
        <v>5.5120321206448622E-2</v>
      </c>
      <c r="H16" s="369">
        <v>63106</v>
      </c>
      <c r="I16" s="370">
        <v>5.520167251288062E-2</v>
      </c>
      <c r="J16" s="369">
        <v>12455</v>
      </c>
      <c r="K16" s="370">
        <v>1.0894951845275063E-2</v>
      </c>
      <c r="L16" s="369">
        <v>50006</v>
      </c>
      <c r="M16" s="370">
        <v>4.3742509993964257E-2</v>
      </c>
      <c r="N16" s="369">
        <v>52058</v>
      </c>
      <c r="O16" s="370">
        <v>4.5537487206851003E-2</v>
      </c>
      <c r="P16" s="369">
        <v>63013</v>
      </c>
      <c r="Q16" s="370">
        <v>5.5120321206448622E-2</v>
      </c>
      <c r="R16" s="369">
        <v>68735</v>
      </c>
      <c r="S16" s="370">
        <v>6.0125613415092857E-2</v>
      </c>
      <c r="T16" s="369">
        <v>84948</v>
      </c>
      <c r="U16" s="370">
        <v>7.4307857836405145E-2</v>
      </c>
      <c r="V16" s="369">
        <v>99962</v>
      </c>
      <c r="W16" s="370">
        <v>8.7441282726405931E-2</v>
      </c>
      <c r="X16" s="369">
        <v>57037</v>
      </c>
      <c r="Y16" s="370">
        <v>4.9892843709269677E-2</v>
      </c>
      <c r="Z16" s="369">
        <v>59130</v>
      </c>
      <c r="AA16" s="370">
        <v>5.1723685476604941E-2</v>
      </c>
      <c r="AB16" s="369">
        <v>110639</v>
      </c>
      <c r="AC16" s="370">
        <v>9.6780937551937993E-2</v>
      </c>
      <c r="AD16" s="369">
        <v>189103</v>
      </c>
      <c r="AE16" s="370">
        <v>0.16541694731409476</v>
      </c>
      <c r="AF16" s="369">
        <v>135325</v>
      </c>
      <c r="AG16" s="370">
        <v>0.11837489831086696</v>
      </c>
      <c r="AH16" s="371">
        <v>1143190</v>
      </c>
    </row>
    <row r="17" spans="1:252" x14ac:dyDescent="0.2">
      <c r="A17" s="206" t="s">
        <v>30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  <c r="AG17" s="372"/>
    </row>
    <row r="18" spans="1:252" x14ac:dyDescent="0.2"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2"/>
      <c r="AF18" s="372"/>
      <c r="AG18" s="372"/>
    </row>
    <row r="19" spans="1:252" x14ac:dyDescent="0.2">
      <c r="A19" s="591" t="s">
        <v>14</v>
      </c>
      <c r="B19" s="586">
        <v>43891</v>
      </c>
      <c r="C19" s="587"/>
      <c r="D19" s="586">
        <v>43922</v>
      </c>
      <c r="E19" s="587"/>
      <c r="F19" s="586">
        <v>43952</v>
      </c>
      <c r="G19" s="587"/>
      <c r="H19" s="586">
        <v>43983</v>
      </c>
      <c r="I19" s="587"/>
      <c r="J19" s="586">
        <v>44013</v>
      </c>
      <c r="K19" s="587"/>
      <c r="L19" s="586">
        <v>44044</v>
      </c>
      <c r="M19" s="587"/>
      <c r="N19" s="586">
        <v>44075</v>
      </c>
      <c r="O19" s="587"/>
      <c r="P19" s="586">
        <v>44105</v>
      </c>
      <c r="Q19" s="587"/>
      <c r="R19" s="586">
        <v>44136</v>
      </c>
      <c r="S19" s="587"/>
      <c r="T19" s="586">
        <v>44166</v>
      </c>
      <c r="U19" s="587"/>
      <c r="V19" s="586">
        <v>44197</v>
      </c>
      <c r="W19" s="587"/>
      <c r="X19" s="586">
        <v>44228</v>
      </c>
      <c r="Y19" s="587"/>
      <c r="Z19" s="586">
        <v>44256</v>
      </c>
      <c r="AA19" s="587"/>
      <c r="AB19" s="586">
        <v>44287</v>
      </c>
      <c r="AC19" s="587"/>
      <c r="AD19" s="586">
        <v>44317</v>
      </c>
      <c r="AE19" s="587"/>
      <c r="AF19" s="586">
        <v>44348</v>
      </c>
      <c r="AG19" s="587"/>
      <c r="AH19" s="590" t="s">
        <v>11</v>
      </c>
    </row>
    <row r="20" spans="1:252" s="254" customFormat="1" ht="24" x14ac:dyDescent="0.2">
      <c r="A20" s="591"/>
      <c r="B20" s="329" t="s">
        <v>244</v>
      </c>
      <c r="C20" s="330" t="s">
        <v>12</v>
      </c>
      <c r="D20" s="329" t="s">
        <v>244</v>
      </c>
      <c r="E20" s="330" t="s">
        <v>12</v>
      </c>
      <c r="F20" s="329" t="s">
        <v>244</v>
      </c>
      <c r="G20" s="330" t="s">
        <v>12</v>
      </c>
      <c r="H20" s="329" t="s">
        <v>244</v>
      </c>
      <c r="I20" s="330" t="s">
        <v>12</v>
      </c>
      <c r="J20" s="329" t="s">
        <v>244</v>
      </c>
      <c r="K20" s="330" t="s">
        <v>12</v>
      </c>
      <c r="L20" s="329" t="s">
        <v>244</v>
      </c>
      <c r="M20" s="330" t="s">
        <v>12</v>
      </c>
      <c r="N20" s="329" t="s">
        <v>244</v>
      </c>
      <c r="O20" s="330" t="s">
        <v>12</v>
      </c>
      <c r="P20" s="329" t="s">
        <v>244</v>
      </c>
      <c r="Q20" s="330" t="s">
        <v>12</v>
      </c>
      <c r="R20" s="329" t="s">
        <v>244</v>
      </c>
      <c r="S20" s="330" t="s">
        <v>12</v>
      </c>
      <c r="T20" s="329" t="s">
        <v>244</v>
      </c>
      <c r="U20" s="330" t="s">
        <v>12</v>
      </c>
      <c r="V20" s="329" t="s">
        <v>244</v>
      </c>
      <c r="W20" s="330" t="s">
        <v>12</v>
      </c>
      <c r="X20" s="329" t="s">
        <v>244</v>
      </c>
      <c r="Y20" s="330" t="s">
        <v>12</v>
      </c>
      <c r="Z20" s="329" t="s">
        <v>244</v>
      </c>
      <c r="AA20" s="330" t="s">
        <v>12</v>
      </c>
      <c r="AB20" s="329" t="s">
        <v>244</v>
      </c>
      <c r="AC20" s="330" t="s">
        <v>12</v>
      </c>
      <c r="AD20" s="329" t="s">
        <v>244</v>
      </c>
      <c r="AE20" s="330" t="s">
        <v>12</v>
      </c>
      <c r="AF20" s="329" t="s">
        <v>244</v>
      </c>
      <c r="AG20" s="330" t="s">
        <v>12</v>
      </c>
      <c r="AH20" s="590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  <c r="BA20" s="342"/>
      <c r="BB20" s="342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2"/>
      <c r="BO20" s="342"/>
      <c r="BP20" s="342"/>
      <c r="BQ20" s="342"/>
      <c r="BR20" s="342"/>
      <c r="BS20" s="342"/>
      <c r="BT20" s="342"/>
      <c r="BU20" s="342"/>
      <c r="BV20" s="342"/>
      <c r="BW20" s="342"/>
      <c r="BX20" s="342"/>
      <c r="BY20" s="342"/>
      <c r="BZ20" s="342"/>
      <c r="CA20" s="342"/>
      <c r="CB20" s="342"/>
      <c r="CC20" s="342"/>
      <c r="CD20" s="342"/>
      <c r="CE20" s="342"/>
      <c r="CF20" s="342"/>
      <c r="CG20" s="342"/>
      <c r="CH20" s="342"/>
      <c r="CI20" s="342"/>
      <c r="CJ20" s="342"/>
      <c r="CK20" s="342"/>
      <c r="CL20" s="342"/>
      <c r="CM20" s="342"/>
      <c r="CN20" s="342"/>
      <c r="CO20" s="342"/>
      <c r="CP20" s="342"/>
      <c r="CQ20" s="342"/>
      <c r="CR20" s="342"/>
      <c r="CS20" s="342"/>
      <c r="CT20" s="342"/>
      <c r="CU20" s="342"/>
      <c r="CV20" s="342"/>
      <c r="CW20" s="342"/>
      <c r="CX20" s="342"/>
      <c r="CY20" s="342"/>
      <c r="CZ20" s="342"/>
      <c r="DA20" s="342"/>
      <c r="DB20" s="342"/>
      <c r="DC20" s="342"/>
      <c r="DD20" s="342"/>
      <c r="DE20" s="342"/>
      <c r="DF20" s="342"/>
      <c r="DG20" s="342"/>
      <c r="DH20" s="342"/>
      <c r="DI20" s="342"/>
      <c r="DJ20" s="342"/>
      <c r="DK20" s="342"/>
      <c r="DL20" s="342"/>
      <c r="DM20" s="342"/>
      <c r="DN20" s="342"/>
      <c r="DO20" s="342"/>
      <c r="DP20" s="342"/>
      <c r="DQ20" s="342"/>
      <c r="DR20" s="342"/>
      <c r="DS20" s="342"/>
      <c r="DT20" s="342"/>
      <c r="DU20" s="342"/>
      <c r="DV20" s="342"/>
      <c r="DW20" s="342"/>
      <c r="DX20" s="342"/>
      <c r="DY20" s="342"/>
      <c r="DZ20" s="342"/>
      <c r="EA20" s="342"/>
      <c r="EB20" s="342"/>
      <c r="EC20" s="342"/>
      <c r="ED20" s="342"/>
      <c r="EE20" s="342"/>
      <c r="EF20" s="342"/>
      <c r="EG20" s="342"/>
      <c r="EH20" s="342"/>
      <c r="EI20" s="342"/>
      <c r="EJ20" s="342"/>
      <c r="EK20" s="342"/>
      <c r="EL20" s="342"/>
      <c r="EM20" s="342"/>
      <c r="EN20" s="342"/>
      <c r="EO20" s="342"/>
      <c r="EP20" s="342"/>
      <c r="EQ20" s="342"/>
      <c r="ER20" s="342"/>
      <c r="ES20" s="342"/>
      <c r="ET20" s="342"/>
      <c r="EU20" s="342"/>
      <c r="EV20" s="342"/>
      <c r="EW20" s="342"/>
      <c r="EX20" s="342"/>
      <c r="EY20" s="342"/>
      <c r="EZ20" s="342"/>
      <c r="FA20" s="342"/>
      <c r="FB20" s="342"/>
      <c r="FC20" s="342"/>
      <c r="FD20" s="342"/>
      <c r="FE20" s="342"/>
      <c r="FF20" s="342"/>
      <c r="FG20" s="342"/>
      <c r="FH20" s="342"/>
      <c r="FI20" s="342"/>
      <c r="FJ20" s="342"/>
      <c r="FK20" s="342"/>
      <c r="FL20" s="342"/>
      <c r="FM20" s="342"/>
      <c r="FN20" s="342"/>
      <c r="FO20" s="342"/>
      <c r="FP20" s="342"/>
      <c r="FQ20" s="342"/>
      <c r="FR20" s="342"/>
      <c r="FS20" s="342"/>
      <c r="FT20" s="342"/>
      <c r="FU20" s="342"/>
      <c r="FV20" s="342"/>
      <c r="FW20" s="342"/>
      <c r="FX20" s="342"/>
      <c r="FY20" s="342"/>
      <c r="FZ20" s="342"/>
      <c r="GA20" s="342"/>
      <c r="GB20" s="342"/>
      <c r="GC20" s="342"/>
      <c r="GD20" s="342"/>
      <c r="GE20" s="342"/>
      <c r="GF20" s="342"/>
      <c r="GG20" s="342"/>
      <c r="GH20" s="342"/>
      <c r="GI20" s="342"/>
      <c r="GJ20" s="342"/>
      <c r="GK20" s="342"/>
      <c r="GL20" s="342"/>
      <c r="GM20" s="342"/>
      <c r="GN20" s="342"/>
      <c r="GO20" s="342"/>
      <c r="GP20" s="342"/>
      <c r="GQ20" s="342"/>
      <c r="GR20" s="342"/>
      <c r="GS20" s="342"/>
      <c r="GT20" s="342"/>
      <c r="GU20" s="342"/>
      <c r="GV20" s="342"/>
      <c r="GW20" s="342"/>
      <c r="GX20" s="342"/>
      <c r="GY20" s="342"/>
      <c r="GZ20" s="342"/>
      <c r="HA20" s="342"/>
      <c r="HB20" s="342"/>
      <c r="HC20" s="342"/>
      <c r="HD20" s="342"/>
      <c r="HE20" s="342"/>
      <c r="HF20" s="342"/>
      <c r="HG20" s="342"/>
      <c r="HH20" s="342"/>
      <c r="HI20" s="342"/>
      <c r="HJ20" s="342"/>
      <c r="HK20" s="342"/>
      <c r="HL20" s="342"/>
      <c r="HM20" s="342"/>
      <c r="HN20" s="342"/>
      <c r="HO20" s="342"/>
      <c r="HP20" s="342"/>
      <c r="HQ20" s="342"/>
      <c r="HR20" s="342"/>
      <c r="HS20" s="342"/>
      <c r="HT20" s="342"/>
      <c r="HU20" s="342"/>
      <c r="HV20" s="342"/>
      <c r="HW20" s="342"/>
      <c r="HX20" s="342"/>
      <c r="HY20" s="342"/>
      <c r="HZ20" s="342"/>
      <c r="IA20" s="342"/>
      <c r="IB20" s="342"/>
      <c r="IC20" s="342"/>
      <c r="ID20" s="342"/>
      <c r="IE20" s="342"/>
      <c r="IF20" s="342"/>
      <c r="IG20" s="342"/>
      <c r="IH20" s="342"/>
      <c r="II20" s="342"/>
      <c r="IJ20" s="342"/>
      <c r="IK20" s="342"/>
      <c r="IL20" s="342"/>
      <c r="IM20" s="342"/>
      <c r="IN20" s="342"/>
      <c r="IO20" s="342"/>
      <c r="IP20" s="342"/>
      <c r="IQ20" s="342"/>
      <c r="IR20" s="342"/>
    </row>
    <row r="21" spans="1:252" x14ac:dyDescent="0.2">
      <c r="A21" s="214" t="s">
        <v>15</v>
      </c>
      <c r="B21" s="373">
        <v>625</v>
      </c>
      <c r="C21" s="374">
        <v>5.5089862583846769E-3</v>
      </c>
      <c r="D21" s="373">
        <v>5541</v>
      </c>
      <c r="E21" s="374">
        <v>4.8840468572335191E-2</v>
      </c>
      <c r="F21" s="373">
        <v>6704</v>
      </c>
      <c r="G21" s="374">
        <v>5.9091590201937404E-2</v>
      </c>
      <c r="H21" s="373">
        <v>12154</v>
      </c>
      <c r="I21" s="374">
        <v>0.10712995037505178</v>
      </c>
      <c r="J21" s="373">
        <v>625</v>
      </c>
      <c r="K21" s="374">
        <v>5.5089862583846769E-3</v>
      </c>
      <c r="L21" s="373">
        <v>6443</v>
      </c>
      <c r="M21" s="374">
        <v>5.6791037540435962E-2</v>
      </c>
      <c r="N21" s="373">
        <v>2595</v>
      </c>
      <c r="O21" s="374">
        <v>2.287331094481318E-2</v>
      </c>
      <c r="P21" s="373">
        <v>6831</v>
      </c>
      <c r="Q21" s="374">
        <v>6.0211016209641165E-2</v>
      </c>
      <c r="R21" s="373">
        <v>6823</v>
      </c>
      <c r="S21" s="374">
        <v>6.0140501185533844E-2</v>
      </c>
      <c r="T21" s="373">
        <v>4921</v>
      </c>
      <c r="U21" s="374">
        <v>4.3375554204017591E-2</v>
      </c>
      <c r="V21" s="373">
        <v>772</v>
      </c>
      <c r="W21" s="374">
        <v>6.804699826356753E-3</v>
      </c>
      <c r="X21" s="373">
        <v>22554</v>
      </c>
      <c r="Y21" s="374">
        <v>0.19879948171457282</v>
      </c>
      <c r="Z21" s="373">
        <v>1221</v>
      </c>
      <c r="AA21" s="374">
        <v>1.0762355554380305E-2</v>
      </c>
      <c r="AB21" s="373">
        <v>685</v>
      </c>
      <c r="AC21" s="374">
        <v>6.0378489391896065E-3</v>
      </c>
      <c r="AD21" s="373">
        <v>8459</v>
      </c>
      <c r="AE21" s="374">
        <v>7.4560823615481567E-2</v>
      </c>
      <c r="AF21" s="373">
        <v>18197</v>
      </c>
      <c r="AG21" s="374">
        <v>0.16039523671012154</v>
      </c>
      <c r="AH21" s="375">
        <v>113451</v>
      </c>
    </row>
    <row r="22" spans="1:252" x14ac:dyDescent="0.2">
      <c r="A22" s="209" t="s">
        <v>16</v>
      </c>
      <c r="B22" s="210">
        <v>19181</v>
      </c>
      <c r="C22" s="211">
        <v>1.3346609664723924E-2</v>
      </c>
      <c r="D22" s="210">
        <v>41042</v>
      </c>
      <c r="E22" s="211">
        <v>2.8558028979698624E-2</v>
      </c>
      <c r="F22" s="210">
        <v>87216</v>
      </c>
      <c r="G22" s="211">
        <v>6.0687029274728209E-2</v>
      </c>
      <c r="H22" s="210">
        <v>82704</v>
      </c>
      <c r="I22" s="211">
        <v>5.754746914714183E-2</v>
      </c>
      <c r="J22" s="210">
        <v>19181</v>
      </c>
      <c r="K22" s="211">
        <v>1.3346609664723924E-2</v>
      </c>
      <c r="L22" s="210">
        <v>100214</v>
      </c>
      <c r="M22" s="211">
        <v>6.9731356078444467E-2</v>
      </c>
      <c r="N22" s="210">
        <v>63989</v>
      </c>
      <c r="O22" s="211">
        <v>4.4525113697722704E-2</v>
      </c>
      <c r="P22" s="210">
        <v>92659</v>
      </c>
      <c r="Q22" s="211">
        <v>6.4474402008427828E-2</v>
      </c>
      <c r="R22" s="210">
        <v>90967</v>
      </c>
      <c r="S22" s="211">
        <v>6.3297066960582932E-2</v>
      </c>
      <c r="T22" s="210">
        <v>107875</v>
      </c>
      <c r="U22" s="211">
        <v>7.5062067545075509E-2</v>
      </c>
      <c r="V22" s="210">
        <v>99974</v>
      </c>
      <c r="W22" s="211">
        <v>6.9564358199317541E-2</v>
      </c>
      <c r="X22" s="210">
        <v>53374</v>
      </c>
      <c r="Y22" s="211">
        <v>3.7138936668837642E-2</v>
      </c>
      <c r="Z22" s="210">
        <v>66640</v>
      </c>
      <c r="AA22" s="211">
        <v>4.6369744437578977E-2</v>
      </c>
      <c r="AB22" s="210">
        <v>122852</v>
      </c>
      <c r="AC22" s="211">
        <v>8.5483431027092618E-2</v>
      </c>
      <c r="AD22" s="210">
        <v>250104</v>
      </c>
      <c r="AE22" s="211">
        <v>0.17402848983817906</v>
      </c>
      <c r="AF22" s="210">
        <v>173553</v>
      </c>
      <c r="AG22" s="211">
        <v>0.12076242881715402</v>
      </c>
      <c r="AH22" s="212">
        <v>1437144</v>
      </c>
    </row>
    <row r="23" spans="1:252" x14ac:dyDescent="0.2">
      <c r="A23" s="213" t="s">
        <v>17</v>
      </c>
      <c r="B23" s="376">
        <v>17523</v>
      </c>
      <c r="C23" s="377">
        <v>3.5092743534387807E-2</v>
      </c>
      <c r="D23" s="376">
        <v>9893</v>
      </c>
      <c r="E23" s="377">
        <v>1.981239010361802E-2</v>
      </c>
      <c r="F23" s="376">
        <v>21929</v>
      </c>
      <c r="G23" s="377">
        <v>4.3916496773702574E-2</v>
      </c>
      <c r="H23" s="376">
        <v>32306</v>
      </c>
      <c r="I23" s="377">
        <v>6.4698177973060114E-2</v>
      </c>
      <c r="J23" s="376">
        <v>17523</v>
      </c>
      <c r="K23" s="377">
        <v>3.5092743534387807E-2</v>
      </c>
      <c r="L23" s="376">
        <v>16848</v>
      </c>
      <c r="M23" s="377">
        <v>3.3740942935990739E-2</v>
      </c>
      <c r="N23" s="376">
        <v>17954</v>
      </c>
      <c r="O23" s="377">
        <v>3.5955893249808746E-2</v>
      </c>
      <c r="P23" s="376">
        <v>39776</v>
      </c>
      <c r="Q23" s="377">
        <v>7.9658104595320967E-2</v>
      </c>
      <c r="R23" s="376">
        <v>28414</v>
      </c>
      <c r="S23" s="377">
        <v>5.6903795856080297E-2</v>
      </c>
      <c r="T23" s="376">
        <v>49120</v>
      </c>
      <c r="U23" s="377">
        <v>9.8371030212242708E-2</v>
      </c>
      <c r="V23" s="376">
        <v>43598</v>
      </c>
      <c r="W23" s="377">
        <v>8.7312299983578132E-2</v>
      </c>
      <c r="X23" s="376">
        <v>29154</v>
      </c>
      <c r="Y23" s="377">
        <v>5.8385769845434116E-2</v>
      </c>
      <c r="Z23" s="376">
        <v>21066</v>
      </c>
      <c r="AA23" s="377">
        <v>4.218819467530751E-2</v>
      </c>
      <c r="AB23" s="376">
        <v>65792</v>
      </c>
      <c r="AC23" s="377">
        <v>0.13175950365887362</v>
      </c>
      <c r="AD23" s="376">
        <v>54600</v>
      </c>
      <c r="AE23" s="377">
        <v>0.1093456484036737</v>
      </c>
      <c r="AF23" s="376">
        <v>31731</v>
      </c>
      <c r="AG23" s="377">
        <v>6.3546644129981136E-2</v>
      </c>
      <c r="AH23" s="371">
        <v>499334</v>
      </c>
    </row>
    <row r="24" spans="1:252" x14ac:dyDescent="0.2">
      <c r="A24" s="206" t="s">
        <v>30</v>
      </c>
    </row>
    <row r="26" spans="1:252" x14ac:dyDescent="0.2">
      <c r="A26" s="591" t="s">
        <v>18</v>
      </c>
      <c r="B26" s="586">
        <v>43891</v>
      </c>
      <c r="C26" s="587"/>
      <c r="D26" s="586">
        <v>43922</v>
      </c>
      <c r="E26" s="587"/>
      <c r="F26" s="586">
        <v>43952</v>
      </c>
      <c r="G26" s="587"/>
      <c r="H26" s="586">
        <v>43983</v>
      </c>
      <c r="I26" s="587"/>
      <c r="J26" s="586">
        <v>44013</v>
      </c>
      <c r="K26" s="587"/>
      <c r="L26" s="586">
        <v>44044</v>
      </c>
      <c r="M26" s="587"/>
      <c r="N26" s="586">
        <v>44075</v>
      </c>
      <c r="O26" s="587"/>
      <c r="P26" s="586">
        <v>44105</v>
      </c>
      <c r="Q26" s="587"/>
      <c r="R26" s="586">
        <v>44136</v>
      </c>
      <c r="S26" s="587"/>
      <c r="T26" s="586">
        <v>44166</v>
      </c>
      <c r="U26" s="587"/>
      <c r="V26" s="586">
        <v>44197</v>
      </c>
      <c r="W26" s="587"/>
      <c r="X26" s="586">
        <v>44228</v>
      </c>
      <c r="Y26" s="587"/>
      <c r="Z26" s="586">
        <v>44256</v>
      </c>
      <c r="AA26" s="587"/>
      <c r="AB26" s="586">
        <v>44287</v>
      </c>
      <c r="AC26" s="587"/>
      <c r="AD26" s="586">
        <v>44317</v>
      </c>
      <c r="AE26" s="587"/>
      <c r="AF26" s="586">
        <v>44348</v>
      </c>
      <c r="AG26" s="587"/>
      <c r="AH26" s="590" t="s">
        <v>11</v>
      </c>
    </row>
    <row r="27" spans="1:252" s="254" customFormat="1" ht="24" x14ac:dyDescent="0.2">
      <c r="A27" s="591"/>
      <c r="B27" s="329" t="s">
        <v>244</v>
      </c>
      <c r="C27" s="330" t="s">
        <v>12</v>
      </c>
      <c r="D27" s="329" t="s">
        <v>244</v>
      </c>
      <c r="E27" s="330" t="s">
        <v>12</v>
      </c>
      <c r="F27" s="329" t="s">
        <v>244</v>
      </c>
      <c r="G27" s="330" t="s">
        <v>12</v>
      </c>
      <c r="H27" s="329" t="s">
        <v>244</v>
      </c>
      <c r="I27" s="330" t="s">
        <v>12</v>
      </c>
      <c r="J27" s="329" t="s">
        <v>244</v>
      </c>
      <c r="K27" s="330" t="s">
        <v>12</v>
      </c>
      <c r="L27" s="329" t="s">
        <v>244</v>
      </c>
      <c r="M27" s="330" t="s">
        <v>12</v>
      </c>
      <c r="N27" s="329" t="s">
        <v>244</v>
      </c>
      <c r="O27" s="330" t="s">
        <v>12</v>
      </c>
      <c r="P27" s="329" t="s">
        <v>244</v>
      </c>
      <c r="Q27" s="330" t="s">
        <v>12</v>
      </c>
      <c r="R27" s="329" t="s">
        <v>244</v>
      </c>
      <c r="S27" s="330" t="s">
        <v>12</v>
      </c>
      <c r="T27" s="329" t="s">
        <v>244</v>
      </c>
      <c r="U27" s="330" t="s">
        <v>12</v>
      </c>
      <c r="V27" s="329" t="s">
        <v>244</v>
      </c>
      <c r="W27" s="330" t="s">
        <v>12</v>
      </c>
      <c r="X27" s="329" t="s">
        <v>244</v>
      </c>
      <c r="Y27" s="330" t="s">
        <v>12</v>
      </c>
      <c r="Z27" s="329" t="s">
        <v>244</v>
      </c>
      <c r="AA27" s="330" t="s">
        <v>12</v>
      </c>
      <c r="AB27" s="329" t="s">
        <v>244</v>
      </c>
      <c r="AC27" s="330" t="s">
        <v>12</v>
      </c>
      <c r="AD27" s="329" t="s">
        <v>244</v>
      </c>
      <c r="AE27" s="330" t="s">
        <v>12</v>
      </c>
      <c r="AF27" s="329" t="s">
        <v>244</v>
      </c>
      <c r="AG27" s="330" t="s">
        <v>12</v>
      </c>
      <c r="AH27" s="590"/>
      <c r="AI27" s="342"/>
      <c r="AJ27" s="342"/>
      <c r="AK27" s="342"/>
      <c r="AL27" s="342"/>
      <c r="AM27" s="342"/>
      <c r="AN27" s="342"/>
      <c r="AO27" s="342"/>
      <c r="AP27" s="342"/>
      <c r="AQ27" s="342"/>
      <c r="AR27" s="342"/>
      <c r="AS27" s="342"/>
      <c r="AT27" s="342"/>
      <c r="AU27" s="342"/>
      <c r="AV27" s="342"/>
      <c r="AW27" s="342"/>
      <c r="AX27" s="342"/>
      <c r="AY27" s="342"/>
      <c r="AZ27" s="342"/>
      <c r="BA27" s="342"/>
      <c r="BB27" s="342"/>
      <c r="BC27" s="342"/>
      <c r="BD27" s="342"/>
      <c r="BE27" s="342"/>
      <c r="BF27" s="342"/>
      <c r="BG27" s="342"/>
      <c r="BH27" s="342"/>
      <c r="BI27" s="342"/>
      <c r="BJ27" s="342"/>
      <c r="BK27" s="342"/>
      <c r="BL27" s="342"/>
      <c r="BM27" s="342"/>
      <c r="BN27" s="342"/>
      <c r="BO27" s="342"/>
      <c r="BP27" s="342"/>
      <c r="BQ27" s="342"/>
      <c r="BR27" s="342"/>
      <c r="BS27" s="342"/>
      <c r="BT27" s="342"/>
      <c r="BU27" s="342"/>
      <c r="BV27" s="342"/>
      <c r="BW27" s="342"/>
      <c r="BX27" s="342"/>
      <c r="BY27" s="342"/>
      <c r="BZ27" s="342"/>
      <c r="CA27" s="342"/>
      <c r="CB27" s="342"/>
      <c r="CC27" s="342"/>
      <c r="CD27" s="342"/>
      <c r="CE27" s="342"/>
      <c r="CF27" s="342"/>
      <c r="CG27" s="342"/>
      <c r="CH27" s="342"/>
      <c r="CI27" s="342"/>
      <c r="CJ27" s="342"/>
      <c r="CK27" s="342"/>
      <c r="CL27" s="342"/>
      <c r="CM27" s="342"/>
      <c r="CN27" s="342"/>
      <c r="CO27" s="342"/>
      <c r="CP27" s="342"/>
      <c r="CQ27" s="342"/>
      <c r="CR27" s="342"/>
      <c r="CS27" s="342"/>
      <c r="CT27" s="342"/>
      <c r="CU27" s="342"/>
      <c r="CV27" s="342"/>
      <c r="CW27" s="342"/>
      <c r="CX27" s="342"/>
      <c r="CY27" s="342"/>
      <c r="CZ27" s="342"/>
      <c r="DA27" s="342"/>
      <c r="DB27" s="342"/>
      <c r="DC27" s="342"/>
      <c r="DD27" s="342"/>
      <c r="DE27" s="342"/>
      <c r="DF27" s="342"/>
      <c r="DG27" s="342"/>
      <c r="DH27" s="342"/>
      <c r="DI27" s="342"/>
      <c r="DJ27" s="342"/>
      <c r="DK27" s="342"/>
      <c r="DL27" s="342"/>
      <c r="DM27" s="342"/>
      <c r="DN27" s="342"/>
      <c r="DO27" s="342"/>
      <c r="DP27" s="342"/>
      <c r="DQ27" s="342"/>
      <c r="DR27" s="342"/>
      <c r="DS27" s="342"/>
      <c r="DT27" s="342"/>
      <c r="DU27" s="342"/>
      <c r="DV27" s="342"/>
      <c r="DW27" s="342"/>
      <c r="DX27" s="342"/>
      <c r="DY27" s="342"/>
      <c r="DZ27" s="342"/>
      <c r="EA27" s="342"/>
      <c r="EB27" s="342"/>
      <c r="EC27" s="342"/>
      <c r="ED27" s="342"/>
      <c r="EE27" s="342"/>
      <c r="EF27" s="342"/>
      <c r="EG27" s="342"/>
      <c r="EH27" s="342"/>
      <c r="EI27" s="342"/>
      <c r="EJ27" s="342"/>
      <c r="EK27" s="342"/>
      <c r="EL27" s="342"/>
      <c r="EM27" s="342"/>
      <c r="EN27" s="342"/>
      <c r="EO27" s="342"/>
      <c r="EP27" s="342"/>
      <c r="EQ27" s="342"/>
      <c r="ER27" s="342"/>
      <c r="ES27" s="342"/>
      <c r="ET27" s="342"/>
      <c r="EU27" s="342"/>
      <c r="EV27" s="342"/>
      <c r="EW27" s="342"/>
      <c r="EX27" s="342"/>
      <c r="EY27" s="342"/>
      <c r="EZ27" s="342"/>
      <c r="FA27" s="342"/>
      <c r="FB27" s="342"/>
      <c r="FC27" s="342"/>
      <c r="FD27" s="342"/>
      <c r="FE27" s="342"/>
      <c r="FF27" s="342"/>
      <c r="FG27" s="342"/>
      <c r="FH27" s="342"/>
      <c r="FI27" s="342"/>
      <c r="FJ27" s="342"/>
      <c r="FK27" s="342"/>
      <c r="FL27" s="342"/>
      <c r="FM27" s="342"/>
      <c r="FN27" s="342"/>
      <c r="FO27" s="342"/>
      <c r="FP27" s="342"/>
      <c r="FQ27" s="342"/>
      <c r="FR27" s="342"/>
      <c r="FS27" s="342"/>
      <c r="FT27" s="342"/>
      <c r="FU27" s="342"/>
      <c r="FV27" s="342"/>
      <c r="FW27" s="342"/>
      <c r="FX27" s="342"/>
      <c r="FY27" s="342"/>
      <c r="FZ27" s="342"/>
      <c r="GA27" s="342"/>
      <c r="GB27" s="342"/>
      <c r="GC27" s="342"/>
      <c r="GD27" s="342"/>
      <c r="GE27" s="342"/>
      <c r="GF27" s="342"/>
      <c r="GG27" s="342"/>
      <c r="GH27" s="342"/>
      <c r="GI27" s="342"/>
      <c r="GJ27" s="342"/>
      <c r="GK27" s="342"/>
      <c r="GL27" s="342"/>
      <c r="GM27" s="342"/>
      <c r="GN27" s="342"/>
      <c r="GO27" s="342"/>
      <c r="GP27" s="342"/>
      <c r="GQ27" s="342"/>
      <c r="GR27" s="342"/>
      <c r="GS27" s="342"/>
      <c r="GT27" s="342"/>
      <c r="GU27" s="342"/>
      <c r="GV27" s="342"/>
      <c r="GW27" s="342"/>
      <c r="GX27" s="342"/>
      <c r="GY27" s="342"/>
      <c r="GZ27" s="342"/>
      <c r="HA27" s="342"/>
      <c r="HB27" s="342"/>
      <c r="HC27" s="342"/>
      <c r="HD27" s="342"/>
      <c r="HE27" s="342"/>
      <c r="HF27" s="342"/>
      <c r="HG27" s="342"/>
      <c r="HH27" s="342"/>
      <c r="HI27" s="342"/>
      <c r="HJ27" s="342"/>
      <c r="HK27" s="342"/>
      <c r="HL27" s="342"/>
      <c r="HM27" s="342"/>
      <c r="HN27" s="342"/>
      <c r="HO27" s="342"/>
      <c r="HP27" s="342"/>
      <c r="HQ27" s="342"/>
      <c r="HR27" s="342"/>
      <c r="HS27" s="342"/>
      <c r="HT27" s="342"/>
      <c r="HU27" s="342"/>
      <c r="HV27" s="342"/>
      <c r="HW27" s="342"/>
      <c r="HX27" s="342"/>
      <c r="HY27" s="342"/>
      <c r="HZ27" s="342"/>
      <c r="IA27" s="342"/>
      <c r="IB27" s="342"/>
      <c r="IC27" s="342"/>
      <c r="ID27" s="342"/>
      <c r="IE27" s="342"/>
      <c r="IF27" s="342"/>
      <c r="IG27" s="342"/>
      <c r="IH27" s="342"/>
      <c r="II27" s="342"/>
      <c r="IJ27" s="342"/>
      <c r="IK27" s="342"/>
      <c r="IL27" s="342"/>
      <c r="IM27" s="342"/>
      <c r="IN27" s="342"/>
      <c r="IO27" s="342"/>
      <c r="IP27" s="342"/>
      <c r="IQ27" s="342"/>
      <c r="IR27" s="342"/>
    </row>
    <row r="28" spans="1:252" x14ac:dyDescent="0.2">
      <c r="A28" s="214" t="s">
        <v>19</v>
      </c>
      <c r="B28" s="373">
        <v>7553</v>
      </c>
      <c r="C28" s="374">
        <v>5.6503557188063408E-2</v>
      </c>
      <c r="D28" s="373">
        <v>4541</v>
      </c>
      <c r="E28" s="374">
        <v>3.3970958981993371E-2</v>
      </c>
      <c r="F28" s="373">
        <v>15013</v>
      </c>
      <c r="G28" s="374">
        <v>0.11231138674227406</v>
      </c>
      <c r="H28" s="373">
        <v>3676</v>
      </c>
      <c r="I28" s="374">
        <v>2.7499943892932754E-2</v>
      </c>
      <c r="J28" s="373">
        <v>7553</v>
      </c>
      <c r="K28" s="374">
        <v>5.6503557188063408E-2</v>
      </c>
      <c r="L28" s="373">
        <v>4500</v>
      </c>
      <c r="M28" s="374">
        <v>3.3664240347714196E-2</v>
      </c>
      <c r="N28" s="373">
        <v>8535</v>
      </c>
      <c r="O28" s="374">
        <v>6.3849842526164602E-2</v>
      </c>
      <c r="P28" s="373">
        <v>5433</v>
      </c>
      <c r="Q28" s="374">
        <v>4.0643959513140274E-2</v>
      </c>
      <c r="R28" s="373">
        <v>5388</v>
      </c>
      <c r="S28" s="374">
        <v>4.0307317109663135E-2</v>
      </c>
      <c r="T28" s="373">
        <v>7150</v>
      </c>
      <c r="U28" s="374">
        <v>5.3488737441368117E-2</v>
      </c>
      <c r="V28" s="373">
        <v>8844</v>
      </c>
      <c r="W28" s="374">
        <v>6.6161453696707631E-2</v>
      </c>
      <c r="X28" s="373">
        <v>23370</v>
      </c>
      <c r="Y28" s="374">
        <v>0.17482962153912907</v>
      </c>
      <c r="Z28" s="373">
        <v>8032</v>
      </c>
      <c r="AA28" s="374">
        <v>6.0086928549520101E-2</v>
      </c>
      <c r="AB28" s="373">
        <v>2078</v>
      </c>
      <c r="AC28" s="374">
        <v>1.5545398098344468E-2</v>
      </c>
      <c r="AD28" s="373">
        <v>14318</v>
      </c>
      <c r="AE28" s="374">
        <v>0.10711213184412709</v>
      </c>
      <c r="AF28" s="373">
        <v>13528</v>
      </c>
      <c r="AG28" s="374">
        <v>0.10120218742752837</v>
      </c>
      <c r="AH28" s="375">
        <v>133673</v>
      </c>
      <c r="AI28" s="331"/>
    </row>
    <row r="29" spans="1:252" x14ac:dyDescent="0.2">
      <c r="A29" s="209" t="s">
        <v>20</v>
      </c>
      <c r="B29" s="210">
        <v>14245</v>
      </c>
      <c r="C29" s="211">
        <v>3.2716966658321869E-2</v>
      </c>
      <c r="D29" s="210">
        <v>10228</v>
      </c>
      <c r="E29" s="211">
        <v>2.3490988766677157E-2</v>
      </c>
      <c r="F29" s="210">
        <v>15413</v>
      </c>
      <c r="G29" s="211">
        <v>3.5399551218302211E-2</v>
      </c>
      <c r="H29" s="210">
        <v>30229</v>
      </c>
      <c r="I29" s="211">
        <v>6.9427952622984332E-2</v>
      </c>
      <c r="J29" s="210">
        <v>14245</v>
      </c>
      <c r="K29" s="211">
        <v>3.2716966658321869E-2</v>
      </c>
      <c r="L29" s="210">
        <v>13060</v>
      </c>
      <c r="M29" s="211">
        <v>2.999533763128702E-2</v>
      </c>
      <c r="N29" s="210">
        <v>12427</v>
      </c>
      <c r="O29" s="211">
        <v>2.8541505416845619E-2</v>
      </c>
      <c r="P29" s="210">
        <v>33379</v>
      </c>
      <c r="Q29" s="211">
        <v>7.6662662694849115E-2</v>
      </c>
      <c r="R29" s="210">
        <v>18041</v>
      </c>
      <c r="S29" s="211">
        <v>4.1435366478257976E-2</v>
      </c>
      <c r="T29" s="210">
        <v>33144</v>
      </c>
      <c r="U29" s="211">
        <v>7.6122930356154445E-2</v>
      </c>
      <c r="V29" s="210">
        <v>18879</v>
      </c>
      <c r="W29" s="211">
        <v>4.3360029030709624E-2</v>
      </c>
      <c r="X29" s="210">
        <v>24012</v>
      </c>
      <c r="Y29" s="211">
        <v>5.5149161347815001E-2</v>
      </c>
      <c r="Z29" s="210">
        <v>23594</v>
      </c>
      <c r="AA29" s="211">
        <v>5.4189126804945323E-2</v>
      </c>
      <c r="AB29" s="210">
        <v>45787</v>
      </c>
      <c r="AC29" s="211">
        <v>0.10516053017792794</v>
      </c>
      <c r="AD29" s="210">
        <v>81334</v>
      </c>
      <c r="AE29" s="211">
        <v>0.18680251078890495</v>
      </c>
      <c r="AF29" s="210">
        <v>44604</v>
      </c>
      <c r="AG29" s="211">
        <v>0.10244349461760538</v>
      </c>
      <c r="AH29" s="212">
        <v>435401</v>
      </c>
      <c r="AI29" s="331"/>
    </row>
    <row r="30" spans="1:252" x14ac:dyDescent="0.2">
      <c r="A30" s="216" t="s">
        <v>21</v>
      </c>
      <c r="B30" s="217">
        <v>10019</v>
      </c>
      <c r="C30" s="218">
        <v>1.3911915731476005E-2</v>
      </c>
      <c r="D30" s="217">
        <v>34504</v>
      </c>
      <c r="E30" s="218">
        <v>4.7910643816633201E-2</v>
      </c>
      <c r="F30" s="217">
        <v>44143</v>
      </c>
      <c r="G30" s="218">
        <v>6.1294909285811487E-2</v>
      </c>
      <c r="H30" s="217">
        <v>46399</v>
      </c>
      <c r="I30" s="218">
        <v>6.4427485579873753E-2</v>
      </c>
      <c r="J30" s="217">
        <v>10019</v>
      </c>
      <c r="K30" s="218">
        <v>1.3911915731476005E-2</v>
      </c>
      <c r="L30" s="217">
        <v>55455</v>
      </c>
      <c r="M30" s="218">
        <v>7.7002224462421581E-2</v>
      </c>
      <c r="N30" s="217">
        <v>19420</v>
      </c>
      <c r="O30" s="218">
        <v>2.6965705510057291E-2</v>
      </c>
      <c r="P30" s="217">
        <v>45790</v>
      </c>
      <c r="Q30" s="218">
        <v>6.3581856606875556E-2</v>
      </c>
      <c r="R30" s="217">
        <v>62400</v>
      </c>
      <c r="S30" s="218">
        <v>8.6645727282573373E-2</v>
      </c>
      <c r="T30" s="217">
        <v>51956</v>
      </c>
      <c r="U30" s="218">
        <v>7.2143676389317027E-2</v>
      </c>
      <c r="V30" s="217">
        <v>43596</v>
      </c>
      <c r="W30" s="218">
        <v>6.0535370618767133E-2</v>
      </c>
      <c r="X30" s="217">
        <v>36573</v>
      </c>
      <c r="Y30" s="218">
        <v>5.0783560639512115E-2</v>
      </c>
      <c r="Z30" s="217">
        <v>25526</v>
      </c>
      <c r="AA30" s="218">
        <v>3.5444212093188592E-2</v>
      </c>
      <c r="AB30" s="217">
        <v>67249</v>
      </c>
      <c r="AC30" s="218">
        <v>9.3378822340156681E-2</v>
      </c>
      <c r="AD30" s="217">
        <v>90471</v>
      </c>
      <c r="AE30" s="218">
        <v>0.12562380757983488</v>
      </c>
      <c r="AF30" s="217">
        <v>78515</v>
      </c>
      <c r="AG30" s="218">
        <v>0.10902226406396232</v>
      </c>
      <c r="AH30" s="223">
        <v>720174</v>
      </c>
      <c r="AI30" s="215"/>
    </row>
    <row r="31" spans="1:252" x14ac:dyDescent="0.2">
      <c r="A31" s="209" t="s">
        <v>22</v>
      </c>
      <c r="B31" s="210">
        <v>3990</v>
      </c>
      <c r="C31" s="211">
        <v>1.2277149731995052E-2</v>
      </c>
      <c r="D31" s="210">
        <v>6641</v>
      </c>
      <c r="E31" s="211">
        <v>2.0434223401047405E-2</v>
      </c>
      <c r="F31" s="210">
        <v>26968</v>
      </c>
      <c r="G31" s="211">
        <v>8.2979993476802655E-2</v>
      </c>
      <c r="H31" s="210">
        <v>29760</v>
      </c>
      <c r="I31" s="211">
        <v>9.1570921309316475E-2</v>
      </c>
      <c r="J31" s="210">
        <v>3990</v>
      </c>
      <c r="K31" s="211">
        <v>1.2277149731995052E-2</v>
      </c>
      <c r="L31" s="210">
        <v>37285</v>
      </c>
      <c r="M31" s="211">
        <v>0.11472519492667557</v>
      </c>
      <c r="N31" s="210">
        <v>24349</v>
      </c>
      <c r="O31" s="211">
        <v>7.492138316399688E-2</v>
      </c>
      <c r="P31" s="210">
        <v>16402</v>
      </c>
      <c r="Q31" s="211">
        <v>5.0468624036136049E-2</v>
      </c>
      <c r="R31" s="210">
        <v>16589</v>
      </c>
      <c r="S31" s="211">
        <v>5.1044019274201984E-2</v>
      </c>
      <c r="T31" s="210">
        <v>13593</v>
      </c>
      <c r="U31" s="211">
        <v>4.1825387545616224E-2</v>
      </c>
      <c r="V31" s="210">
        <v>37242</v>
      </c>
      <c r="W31" s="211">
        <v>0.11459288479171924</v>
      </c>
      <c r="X31" s="210">
        <v>7790</v>
      </c>
      <c r="Y31" s="211">
        <v>2.3969673286276055E-2</v>
      </c>
      <c r="Z31" s="210">
        <v>4910</v>
      </c>
      <c r="AA31" s="211">
        <v>1.5107971224084136E-2</v>
      </c>
      <c r="AB31" s="210">
        <v>18136</v>
      </c>
      <c r="AC31" s="211">
        <v>5.5804107152747438E-2</v>
      </c>
      <c r="AD31" s="210">
        <v>52863</v>
      </c>
      <c r="AE31" s="211">
        <v>0.16265838753946227</v>
      </c>
      <c r="AF31" s="210">
        <v>32396</v>
      </c>
      <c r="AG31" s="211">
        <v>9.9681840280128248E-2</v>
      </c>
      <c r="AH31" s="212">
        <v>324994</v>
      </c>
      <c r="AI31" s="331"/>
    </row>
    <row r="32" spans="1:252" x14ac:dyDescent="0.2">
      <c r="A32" s="213" t="s">
        <v>23</v>
      </c>
      <c r="B32" s="369">
        <v>1521</v>
      </c>
      <c r="C32" s="378">
        <v>3.540024856979272E-3</v>
      </c>
      <c r="D32" s="369">
        <v>563</v>
      </c>
      <c r="E32" s="378">
        <v>1.3103445065610322E-3</v>
      </c>
      <c r="F32" s="369">
        <v>14313</v>
      </c>
      <c r="G32" s="378">
        <v>3.3312541602856224E-2</v>
      </c>
      <c r="H32" s="369">
        <v>17101</v>
      </c>
      <c r="I32" s="378">
        <v>3.9801423457726845E-2</v>
      </c>
      <c r="J32" s="369">
        <v>1521</v>
      </c>
      <c r="K32" s="378">
        <v>3.540024856979272E-3</v>
      </c>
      <c r="L32" s="369">
        <v>13206</v>
      </c>
      <c r="M32" s="378">
        <v>3.0736073807539951E-2</v>
      </c>
      <c r="N32" s="369">
        <v>19807</v>
      </c>
      <c r="O32" s="378">
        <v>4.609945584627774E-2</v>
      </c>
      <c r="P32" s="369">
        <v>38262</v>
      </c>
      <c r="Q32" s="378">
        <v>8.9052222930796121E-2</v>
      </c>
      <c r="R32" s="369">
        <v>23786</v>
      </c>
      <c r="S32" s="378">
        <v>5.5360309827816541E-2</v>
      </c>
      <c r="T32" s="369">
        <v>56073</v>
      </c>
      <c r="U32" s="378">
        <v>0.13050612347494983</v>
      </c>
      <c r="V32" s="369">
        <v>34088</v>
      </c>
      <c r="W32" s="378">
        <v>7.9337519608618942E-2</v>
      </c>
      <c r="X32" s="369">
        <v>11407</v>
      </c>
      <c r="Y32" s="378">
        <v>2.6549022711086494E-2</v>
      </c>
      <c r="Z32" s="369">
        <v>26865</v>
      </c>
      <c r="AA32" s="378">
        <v>6.2526474544870578E-2</v>
      </c>
      <c r="AB32" s="369">
        <v>56080</v>
      </c>
      <c r="AC32" s="378">
        <v>0.13052241550256249</v>
      </c>
      <c r="AD32" s="369">
        <v>71774</v>
      </c>
      <c r="AE32" s="378">
        <v>0.16704914141014482</v>
      </c>
      <c r="AF32" s="369">
        <v>54438</v>
      </c>
      <c r="AG32" s="378">
        <v>0.12670077131113583</v>
      </c>
      <c r="AH32" s="371">
        <v>429658</v>
      </c>
      <c r="AI32" s="331"/>
    </row>
    <row r="33" spans="1:252" x14ac:dyDescent="0.2">
      <c r="A33" s="206" t="s">
        <v>30</v>
      </c>
      <c r="B33" s="215"/>
      <c r="C33" s="379"/>
      <c r="D33" s="215"/>
      <c r="E33" s="379"/>
      <c r="F33" s="215"/>
      <c r="G33" s="379"/>
      <c r="H33" s="215"/>
      <c r="I33" s="379"/>
      <c r="J33" s="215"/>
      <c r="K33" s="379"/>
      <c r="L33" s="215"/>
      <c r="M33" s="379"/>
      <c r="N33" s="215"/>
      <c r="O33" s="379"/>
      <c r="P33" s="215"/>
      <c r="Q33" s="379"/>
      <c r="R33" s="215"/>
      <c r="S33" s="379"/>
      <c r="T33" s="215"/>
      <c r="U33" s="379"/>
      <c r="V33" s="215"/>
      <c r="W33" s="379"/>
      <c r="X33" s="215"/>
      <c r="Y33" s="379"/>
      <c r="Z33" s="215"/>
      <c r="AA33" s="379"/>
      <c r="AB33" s="215"/>
      <c r="AC33" s="379"/>
      <c r="AD33" s="215"/>
      <c r="AE33" s="379"/>
      <c r="AF33" s="215"/>
      <c r="AG33" s="379"/>
      <c r="AH33" s="215"/>
    </row>
    <row r="35" spans="1:252" x14ac:dyDescent="0.2">
      <c r="A35" s="591" t="s">
        <v>24</v>
      </c>
      <c r="B35" s="586">
        <v>43891</v>
      </c>
      <c r="C35" s="587"/>
      <c r="D35" s="586">
        <v>43922</v>
      </c>
      <c r="E35" s="587"/>
      <c r="F35" s="586">
        <v>43952</v>
      </c>
      <c r="G35" s="587"/>
      <c r="H35" s="586">
        <v>43983</v>
      </c>
      <c r="I35" s="587"/>
      <c r="J35" s="586">
        <v>44013</v>
      </c>
      <c r="K35" s="587"/>
      <c r="L35" s="586">
        <v>44044</v>
      </c>
      <c r="M35" s="587"/>
      <c r="N35" s="586">
        <v>44075</v>
      </c>
      <c r="O35" s="587"/>
      <c r="P35" s="586">
        <v>44105</v>
      </c>
      <c r="Q35" s="587"/>
      <c r="R35" s="586">
        <v>44136</v>
      </c>
      <c r="S35" s="587"/>
      <c r="T35" s="586">
        <v>44166</v>
      </c>
      <c r="U35" s="587"/>
      <c r="V35" s="586">
        <v>44197</v>
      </c>
      <c r="W35" s="587"/>
      <c r="X35" s="586">
        <v>44228</v>
      </c>
      <c r="Y35" s="587"/>
      <c r="Z35" s="586">
        <v>44256</v>
      </c>
      <c r="AA35" s="587"/>
      <c r="AB35" s="586">
        <v>44287</v>
      </c>
      <c r="AC35" s="587"/>
      <c r="AD35" s="586">
        <v>44317</v>
      </c>
      <c r="AE35" s="587"/>
      <c r="AF35" s="586">
        <v>44348</v>
      </c>
      <c r="AG35" s="587"/>
      <c r="AH35" s="590" t="s">
        <v>11</v>
      </c>
    </row>
    <row r="36" spans="1:252" s="254" customFormat="1" ht="24" x14ac:dyDescent="0.2">
      <c r="A36" s="591"/>
      <c r="B36" s="329" t="s">
        <v>244</v>
      </c>
      <c r="C36" s="330" t="s">
        <v>12</v>
      </c>
      <c r="D36" s="329" t="s">
        <v>244</v>
      </c>
      <c r="E36" s="330" t="s">
        <v>12</v>
      </c>
      <c r="F36" s="329" t="s">
        <v>244</v>
      </c>
      <c r="G36" s="330" t="s">
        <v>12</v>
      </c>
      <c r="H36" s="329" t="s">
        <v>244</v>
      </c>
      <c r="I36" s="330" t="s">
        <v>12</v>
      </c>
      <c r="J36" s="329" t="s">
        <v>244</v>
      </c>
      <c r="K36" s="330" t="s">
        <v>12</v>
      </c>
      <c r="L36" s="329" t="s">
        <v>244</v>
      </c>
      <c r="M36" s="330" t="s">
        <v>12</v>
      </c>
      <c r="N36" s="329" t="s">
        <v>244</v>
      </c>
      <c r="O36" s="330" t="s">
        <v>12</v>
      </c>
      <c r="P36" s="329" t="s">
        <v>244</v>
      </c>
      <c r="Q36" s="330" t="s">
        <v>12</v>
      </c>
      <c r="R36" s="329" t="s">
        <v>244</v>
      </c>
      <c r="S36" s="330" t="s">
        <v>12</v>
      </c>
      <c r="T36" s="329" t="s">
        <v>244</v>
      </c>
      <c r="U36" s="330" t="s">
        <v>12</v>
      </c>
      <c r="V36" s="329" t="s">
        <v>244</v>
      </c>
      <c r="W36" s="330" t="s">
        <v>12</v>
      </c>
      <c r="X36" s="329" t="s">
        <v>244</v>
      </c>
      <c r="Y36" s="330" t="s">
        <v>12</v>
      </c>
      <c r="Z36" s="329" t="s">
        <v>244</v>
      </c>
      <c r="AA36" s="330" t="s">
        <v>12</v>
      </c>
      <c r="AB36" s="329" t="s">
        <v>244</v>
      </c>
      <c r="AC36" s="330" t="s">
        <v>12</v>
      </c>
      <c r="AD36" s="329" t="s">
        <v>244</v>
      </c>
      <c r="AE36" s="330" t="s">
        <v>12</v>
      </c>
      <c r="AF36" s="329" t="s">
        <v>244</v>
      </c>
      <c r="AG36" s="330" t="s">
        <v>12</v>
      </c>
      <c r="AH36" s="590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2"/>
      <c r="BG36" s="342"/>
      <c r="BH36" s="342"/>
      <c r="BI36" s="342"/>
      <c r="BJ36" s="342"/>
      <c r="BK36" s="342"/>
      <c r="BL36" s="342"/>
      <c r="BM36" s="342"/>
      <c r="BN36" s="342"/>
      <c r="BO36" s="342"/>
      <c r="BP36" s="342"/>
      <c r="BQ36" s="342"/>
      <c r="BR36" s="342"/>
      <c r="BS36" s="342"/>
      <c r="BT36" s="342"/>
      <c r="BU36" s="342"/>
      <c r="BV36" s="342"/>
      <c r="BW36" s="342"/>
      <c r="BX36" s="342"/>
      <c r="BY36" s="342"/>
      <c r="BZ36" s="342"/>
      <c r="CA36" s="342"/>
      <c r="CB36" s="342"/>
      <c r="CC36" s="342"/>
      <c r="CD36" s="342"/>
      <c r="CE36" s="342"/>
      <c r="CF36" s="342"/>
      <c r="CG36" s="342"/>
      <c r="CH36" s="342"/>
      <c r="CI36" s="342"/>
      <c r="CJ36" s="342"/>
      <c r="CK36" s="342"/>
      <c r="CL36" s="342"/>
      <c r="CM36" s="342"/>
      <c r="CN36" s="342"/>
      <c r="CO36" s="342"/>
      <c r="CP36" s="342"/>
      <c r="CQ36" s="342"/>
      <c r="CR36" s="342"/>
      <c r="CS36" s="342"/>
      <c r="CT36" s="342"/>
      <c r="CU36" s="342"/>
      <c r="CV36" s="342"/>
      <c r="CW36" s="342"/>
      <c r="CX36" s="342"/>
      <c r="CY36" s="342"/>
      <c r="CZ36" s="342"/>
      <c r="DA36" s="342"/>
      <c r="DB36" s="342"/>
      <c r="DC36" s="342"/>
      <c r="DD36" s="342"/>
      <c r="DE36" s="342"/>
      <c r="DF36" s="342"/>
      <c r="DG36" s="342"/>
      <c r="DH36" s="342"/>
      <c r="DI36" s="342"/>
      <c r="DJ36" s="342"/>
      <c r="DK36" s="342"/>
      <c r="DL36" s="342"/>
      <c r="DM36" s="342"/>
      <c r="DN36" s="342"/>
      <c r="DO36" s="342"/>
      <c r="DP36" s="342"/>
      <c r="DQ36" s="342"/>
      <c r="DR36" s="342"/>
      <c r="DS36" s="342"/>
      <c r="DT36" s="342"/>
      <c r="DU36" s="342"/>
      <c r="DV36" s="342"/>
      <c r="DW36" s="342"/>
      <c r="DX36" s="342"/>
      <c r="DY36" s="342"/>
      <c r="DZ36" s="342"/>
      <c r="EA36" s="342"/>
      <c r="EB36" s="342"/>
      <c r="EC36" s="342"/>
      <c r="ED36" s="342"/>
      <c r="EE36" s="342"/>
      <c r="EF36" s="342"/>
      <c r="EG36" s="342"/>
      <c r="EH36" s="342"/>
      <c r="EI36" s="342"/>
      <c r="EJ36" s="342"/>
      <c r="EK36" s="342"/>
      <c r="EL36" s="342"/>
      <c r="EM36" s="342"/>
      <c r="EN36" s="342"/>
      <c r="EO36" s="342"/>
      <c r="EP36" s="342"/>
      <c r="EQ36" s="342"/>
      <c r="ER36" s="342"/>
      <c r="ES36" s="342"/>
      <c r="ET36" s="342"/>
      <c r="EU36" s="342"/>
      <c r="EV36" s="342"/>
      <c r="EW36" s="342"/>
      <c r="EX36" s="342"/>
      <c r="EY36" s="342"/>
      <c r="EZ36" s="342"/>
      <c r="FA36" s="342"/>
      <c r="FB36" s="342"/>
      <c r="FC36" s="342"/>
      <c r="FD36" s="342"/>
      <c r="FE36" s="342"/>
      <c r="FF36" s="342"/>
      <c r="FG36" s="342"/>
      <c r="FH36" s="342"/>
      <c r="FI36" s="342"/>
      <c r="FJ36" s="342"/>
      <c r="FK36" s="342"/>
      <c r="FL36" s="342"/>
      <c r="FM36" s="342"/>
      <c r="FN36" s="342"/>
      <c r="FO36" s="342"/>
      <c r="FP36" s="342"/>
      <c r="FQ36" s="342"/>
      <c r="FR36" s="342"/>
      <c r="FS36" s="342"/>
      <c r="FT36" s="342"/>
      <c r="FU36" s="342"/>
      <c r="FV36" s="342"/>
      <c r="FW36" s="342"/>
      <c r="FX36" s="342"/>
      <c r="FY36" s="342"/>
      <c r="FZ36" s="342"/>
      <c r="GA36" s="342"/>
      <c r="GB36" s="342"/>
      <c r="GC36" s="342"/>
      <c r="GD36" s="342"/>
      <c r="GE36" s="342"/>
      <c r="GF36" s="342"/>
      <c r="GG36" s="342"/>
      <c r="GH36" s="342"/>
      <c r="GI36" s="342"/>
      <c r="GJ36" s="342"/>
      <c r="GK36" s="342"/>
      <c r="GL36" s="342"/>
      <c r="GM36" s="342"/>
      <c r="GN36" s="342"/>
      <c r="GO36" s="342"/>
      <c r="GP36" s="342"/>
      <c r="GQ36" s="342"/>
      <c r="GR36" s="342"/>
      <c r="GS36" s="342"/>
      <c r="GT36" s="342"/>
      <c r="GU36" s="342"/>
      <c r="GV36" s="342"/>
      <c r="GW36" s="342"/>
      <c r="GX36" s="342"/>
      <c r="GY36" s="342"/>
      <c r="GZ36" s="342"/>
      <c r="HA36" s="342"/>
      <c r="HB36" s="342"/>
      <c r="HC36" s="342"/>
      <c r="HD36" s="342"/>
      <c r="HE36" s="342"/>
      <c r="HF36" s="342"/>
      <c r="HG36" s="342"/>
      <c r="HH36" s="342"/>
      <c r="HI36" s="342"/>
      <c r="HJ36" s="342"/>
      <c r="HK36" s="342"/>
      <c r="HL36" s="342"/>
      <c r="HM36" s="342"/>
      <c r="HN36" s="342"/>
      <c r="HO36" s="342"/>
      <c r="HP36" s="342"/>
      <c r="HQ36" s="342"/>
      <c r="HR36" s="342"/>
      <c r="HS36" s="342"/>
      <c r="HT36" s="342"/>
      <c r="HU36" s="342"/>
      <c r="HV36" s="342"/>
      <c r="HW36" s="342"/>
      <c r="HX36" s="342"/>
      <c r="HY36" s="342"/>
      <c r="HZ36" s="342"/>
      <c r="IA36" s="342"/>
      <c r="IB36" s="342"/>
      <c r="IC36" s="342"/>
      <c r="ID36" s="342"/>
      <c r="IE36" s="342"/>
      <c r="IF36" s="342"/>
      <c r="IG36" s="342"/>
      <c r="IH36" s="342"/>
      <c r="II36" s="342"/>
      <c r="IJ36" s="342"/>
      <c r="IK36" s="342"/>
      <c r="IL36" s="342"/>
      <c r="IM36" s="342"/>
      <c r="IN36" s="342"/>
      <c r="IO36" s="342"/>
      <c r="IP36" s="342"/>
      <c r="IQ36" s="342"/>
      <c r="IR36" s="342"/>
    </row>
    <row r="37" spans="1:252" x14ac:dyDescent="0.2">
      <c r="A37" s="209" t="s">
        <v>251</v>
      </c>
      <c r="B37" s="210">
        <v>1626</v>
      </c>
      <c r="C37" s="211">
        <v>1.0335687361348598E-2</v>
      </c>
      <c r="D37" s="210">
        <v>405</v>
      </c>
      <c r="E37" s="211">
        <v>2.5743870733986357E-3</v>
      </c>
      <c r="F37" s="210">
        <v>15186</v>
      </c>
      <c r="G37" s="211">
        <v>9.6529980485510328E-2</v>
      </c>
      <c r="H37" s="210">
        <v>3610</v>
      </c>
      <c r="I37" s="211">
        <v>2.2947005765355744E-2</v>
      </c>
      <c r="J37" s="210">
        <v>1626</v>
      </c>
      <c r="K37" s="211">
        <v>1.0335687361348598E-2</v>
      </c>
      <c r="L37" s="210">
        <v>9547</v>
      </c>
      <c r="M37" s="211">
        <v>6.0685613307992041E-2</v>
      </c>
      <c r="N37" s="210">
        <v>9264</v>
      </c>
      <c r="O37" s="211">
        <v>5.888672061225917E-2</v>
      </c>
      <c r="P37" s="210">
        <v>12890</v>
      </c>
      <c r="Q37" s="211">
        <v>8.1935430558292388E-2</v>
      </c>
      <c r="R37" s="210">
        <v>5227</v>
      </c>
      <c r="S37" s="211">
        <v>3.3225484525073262E-2</v>
      </c>
      <c r="T37" s="210">
        <v>12892</v>
      </c>
      <c r="U37" s="211">
        <v>8.194814358087707E-2</v>
      </c>
      <c r="V37" s="210">
        <v>10862</v>
      </c>
      <c r="W37" s="211">
        <v>6.9044425657422179E-2</v>
      </c>
      <c r="X37" s="210">
        <v>1676</v>
      </c>
      <c r="Y37" s="211">
        <v>1.0653512925965712E-2</v>
      </c>
      <c r="Z37" s="210">
        <v>11703</v>
      </c>
      <c r="AA37" s="211">
        <v>7.4390251654282064E-2</v>
      </c>
      <c r="AB37" s="210">
        <v>27849</v>
      </c>
      <c r="AC37" s="211">
        <v>0.17702248298044101</v>
      </c>
      <c r="AD37" s="210">
        <v>24399</v>
      </c>
      <c r="AE37" s="211">
        <v>0.15509251902186005</v>
      </c>
      <c r="AF37" s="210">
        <v>16053</v>
      </c>
      <c r="AG37" s="211">
        <v>0.10204107577597112</v>
      </c>
      <c r="AH37" s="212">
        <v>157319</v>
      </c>
    </row>
    <row r="38" spans="1:252" x14ac:dyDescent="0.2">
      <c r="A38" s="380" t="s">
        <v>26</v>
      </c>
      <c r="B38" s="381">
        <v>13514</v>
      </c>
      <c r="C38" s="382">
        <v>3.2395709977610189E-2</v>
      </c>
      <c r="D38" s="381">
        <v>16416</v>
      </c>
      <c r="E38" s="382">
        <v>3.9352373463996511E-2</v>
      </c>
      <c r="F38" s="381">
        <v>23068</v>
      </c>
      <c r="G38" s="382">
        <v>5.5298522847677355E-2</v>
      </c>
      <c r="H38" s="381">
        <v>24964</v>
      </c>
      <c r="I38" s="382">
        <v>5.9843606917349468E-2</v>
      </c>
      <c r="J38" s="381">
        <v>13514</v>
      </c>
      <c r="K38" s="382">
        <v>3.2395709977610189E-2</v>
      </c>
      <c r="L38" s="381">
        <v>19864</v>
      </c>
      <c r="M38" s="382">
        <v>4.7617906097028914E-2</v>
      </c>
      <c r="N38" s="381">
        <v>13193</v>
      </c>
      <c r="O38" s="382">
        <v>3.1626209984801777E-2</v>
      </c>
      <c r="P38" s="381">
        <v>24038</v>
      </c>
      <c r="Q38" s="382">
        <v>5.7623803199777543E-2</v>
      </c>
      <c r="R38" s="381">
        <v>16514</v>
      </c>
      <c r="S38" s="382">
        <v>3.9587298695445805E-2</v>
      </c>
      <c r="T38" s="381">
        <v>23280</v>
      </c>
      <c r="U38" s="382">
        <v>5.5806728450404408E-2</v>
      </c>
      <c r="V38" s="381">
        <v>52819</v>
      </c>
      <c r="W38" s="382">
        <v>0.12661750816245321</v>
      </c>
      <c r="X38" s="381">
        <v>37183</v>
      </c>
      <c r="Y38" s="382">
        <v>8.9134947765093953E-2</v>
      </c>
      <c r="Z38" s="381">
        <v>6676</v>
      </c>
      <c r="AA38" s="382">
        <v>1.6003682093423531E-2</v>
      </c>
      <c r="AB38" s="381">
        <v>22568</v>
      </c>
      <c r="AC38" s="382">
        <v>5.4099924728038089E-2</v>
      </c>
      <c r="AD38" s="381">
        <v>51281</v>
      </c>
      <c r="AE38" s="382">
        <v>0.1229306203464428</v>
      </c>
      <c r="AF38" s="381">
        <v>60174</v>
      </c>
      <c r="AG38" s="382">
        <v>0.14424888650234685</v>
      </c>
      <c r="AH38" s="383">
        <v>417154</v>
      </c>
    </row>
    <row r="39" spans="1:252" x14ac:dyDescent="0.2">
      <c r="A39" s="209" t="s">
        <v>27</v>
      </c>
      <c r="B39" s="210">
        <v>9570</v>
      </c>
      <c r="C39" s="211">
        <v>1.6617468310470569E-2</v>
      </c>
      <c r="D39" s="210">
        <v>22422</v>
      </c>
      <c r="E39" s="211">
        <v>3.8933842681021014E-2</v>
      </c>
      <c r="F39" s="210">
        <v>29738</v>
      </c>
      <c r="G39" s="211">
        <v>5.1637437055044276E-2</v>
      </c>
      <c r="H39" s="210">
        <v>35723</v>
      </c>
      <c r="I39" s="211">
        <v>6.2029866296231986E-2</v>
      </c>
      <c r="J39" s="210">
        <v>9570</v>
      </c>
      <c r="K39" s="211">
        <v>1.6617468310470569E-2</v>
      </c>
      <c r="L39" s="210">
        <v>27276</v>
      </c>
      <c r="M39" s="211">
        <v>4.7362389303698557E-2</v>
      </c>
      <c r="N39" s="210">
        <v>30113</v>
      </c>
      <c r="O39" s="211">
        <v>5.2288591769404411E-2</v>
      </c>
      <c r="P39" s="210">
        <v>31419</v>
      </c>
      <c r="Q39" s="211">
        <v>5.4556346587949299E-2</v>
      </c>
      <c r="R39" s="210">
        <v>28345</v>
      </c>
      <c r="S39" s="211">
        <v>4.9218614342767843E-2</v>
      </c>
      <c r="T39" s="210">
        <v>59172</v>
      </c>
      <c r="U39" s="211">
        <v>0.10274700468831394</v>
      </c>
      <c r="V39" s="210">
        <v>33614</v>
      </c>
      <c r="W39" s="211">
        <v>5.8367772182670599E-2</v>
      </c>
      <c r="X39" s="210">
        <v>36571</v>
      </c>
      <c r="Y39" s="211">
        <v>6.3502344156971702E-2</v>
      </c>
      <c r="Z39" s="210">
        <v>23841</v>
      </c>
      <c r="AA39" s="211">
        <v>4.1397812120159749E-2</v>
      </c>
      <c r="AB39" s="210">
        <v>61269</v>
      </c>
      <c r="AC39" s="211">
        <v>0.1063882618510158</v>
      </c>
      <c r="AD39" s="210">
        <v>81890</v>
      </c>
      <c r="AE39" s="211">
        <v>0.14219482549053655</v>
      </c>
      <c r="AF39" s="210">
        <v>56312</v>
      </c>
      <c r="AG39" s="211">
        <v>9.7780864733460676E-2</v>
      </c>
      <c r="AH39" s="212">
        <v>575900</v>
      </c>
    </row>
    <row r="40" spans="1:252" x14ac:dyDescent="0.2">
      <c r="A40" s="384" t="s">
        <v>28</v>
      </c>
      <c r="B40" s="376">
        <v>12619</v>
      </c>
      <c r="C40" s="377">
        <v>1.4028016012326066E-2</v>
      </c>
      <c r="D40" s="376">
        <v>17233</v>
      </c>
      <c r="E40" s="377">
        <v>1.915720738096641E-2</v>
      </c>
      <c r="F40" s="376">
        <v>47858</v>
      </c>
      <c r="G40" s="377">
        <v>5.320174263554172E-2</v>
      </c>
      <c r="H40" s="376">
        <v>62867</v>
      </c>
      <c r="I40" s="377">
        <v>6.9886621970592186E-2</v>
      </c>
      <c r="J40" s="376">
        <v>12619</v>
      </c>
      <c r="K40" s="377">
        <v>1.4028016012326066E-2</v>
      </c>
      <c r="L40" s="376">
        <v>66818</v>
      </c>
      <c r="M40" s="377">
        <v>7.427878389029266E-2</v>
      </c>
      <c r="N40" s="376">
        <v>31969</v>
      </c>
      <c r="O40" s="377">
        <v>3.5538604001747527E-2</v>
      </c>
      <c r="P40" s="376">
        <v>70919</v>
      </c>
      <c r="Q40" s="377">
        <v>7.8837694554097185E-2</v>
      </c>
      <c r="R40" s="376">
        <v>76117</v>
      </c>
      <c r="S40" s="377">
        <v>8.4616094366449263E-2</v>
      </c>
      <c r="T40" s="376">
        <v>66572</v>
      </c>
      <c r="U40" s="377">
        <v>7.4005315949962042E-2</v>
      </c>
      <c r="V40" s="376">
        <v>47049</v>
      </c>
      <c r="W40" s="377">
        <v>5.2302411075673912E-2</v>
      </c>
      <c r="X40" s="376">
        <v>29653</v>
      </c>
      <c r="Y40" s="377">
        <v>3.2964003392781112E-2</v>
      </c>
      <c r="Z40" s="376">
        <v>46706</v>
      </c>
      <c r="AA40" s="377">
        <v>5.1921112280822669E-2</v>
      </c>
      <c r="AB40" s="376">
        <v>77642</v>
      </c>
      <c r="AC40" s="377">
        <v>8.6311373264840355E-2</v>
      </c>
      <c r="AD40" s="376">
        <v>155593</v>
      </c>
      <c r="AE40" s="377">
        <v>0.17296624894253504</v>
      </c>
      <c r="AF40" s="376">
        <v>90942</v>
      </c>
      <c r="AG40" s="377">
        <v>0.10109642857539879</v>
      </c>
      <c r="AH40" s="388">
        <v>899557</v>
      </c>
    </row>
    <row r="41" spans="1:252" x14ac:dyDescent="0.2">
      <c r="A41" s="206" t="s">
        <v>30</v>
      </c>
    </row>
    <row r="43" spans="1:252" x14ac:dyDescent="0.2">
      <c r="A43" s="595" t="s">
        <v>192</v>
      </c>
      <c r="B43" s="586">
        <v>43891</v>
      </c>
      <c r="C43" s="587"/>
      <c r="D43" s="586">
        <v>43922</v>
      </c>
      <c r="E43" s="587"/>
      <c r="F43" s="586">
        <v>43952</v>
      </c>
      <c r="G43" s="587"/>
      <c r="H43" s="586">
        <v>43983</v>
      </c>
      <c r="I43" s="587"/>
      <c r="J43" s="586">
        <v>44013</v>
      </c>
      <c r="K43" s="587"/>
      <c r="L43" s="586">
        <v>44044</v>
      </c>
      <c r="M43" s="587"/>
      <c r="N43" s="586">
        <v>44075</v>
      </c>
      <c r="O43" s="587"/>
      <c r="P43" s="586">
        <v>44105</v>
      </c>
      <c r="Q43" s="587"/>
      <c r="R43" s="586">
        <v>44136</v>
      </c>
      <c r="S43" s="587"/>
      <c r="T43" s="586">
        <v>44166</v>
      </c>
      <c r="U43" s="587"/>
      <c r="V43" s="586">
        <v>44197</v>
      </c>
      <c r="W43" s="587"/>
      <c r="X43" s="586">
        <v>44228</v>
      </c>
      <c r="Y43" s="587"/>
      <c r="Z43" s="586">
        <v>44256</v>
      </c>
      <c r="AA43" s="587"/>
      <c r="AB43" s="586">
        <v>44287</v>
      </c>
      <c r="AC43" s="587"/>
      <c r="AD43" s="586">
        <v>44317</v>
      </c>
      <c r="AE43" s="587"/>
      <c r="AF43" s="586">
        <v>44348</v>
      </c>
      <c r="AG43" s="587"/>
      <c r="AH43" s="590" t="s">
        <v>11</v>
      </c>
    </row>
    <row r="44" spans="1:252" s="254" customFormat="1" ht="24" x14ac:dyDescent="0.2">
      <c r="A44" s="596"/>
      <c r="B44" s="329" t="s">
        <v>244</v>
      </c>
      <c r="C44" s="330" t="s">
        <v>12</v>
      </c>
      <c r="D44" s="329" t="s">
        <v>244</v>
      </c>
      <c r="E44" s="330" t="s">
        <v>12</v>
      </c>
      <c r="F44" s="329" t="s">
        <v>244</v>
      </c>
      <c r="G44" s="330" t="s">
        <v>12</v>
      </c>
      <c r="H44" s="329" t="s">
        <v>244</v>
      </c>
      <c r="I44" s="330" t="s">
        <v>12</v>
      </c>
      <c r="J44" s="329" t="s">
        <v>244</v>
      </c>
      <c r="K44" s="330" t="s">
        <v>12</v>
      </c>
      <c r="L44" s="329" t="s">
        <v>244</v>
      </c>
      <c r="M44" s="330" t="s">
        <v>12</v>
      </c>
      <c r="N44" s="329" t="s">
        <v>244</v>
      </c>
      <c r="O44" s="330" t="s">
        <v>12</v>
      </c>
      <c r="P44" s="329" t="s">
        <v>244</v>
      </c>
      <c r="Q44" s="330" t="s">
        <v>12</v>
      </c>
      <c r="R44" s="329" t="s">
        <v>244</v>
      </c>
      <c r="S44" s="330" t="s">
        <v>12</v>
      </c>
      <c r="T44" s="329" t="s">
        <v>244</v>
      </c>
      <c r="U44" s="330" t="s">
        <v>12</v>
      </c>
      <c r="V44" s="329" t="s">
        <v>244</v>
      </c>
      <c r="W44" s="330" t="s">
        <v>12</v>
      </c>
      <c r="X44" s="329" t="s">
        <v>244</v>
      </c>
      <c r="Y44" s="330" t="s">
        <v>12</v>
      </c>
      <c r="Z44" s="329" t="s">
        <v>244</v>
      </c>
      <c r="AA44" s="330" t="s">
        <v>12</v>
      </c>
      <c r="AB44" s="329" t="s">
        <v>244</v>
      </c>
      <c r="AC44" s="330" t="s">
        <v>12</v>
      </c>
      <c r="AD44" s="329" t="s">
        <v>244</v>
      </c>
      <c r="AE44" s="330" t="s">
        <v>12</v>
      </c>
      <c r="AF44" s="329" t="s">
        <v>244</v>
      </c>
      <c r="AG44" s="330" t="s">
        <v>12</v>
      </c>
      <c r="AH44" s="590"/>
      <c r="AI44" s="342"/>
      <c r="AJ44" s="342"/>
      <c r="AK44" s="342"/>
      <c r="AL44" s="342"/>
      <c r="AM44" s="342"/>
      <c r="AN44" s="342"/>
      <c r="AO44" s="342"/>
      <c r="AP44" s="342"/>
      <c r="AQ44" s="342"/>
      <c r="AR44" s="342"/>
      <c r="AS44" s="342"/>
      <c r="AT44" s="342"/>
      <c r="AU44" s="342"/>
      <c r="AV44" s="342"/>
      <c r="AW44" s="342"/>
      <c r="AX44" s="342"/>
      <c r="AY44" s="342"/>
      <c r="AZ44" s="342"/>
      <c r="BA44" s="342"/>
      <c r="BB44" s="342"/>
      <c r="BC44" s="342"/>
      <c r="BD44" s="342"/>
      <c r="BE44" s="342"/>
      <c r="BF44" s="342"/>
      <c r="BG44" s="342"/>
      <c r="BH44" s="342"/>
      <c r="BI44" s="342"/>
      <c r="BJ44" s="342"/>
      <c r="BK44" s="342"/>
      <c r="BL44" s="342"/>
      <c r="BM44" s="342"/>
      <c r="BN44" s="342"/>
      <c r="BO44" s="342"/>
      <c r="BP44" s="342"/>
      <c r="BQ44" s="342"/>
      <c r="BR44" s="342"/>
      <c r="BS44" s="342"/>
      <c r="BT44" s="342"/>
      <c r="BU44" s="342"/>
      <c r="BV44" s="342"/>
      <c r="BW44" s="342"/>
      <c r="BX44" s="342"/>
      <c r="BY44" s="342"/>
      <c r="BZ44" s="342"/>
      <c r="CA44" s="342"/>
      <c r="CB44" s="342"/>
      <c r="CC44" s="342"/>
      <c r="CD44" s="342"/>
      <c r="CE44" s="342"/>
      <c r="CF44" s="342"/>
      <c r="CG44" s="342"/>
      <c r="CH44" s="342"/>
      <c r="CI44" s="342"/>
      <c r="CJ44" s="342"/>
      <c r="CK44" s="342"/>
      <c r="CL44" s="342"/>
      <c r="CM44" s="342"/>
      <c r="CN44" s="342"/>
      <c r="CO44" s="342"/>
      <c r="CP44" s="342"/>
      <c r="CQ44" s="342"/>
      <c r="CR44" s="342"/>
      <c r="CS44" s="342"/>
      <c r="CT44" s="342"/>
      <c r="CU44" s="342"/>
      <c r="CV44" s="342"/>
      <c r="CW44" s="342"/>
      <c r="CX44" s="342"/>
      <c r="CY44" s="342"/>
      <c r="CZ44" s="342"/>
      <c r="DA44" s="342"/>
      <c r="DB44" s="342"/>
      <c r="DC44" s="342"/>
      <c r="DD44" s="342"/>
      <c r="DE44" s="342"/>
      <c r="DF44" s="342"/>
      <c r="DG44" s="342"/>
      <c r="DH44" s="342"/>
      <c r="DI44" s="342"/>
      <c r="DJ44" s="342"/>
      <c r="DK44" s="342"/>
      <c r="DL44" s="342"/>
      <c r="DM44" s="342"/>
      <c r="DN44" s="342"/>
      <c r="DO44" s="342"/>
      <c r="DP44" s="342"/>
      <c r="DQ44" s="342"/>
      <c r="DR44" s="342"/>
      <c r="DS44" s="342"/>
      <c r="DT44" s="342"/>
      <c r="DU44" s="342"/>
      <c r="DV44" s="342"/>
      <c r="DW44" s="342"/>
      <c r="DX44" s="342"/>
      <c r="DY44" s="342"/>
      <c r="DZ44" s="342"/>
      <c r="EA44" s="342"/>
      <c r="EB44" s="342"/>
      <c r="EC44" s="342"/>
      <c r="ED44" s="342"/>
      <c r="EE44" s="342"/>
      <c r="EF44" s="342"/>
      <c r="EG44" s="342"/>
      <c r="EH44" s="342"/>
      <c r="EI44" s="342"/>
      <c r="EJ44" s="342"/>
      <c r="EK44" s="342"/>
      <c r="EL44" s="342"/>
      <c r="EM44" s="342"/>
      <c r="EN44" s="342"/>
      <c r="EO44" s="342"/>
      <c r="EP44" s="342"/>
      <c r="EQ44" s="342"/>
      <c r="ER44" s="342"/>
      <c r="ES44" s="342"/>
      <c r="ET44" s="342"/>
      <c r="EU44" s="342"/>
      <c r="EV44" s="342"/>
      <c r="EW44" s="342"/>
      <c r="EX44" s="342"/>
      <c r="EY44" s="342"/>
      <c r="EZ44" s="342"/>
      <c r="FA44" s="342"/>
      <c r="FB44" s="342"/>
      <c r="FC44" s="342"/>
      <c r="FD44" s="342"/>
      <c r="FE44" s="342"/>
      <c r="FF44" s="342"/>
      <c r="FG44" s="342"/>
      <c r="FH44" s="342"/>
      <c r="FI44" s="342"/>
      <c r="FJ44" s="342"/>
      <c r="FK44" s="342"/>
      <c r="FL44" s="342"/>
      <c r="FM44" s="342"/>
      <c r="FN44" s="342"/>
      <c r="FO44" s="342"/>
      <c r="FP44" s="342"/>
      <c r="FQ44" s="342"/>
      <c r="FR44" s="342"/>
      <c r="FS44" s="342"/>
      <c r="FT44" s="342"/>
      <c r="FU44" s="342"/>
      <c r="FV44" s="342"/>
      <c r="FW44" s="342"/>
      <c r="FX44" s="342"/>
      <c r="FY44" s="342"/>
      <c r="FZ44" s="342"/>
      <c r="GA44" s="342"/>
      <c r="GB44" s="342"/>
      <c r="GC44" s="342"/>
      <c r="GD44" s="342"/>
      <c r="GE44" s="342"/>
      <c r="GF44" s="342"/>
      <c r="GG44" s="342"/>
      <c r="GH44" s="342"/>
      <c r="GI44" s="342"/>
      <c r="GJ44" s="342"/>
      <c r="GK44" s="342"/>
      <c r="GL44" s="342"/>
      <c r="GM44" s="342"/>
      <c r="GN44" s="342"/>
      <c r="GO44" s="342"/>
      <c r="GP44" s="342"/>
      <c r="GQ44" s="342"/>
      <c r="GR44" s="342"/>
      <c r="GS44" s="342"/>
      <c r="GT44" s="342"/>
      <c r="GU44" s="342"/>
      <c r="GV44" s="342"/>
      <c r="GW44" s="342"/>
      <c r="GX44" s="342"/>
      <c r="GY44" s="342"/>
      <c r="GZ44" s="342"/>
      <c r="HA44" s="342"/>
      <c r="HB44" s="342"/>
      <c r="HC44" s="342"/>
      <c r="HD44" s="342"/>
      <c r="HE44" s="342"/>
      <c r="HF44" s="342"/>
      <c r="HG44" s="342"/>
      <c r="HH44" s="342"/>
      <c r="HI44" s="342"/>
      <c r="HJ44" s="342"/>
      <c r="HK44" s="342"/>
      <c r="HL44" s="342"/>
      <c r="HM44" s="342"/>
      <c r="HN44" s="342"/>
      <c r="HO44" s="342"/>
      <c r="HP44" s="342"/>
      <c r="HQ44" s="342"/>
      <c r="HR44" s="342"/>
      <c r="HS44" s="342"/>
      <c r="HT44" s="342"/>
      <c r="HU44" s="342"/>
      <c r="HV44" s="342"/>
      <c r="HW44" s="342"/>
      <c r="HX44" s="342"/>
      <c r="HY44" s="342"/>
      <c r="HZ44" s="342"/>
      <c r="IA44" s="342"/>
      <c r="IB44" s="342"/>
      <c r="IC44" s="342"/>
      <c r="ID44" s="342"/>
      <c r="IE44" s="342"/>
      <c r="IF44" s="342"/>
      <c r="IG44" s="342"/>
      <c r="IH44" s="342"/>
      <c r="II44" s="342"/>
      <c r="IJ44" s="342"/>
      <c r="IK44" s="342"/>
      <c r="IL44" s="342"/>
      <c r="IM44" s="342"/>
      <c r="IN44" s="342"/>
      <c r="IO44" s="342"/>
      <c r="IP44" s="342"/>
      <c r="IQ44" s="342"/>
      <c r="IR44" s="342"/>
    </row>
    <row r="45" spans="1:252" x14ac:dyDescent="0.2">
      <c r="A45" s="385" t="s">
        <v>193</v>
      </c>
      <c r="B45" s="373">
        <v>23779</v>
      </c>
      <c r="C45" s="374">
        <v>1.9608829457031934E-2</v>
      </c>
      <c r="D45" s="373">
        <v>36112</v>
      </c>
      <c r="E45" s="374">
        <v>2.9778966708117968E-2</v>
      </c>
      <c r="F45" s="373">
        <v>75698</v>
      </c>
      <c r="G45" s="374">
        <v>6.2422691124033945E-2</v>
      </c>
      <c r="H45" s="373">
        <v>79858</v>
      </c>
      <c r="I45" s="374">
        <v>6.5853143646900883E-2</v>
      </c>
      <c r="J45" s="373">
        <v>23779</v>
      </c>
      <c r="K45" s="374">
        <v>1.9608829457031934E-2</v>
      </c>
      <c r="L45" s="373">
        <v>55133</v>
      </c>
      <c r="M45" s="374">
        <v>4.5464216092120847E-2</v>
      </c>
      <c r="N45" s="373">
        <v>56893</v>
      </c>
      <c r="O45" s="374">
        <v>4.6915561390256856E-2</v>
      </c>
      <c r="P45" s="373">
        <v>85636</v>
      </c>
      <c r="Q45" s="374">
        <v>7.0617844290440587E-2</v>
      </c>
      <c r="R45" s="373">
        <v>86974</v>
      </c>
      <c r="S45" s="374">
        <v>7.1721196568228077E-2</v>
      </c>
      <c r="T45" s="373">
        <v>90743</v>
      </c>
      <c r="U45" s="374">
        <v>7.4829219539065933E-2</v>
      </c>
      <c r="V45" s="373">
        <v>73476</v>
      </c>
      <c r="W45" s="374">
        <v>6.0590367685137238E-2</v>
      </c>
      <c r="X45" s="373">
        <v>59029</v>
      </c>
      <c r="Y45" s="374">
        <v>4.8676966820267377E-2</v>
      </c>
      <c r="Z45" s="373">
        <v>55583</v>
      </c>
      <c r="AA45" s="374">
        <v>4.5835298696757891E-2</v>
      </c>
      <c r="AB45" s="373">
        <v>114017</v>
      </c>
      <c r="AC45" s="374">
        <v>9.4021611850894068E-2</v>
      </c>
      <c r="AD45" s="373">
        <v>183854</v>
      </c>
      <c r="AE45" s="374">
        <v>0.15161115820653304</v>
      </c>
      <c r="AF45" s="373">
        <v>140924</v>
      </c>
      <c r="AG45" s="374">
        <v>0.11620987772415864</v>
      </c>
      <c r="AH45" s="375">
        <v>1212668</v>
      </c>
    </row>
    <row r="46" spans="1:252" x14ac:dyDescent="0.2">
      <c r="A46" s="219" t="s">
        <v>194</v>
      </c>
      <c r="B46" s="220">
        <v>13550</v>
      </c>
      <c r="C46" s="221">
        <v>1.6183703547993339E-2</v>
      </c>
      <c r="D46" s="220">
        <v>20365</v>
      </c>
      <c r="E46" s="221">
        <v>2.4323330092611391E-2</v>
      </c>
      <c r="F46" s="220">
        <v>40152</v>
      </c>
      <c r="G46" s="221">
        <v>4.7956314749743809E-2</v>
      </c>
      <c r="H46" s="220">
        <v>47306</v>
      </c>
      <c r="I46" s="221">
        <v>5.6500832475378078E-2</v>
      </c>
      <c r="J46" s="220">
        <v>13550</v>
      </c>
      <c r="K46" s="221">
        <v>1.6183703547993339E-2</v>
      </c>
      <c r="L46" s="220">
        <v>68373</v>
      </c>
      <c r="M46" s="221">
        <v>8.166260979239473E-2</v>
      </c>
      <c r="N46" s="220">
        <v>27645</v>
      </c>
      <c r="O46" s="221">
        <v>3.3018338345703016E-2</v>
      </c>
      <c r="P46" s="220">
        <v>53630</v>
      </c>
      <c r="Q46" s="221">
        <v>6.4054023710618663E-2</v>
      </c>
      <c r="R46" s="220">
        <v>39230</v>
      </c>
      <c r="S46" s="221">
        <v>4.6855106286920939E-2</v>
      </c>
      <c r="T46" s="220">
        <v>71173</v>
      </c>
      <c r="U46" s="221">
        <v>8.5006843735891513E-2</v>
      </c>
      <c r="V46" s="220">
        <v>70868</v>
      </c>
      <c r="W46" s="221">
        <v>8.4642561109903466E-2</v>
      </c>
      <c r="X46" s="220">
        <v>46053</v>
      </c>
      <c r="Y46" s="221">
        <v>5.5004287785663269E-2</v>
      </c>
      <c r="Z46" s="220">
        <v>33344</v>
      </c>
      <c r="AA46" s="221">
        <v>3.9825048789984496E-2</v>
      </c>
      <c r="AB46" s="220">
        <v>75313</v>
      </c>
      <c r="AC46" s="221">
        <v>8.9951532495204614E-2</v>
      </c>
      <c r="AD46" s="220">
        <v>129309</v>
      </c>
      <c r="AE46" s="221">
        <v>0.15444269535700891</v>
      </c>
      <c r="AF46" s="220">
        <v>82557</v>
      </c>
      <c r="AG46" s="221">
        <v>9.8603543454736986E-2</v>
      </c>
      <c r="AH46" s="222">
        <v>837262</v>
      </c>
    </row>
    <row r="47" spans="1:252" x14ac:dyDescent="0.2">
      <c r="A47" s="206" t="s">
        <v>30</v>
      </c>
    </row>
    <row r="48" spans="1:252" x14ac:dyDescent="0.2">
      <c r="I48" s="331"/>
      <c r="J48" s="331"/>
      <c r="K48" s="331"/>
      <c r="L48" s="331"/>
      <c r="N48" s="331"/>
      <c r="O48" s="331"/>
      <c r="P48" s="331"/>
      <c r="Q48" s="331"/>
      <c r="W48" s="331"/>
      <c r="X48" s="331"/>
      <c r="Y48" s="331"/>
      <c r="AA48" s="331"/>
      <c r="AB48" s="331"/>
      <c r="AC48" s="331"/>
      <c r="AD48" s="331"/>
      <c r="AE48" s="331"/>
    </row>
  </sheetData>
  <mergeCells count="92">
    <mergeCell ref="Z19:AA19"/>
    <mergeCell ref="AH12:AH13"/>
    <mergeCell ref="AD12:AE12"/>
    <mergeCell ref="AH43:AH44"/>
    <mergeCell ref="J43:K43"/>
    <mergeCell ref="L43:M43"/>
    <mergeCell ref="P12:Q12"/>
    <mergeCell ref="P26:Q26"/>
    <mergeCell ref="N43:O43"/>
    <mergeCell ref="P43:Q43"/>
    <mergeCell ref="AF43:AG43"/>
    <mergeCell ref="L35:M35"/>
    <mergeCell ref="N35:O35"/>
    <mergeCell ref="P35:Q35"/>
    <mergeCell ref="R35:S35"/>
    <mergeCell ref="T35:U35"/>
    <mergeCell ref="F43:G43"/>
    <mergeCell ref="H43:I43"/>
    <mergeCell ref="A11:A13"/>
    <mergeCell ref="B12:C12"/>
    <mergeCell ref="D12:E12"/>
    <mergeCell ref="F12:G12"/>
    <mergeCell ref="H12:I12"/>
    <mergeCell ref="A43:A44"/>
    <mergeCell ref="B43:C43"/>
    <mergeCell ref="D43:E43"/>
    <mergeCell ref="A26:A27"/>
    <mergeCell ref="F35:G35"/>
    <mergeCell ref="H35:I35"/>
    <mergeCell ref="A19:A20"/>
    <mergeCell ref="B19:C19"/>
    <mergeCell ref="D19:E19"/>
    <mergeCell ref="A6:AH6"/>
    <mergeCell ref="AH19:AH20"/>
    <mergeCell ref="AH26:AH27"/>
    <mergeCell ref="AH35:AH36"/>
    <mergeCell ref="A35:A36"/>
    <mergeCell ref="B35:C35"/>
    <mergeCell ref="D35:E35"/>
    <mergeCell ref="J35:K35"/>
    <mergeCell ref="F19:G19"/>
    <mergeCell ref="J12:K12"/>
    <mergeCell ref="L12:M12"/>
    <mergeCell ref="N12:O12"/>
    <mergeCell ref="AB12:AC12"/>
    <mergeCell ref="L26:M26"/>
    <mergeCell ref="N26:O26"/>
    <mergeCell ref="R26:S26"/>
    <mergeCell ref="B11:AH11"/>
    <mergeCell ref="B26:C26"/>
    <mergeCell ref="D26:E26"/>
    <mergeCell ref="F26:G26"/>
    <mergeCell ref="H26:I26"/>
    <mergeCell ref="T26:U26"/>
    <mergeCell ref="J19:K19"/>
    <mergeCell ref="T12:U12"/>
    <mergeCell ref="L19:M19"/>
    <mergeCell ref="N19:O19"/>
    <mergeCell ref="P19:Q19"/>
    <mergeCell ref="R19:S19"/>
    <mergeCell ref="J26:K26"/>
    <mergeCell ref="T19:U19"/>
    <mergeCell ref="AB19:AC19"/>
    <mergeCell ref="AD19:AE19"/>
    <mergeCell ref="H19:I19"/>
    <mergeCell ref="AF12:AG12"/>
    <mergeCell ref="AF19:AG19"/>
    <mergeCell ref="AF26:AG26"/>
    <mergeCell ref="AF35:AG35"/>
    <mergeCell ref="V12:W12"/>
    <mergeCell ref="X12:Y12"/>
    <mergeCell ref="Z12:AA12"/>
    <mergeCell ref="R12:S12"/>
    <mergeCell ref="V19:W19"/>
    <mergeCell ref="X19:Y19"/>
    <mergeCell ref="X26:Y26"/>
    <mergeCell ref="Z26:AA26"/>
    <mergeCell ref="AB26:AC26"/>
    <mergeCell ref="V35:W35"/>
    <mergeCell ref="X35:Y35"/>
    <mergeCell ref="AD26:AE26"/>
    <mergeCell ref="V26:W26"/>
    <mergeCell ref="R43:S43"/>
    <mergeCell ref="T43:U43"/>
    <mergeCell ref="X43:Y43"/>
    <mergeCell ref="Z43:AA43"/>
    <mergeCell ref="V43:W43"/>
    <mergeCell ref="AB43:AC43"/>
    <mergeCell ref="AD43:AE43"/>
    <mergeCell ref="Z35:AA35"/>
    <mergeCell ref="AB35:AC35"/>
    <mergeCell ref="AD35:AE35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3EEB-BA01-4E12-AE3D-CC66D5F435BD}">
  <dimension ref="A6:Y82"/>
  <sheetViews>
    <sheetView zoomScale="80" zoomScaleNormal="80" workbookViewId="0"/>
  </sheetViews>
  <sheetFormatPr baseColWidth="10" defaultColWidth="10.85546875" defaultRowHeight="12" x14ac:dyDescent="0.2"/>
  <cols>
    <col min="1" max="1" width="24" style="257" customWidth="1"/>
    <col min="2" max="2" width="18" style="257" customWidth="1"/>
    <col min="3" max="3" width="15.42578125" style="257" customWidth="1"/>
    <col min="4" max="4" width="11.140625" style="257" customWidth="1"/>
    <col min="5" max="5" width="15" style="257" customWidth="1"/>
    <col min="6" max="7" width="13.85546875" style="257" customWidth="1"/>
    <col min="8" max="8" width="12.42578125" style="257" customWidth="1"/>
    <col min="9" max="9" width="16.42578125" style="257" customWidth="1"/>
    <col min="10" max="10" width="13.85546875" style="257" customWidth="1"/>
    <col min="11" max="11" width="17.42578125" style="257" customWidth="1"/>
    <col min="12" max="12" width="19.28515625" style="257" customWidth="1"/>
    <col min="13" max="13" width="24.7109375" style="257" customWidth="1"/>
    <col min="14" max="16384" width="10.85546875" style="257"/>
  </cols>
  <sheetData>
    <row r="6" spans="1:13" s="255" customFormat="1" ht="16.5" x14ac:dyDescent="0.2">
      <c r="A6" s="553" t="s">
        <v>209</v>
      </c>
      <c r="B6" s="553"/>
      <c r="C6" s="553"/>
      <c r="D6" s="553"/>
      <c r="E6" s="553"/>
      <c r="F6" s="553"/>
      <c r="G6" s="553"/>
      <c r="H6" s="553"/>
      <c r="I6" s="553"/>
      <c r="J6" s="553"/>
      <c r="K6" s="553"/>
      <c r="L6" s="553"/>
      <c r="M6" s="553"/>
    </row>
    <row r="7" spans="1:13" ht="15" customHeight="1" x14ac:dyDescent="0.2">
      <c r="A7" s="256" t="s">
        <v>208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</row>
    <row r="8" spans="1:13" ht="15" customHeight="1" x14ac:dyDescent="0.2">
      <c r="A8" s="256" t="s">
        <v>206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</row>
    <row r="9" spans="1:13" ht="15" customHeight="1" x14ac:dyDescent="0.2">
      <c r="A9" s="256" t="s">
        <v>207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</row>
    <row r="10" spans="1:13" ht="15" customHeight="1" x14ac:dyDescent="0.2">
      <c r="A10" s="256" t="s">
        <v>413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</row>
    <row r="11" spans="1:13" ht="15" customHeight="1" x14ac:dyDescent="0.2">
      <c r="A11" s="553" t="s">
        <v>206</v>
      </c>
      <c r="B11" s="553"/>
      <c r="C11" s="553"/>
      <c r="D11" s="553"/>
      <c r="E11" s="553"/>
      <c r="F11" s="553"/>
      <c r="G11" s="553"/>
      <c r="H11" s="553"/>
      <c r="I11" s="553"/>
      <c r="J11" s="553"/>
      <c r="K11" s="553"/>
      <c r="L11" s="553"/>
      <c r="M11" s="553"/>
    </row>
    <row r="12" spans="1:13" ht="92.25" customHeight="1" x14ac:dyDescent="0.2">
      <c r="A12" s="554" t="s">
        <v>205</v>
      </c>
      <c r="B12" s="556" t="s">
        <v>204</v>
      </c>
      <c r="C12" s="557"/>
      <c r="D12" s="558" t="s">
        <v>203</v>
      </c>
      <c r="E12" s="556"/>
      <c r="F12" s="559" t="s">
        <v>202</v>
      </c>
      <c r="G12" s="556"/>
      <c r="H12" s="559" t="s">
        <v>201</v>
      </c>
      <c r="I12" s="558"/>
      <c r="J12" s="559" t="s">
        <v>200</v>
      </c>
      <c r="K12" s="556"/>
      <c r="L12" s="559" t="s">
        <v>199</v>
      </c>
      <c r="M12" s="556"/>
    </row>
    <row r="13" spans="1:13" ht="45" customHeight="1" x14ac:dyDescent="0.2">
      <c r="A13" s="555"/>
      <c r="B13" s="259" t="s">
        <v>198</v>
      </c>
      <c r="C13" s="500" t="s">
        <v>197</v>
      </c>
      <c r="D13" s="260" t="s">
        <v>198</v>
      </c>
      <c r="E13" s="261" t="s">
        <v>197</v>
      </c>
      <c r="F13" s="260" t="s">
        <v>198</v>
      </c>
      <c r="G13" s="261" t="s">
        <v>197</v>
      </c>
      <c r="H13" s="260" t="s">
        <v>198</v>
      </c>
      <c r="I13" s="261" t="s">
        <v>197</v>
      </c>
      <c r="J13" s="260" t="s">
        <v>198</v>
      </c>
      <c r="K13" s="261" t="s">
        <v>197</v>
      </c>
      <c r="L13" s="260" t="s">
        <v>198</v>
      </c>
      <c r="M13" s="261" t="s">
        <v>197</v>
      </c>
    </row>
    <row r="14" spans="1:13" ht="15" customHeight="1" x14ac:dyDescent="0.2">
      <c r="A14" s="501">
        <v>2020</v>
      </c>
      <c r="B14" s="502"/>
      <c r="C14" s="262"/>
      <c r="D14" s="503"/>
      <c r="E14" s="264"/>
      <c r="F14" s="503"/>
      <c r="G14" s="263"/>
      <c r="H14" s="504"/>
      <c r="I14" s="266"/>
      <c r="J14" s="504"/>
      <c r="K14" s="266"/>
      <c r="L14" s="265"/>
      <c r="M14" s="266"/>
    </row>
    <row r="15" spans="1:13" ht="15" customHeight="1" x14ac:dyDescent="0.2">
      <c r="A15" s="267" t="s">
        <v>196</v>
      </c>
      <c r="B15" s="505">
        <v>28.940766818194874</v>
      </c>
      <c r="C15" s="269"/>
      <c r="D15" s="505">
        <v>29.439527917712038</v>
      </c>
      <c r="E15" s="270"/>
      <c r="F15" s="505">
        <v>49.01960407554634</v>
      </c>
      <c r="G15" s="526"/>
      <c r="H15" s="505">
        <v>20.536276323629831</v>
      </c>
      <c r="I15" s="271"/>
      <c r="J15" s="505">
        <v>40.991052700258493</v>
      </c>
      <c r="K15" s="271"/>
      <c r="L15" s="520">
        <v>4.717373073827642</v>
      </c>
      <c r="M15" s="271"/>
    </row>
    <row r="16" spans="1:13" ht="15" customHeight="1" x14ac:dyDescent="0.2">
      <c r="A16" s="506" t="s">
        <v>195</v>
      </c>
      <c r="B16" s="272">
        <v>32.474976391906822</v>
      </c>
      <c r="C16" s="273">
        <v>3.5342095737119479</v>
      </c>
      <c r="D16" s="272">
        <v>30.946194641074364</v>
      </c>
      <c r="E16" s="273">
        <v>1.5066667233623257</v>
      </c>
      <c r="F16" s="272">
        <v>55.953477540600382</v>
      </c>
      <c r="G16" s="519">
        <v>6.9338734650540417</v>
      </c>
      <c r="H16" s="272">
        <v>20.648086864702968</v>
      </c>
      <c r="I16" s="273">
        <v>0.1118105410731367</v>
      </c>
      <c r="J16" s="272">
        <v>48.445096855713842</v>
      </c>
      <c r="K16" s="273">
        <v>7.4540441554553496</v>
      </c>
      <c r="L16" s="519">
        <v>6.3820260574425722</v>
      </c>
      <c r="M16" s="273">
        <v>1.6646529836149302</v>
      </c>
    </row>
    <row r="17" spans="1:13" ht="15" customHeight="1" x14ac:dyDescent="0.2">
      <c r="A17" s="507" t="s">
        <v>219</v>
      </c>
      <c r="B17" s="274">
        <v>33.591181237623758</v>
      </c>
      <c r="C17" s="275">
        <v>1.1162048457169362</v>
      </c>
      <c r="D17" s="274">
        <v>31.377567486098407</v>
      </c>
      <c r="E17" s="275">
        <v>0.43137284502404327</v>
      </c>
      <c r="F17" s="274">
        <v>57.870731362610947</v>
      </c>
      <c r="G17" s="281">
        <v>1.917253822010565</v>
      </c>
      <c r="H17" s="274">
        <v>20.969988183981179</v>
      </c>
      <c r="I17" s="275">
        <v>0.32190131927821142</v>
      </c>
      <c r="J17" s="274">
        <v>50.627793060067226</v>
      </c>
      <c r="K17" s="275">
        <v>2.182696204353384</v>
      </c>
      <c r="L17" s="281">
        <v>7.109826095360992</v>
      </c>
      <c r="M17" s="275">
        <v>0.72780003791841974</v>
      </c>
    </row>
    <row r="18" spans="1:13" ht="15" customHeight="1" x14ac:dyDescent="0.2">
      <c r="A18" s="506" t="s">
        <v>321</v>
      </c>
      <c r="B18" s="272">
        <v>34.123049720340227</v>
      </c>
      <c r="C18" s="273">
        <v>1.648073328433405</v>
      </c>
      <c r="D18" s="272">
        <v>31.58699081410834</v>
      </c>
      <c r="E18" s="273">
        <v>0.6407961730339764</v>
      </c>
      <c r="F18" s="272">
        <v>57.000075893863603</v>
      </c>
      <c r="G18" s="519">
        <v>1.0465983532632208</v>
      </c>
      <c r="H18" s="272">
        <v>22.405894301887063</v>
      </c>
      <c r="I18" s="273">
        <v>1.7578074371840948</v>
      </c>
      <c r="J18" s="272">
        <v>51.337565134292781</v>
      </c>
      <c r="K18" s="273">
        <v>2.8924682785789386</v>
      </c>
      <c r="L18" s="519">
        <v>8.2847224575493552</v>
      </c>
      <c r="M18" s="273">
        <v>1.902696400106783</v>
      </c>
    </row>
    <row r="19" spans="1:13" ht="15" customHeight="1" x14ac:dyDescent="0.2">
      <c r="A19" s="507" t="s">
        <v>322</v>
      </c>
      <c r="B19" s="274">
        <v>34.618578625084169</v>
      </c>
      <c r="C19" s="275">
        <v>2.1436022331773472</v>
      </c>
      <c r="D19" s="274">
        <v>32.406873934389559</v>
      </c>
      <c r="E19" s="275">
        <v>1.4606792933151951</v>
      </c>
      <c r="F19" s="274">
        <v>58.040193507333647</v>
      </c>
      <c r="G19" s="281">
        <v>2.0867159667332658</v>
      </c>
      <c r="H19" s="274">
        <v>23.312006107695076</v>
      </c>
      <c r="I19" s="275">
        <v>2.6639192429921081</v>
      </c>
      <c r="J19" s="274">
        <v>50.891126417087264</v>
      </c>
      <c r="K19" s="275">
        <v>2.4460295613734218</v>
      </c>
      <c r="L19" s="281">
        <v>8.4426931589153007</v>
      </c>
      <c r="M19" s="275">
        <v>2.0606671014727285</v>
      </c>
    </row>
    <row r="20" spans="1:13" ht="15" customHeight="1" x14ac:dyDescent="0.2">
      <c r="A20" s="506" t="s">
        <v>323</v>
      </c>
      <c r="B20" s="272">
        <v>33.900607795414636</v>
      </c>
      <c r="C20" s="273">
        <v>-0.71797082966953241</v>
      </c>
      <c r="D20" s="272">
        <v>32.97535404159094</v>
      </c>
      <c r="E20" s="273">
        <v>0.5684801072013812</v>
      </c>
      <c r="F20" s="272">
        <v>56.831338263944808</v>
      </c>
      <c r="G20" s="519">
        <v>-1.2088552433888395</v>
      </c>
      <c r="H20" s="272">
        <v>22.227595889739167</v>
      </c>
      <c r="I20" s="273">
        <v>-1.0844102179559094</v>
      </c>
      <c r="J20" s="272">
        <v>49.474701700446175</v>
      </c>
      <c r="K20" s="273">
        <v>-1.4164247166410888</v>
      </c>
      <c r="L20" s="519">
        <v>7.9940490813520988</v>
      </c>
      <c r="M20" s="273">
        <v>-0.4486440775632019</v>
      </c>
    </row>
    <row r="21" spans="1:13" ht="15" customHeight="1" x14ac:dyDescent="0.2">
      <c r="A21" s="276">
        <v>2021</v>
      </c>
      <c r="B21" s="274"/>
      <c r="C21" s="275"/>
      <c r="D21" s="274"/>
      <c r="E21" s="275"/>
      <c r="F21" s="274"/>
      <c r="G21" s="281"/>
      <c r="H21" s="274"/>
      <c r="I21" s="275"/>
      <c r="J21" s="274"/>
      <c r="K21" s="275"/>
      <c r="L21" s="281"/>
      <c r="M21" s="275"/>
    </row>
    <row r="22" spans="1:13" ht="15" customHeight="1" x14ac:dyDescent="0.2">
      <c r="A22" s="506" t="s">
        <v>324</v>
      </c>
      <c r="B22" s="272">
        <v>32.251639488164727</v>
      </c>
      <c r="C22" s="273">
        <v>-1.6489683072499091</v>
      </c>
      <c r="D22" s="272">
        <v>32.066714577589281</v>
      </c>
      <c r="E22" s="273">
        <v>-0.90863946400165929</v>
      </c>
      <c r="F22" s="272">
        <v>53.76441857682169</v>
      </c>
      <c r="G22" s="519">
        <v>-3.0669196871231179</v>
      </c>
      <c r="H22" s="272">
        <v>21.661410065556307</v>
      </c>
      <c r="I22" s="273">
        <v>-0.56618582418285968</v>
      </c>
      <c r="J22" s="272">
        <v>46.150417353285313</v>
      </c>
      <c r="K22" s="273">
        <v>-3.3242843471608623</v>
      </c>
      <c r="L22" s="519">
        <v>7.6152368675710544</v>
      </c>
      <c r="M22" s="273">
        <v>-0.37881221378104435</v>
      </c>
    </row>
    <row r="23" spans="1:13" ht="15" customHeight="1" x14ac:dyDescent="0.2">
      <c r="A23" s="507" t="s">
        <v>325</v>
      </c>
      <c r="B23" s="274">
        <v>33.814955629677513</v>
      </c>
      <c r="C23" s="275">
        <v>1.5633161415127859</v>
      </c>
      <c r="D23" s="274">
        <v>33.077106376974477</v>
      </c>
      <c r="E23" s="275">
        <v>1.0103917993851965</v>
      </c>
      <c r="F23" s="274">
        <v>56.49764795468306</v>
      </c>
      <c r="G23" s="281">
        <v>2.7332293778613703</v>
      </c>
      <c r="H23" s="274">
        <v>22.473304801272715</v>
      </c>
      <c r="I23" s="275">
        <v>0.81189473571640747</v>
      </c>
      <c r="J23" s="274">
        <v>50.235992284361608</v>
      </c>
      <c r="K23" s="275">
        <v>4.0855749310762945</v>
      </c>
      <c r="L23" s="281">
        <v>6.7907267310956962</v>
      </c>
      <c r="M23" s="275">
        <v>-0.8245101364753582</v>
      </c>
    </row>
    <row r="24" spans="1:13" ht="15" customHeight="1" x14ac:dyDescent="0.2">
      <c r="A24" s="506" t="s">
        <v>326</v>
      </c>
      <c r="B24" s="272">
        <v>34.300297693432881</v>
      </c>
      <c r="C24" s="273">
        <v>0.48534206375536826</v>
      </c>
      <c r="D24" s="272">
        <v>35.224726337949491</v>
      </c>
      <c r="E24" s="273">
        <v>2.147619960975014</v>
      </c>
      <c r="F24" s="272">
        <v>53.699050532538671</v>
      </c>
      <c r="G24" s="519">
        <v>-2.7985974221443897</v>
      </c>
      <c r="H24" s="272">
        <v>28.699544730372551</v>
      </c>
      <c r="I24" s="273">
        <v>6.2262399290998367</v>
      </c>
      <c r="J24" s="272">
        <v>46.901588197907593</v>
      </c>
      <c r="K24" s="273">
        <v>-3.3344040864540148</v>
      </c>
      <c r="L24" s="519">
        <v>6.9765786683960895</v>
      </c>
      <c r="M24" s="273">
        <v>0.18585193730039329</v>
      </c>
    </row>
    <row r="25" spans="1:13" ht="15" customHeight="1" x14ac:dyDescent="0.2">
      <c r="A25" s="507" t="s">
        <v>327</v>
      </c>
      <c r="B25" s="274">
        <v>30.668138531491451</v>
      </c>
      <c r="C25" s="275">
        <v>-3.6321591619414306</v>
      </c>
      <c r="D25" s="274">
        <v>33.563865825015505</v>
      </c>
      <c r="E25" s="275">
        <v>-1.6608605129339864</v>
      </c>
      <c r="F25" s="274">
        <v>48.500732006552326</v>
      </c>
      <c r="G25" s="281">
        <v>-5.1983185259863447</v>
      </c>
      <c r="H25" s="274">
        <v>25.508034904755313</v>
      </c>
      <c r="I25" s="275">
        <v>-3.1915098256172385</v>
      </c>
      <c r="J25" s="274">
        <v>39.677965025776935</v>
      </c>
      <c r="K25" s="275">
        <v>-7.2236231721306581</v>
      </c>
      <c r="L25" s="281">
        <v>6.0900948953571978</v>
      </c>
      <c r="M25" s="275">
        <v>-0.8864837730388917</v>
      </c>
    </row>
    <row r="26" spans="1:13" ht="15" customHeight="1" x14ac:dyDescent="0.2">
      <c r="A26" s="506" t="s">
        <v>328</v>
      </c>
      <c r="B26" s="272">
        <v>27.893047380324589</v>
      </c>
      <c r="C26" s="273">
        <v>-2.7750911511668619</v>
      </c>
      <c r="D26" s="272">
        <v>31.987886410278733</v>
      </c>
      <c r="E26" s="273">
        <v>-1.5759794147367714</v>
      </c>
      <c r="F26" s="272">
        <v>46.138261758725925</v>
      </c>
      <c r="G26" s="519">
        <v>-2.3624702478264012</v>
      </c>
      <c r="H26" s="272">
        <v>19.58255616564886</v>
      </c>
      <c r="I26" s="273">
        <v>-5.9254787391064525</v>
      </c>
      <c r="J26" s="272">
        <v>35.552985273768755</v>
      </c>
      <c r="K26" s="273">
        <v>-4.1249797520081799</v>
      </c>
      <c r="L26" s="519">
        <v>6.2035472932006739</v>
      </c>
      <c r="M26" s="273">
        <v>0.11345239784347605</v>
      </c>
    </row>
    <row r="27" spans="1:13" ht="15" customHeight="1" x14ac:dyDescent="0.2">
      <c r="A27" s="521" t="s">
        <v>411</v>
      </c>
      <c r="B27" s="522">
        <v>31.777349149472663</v>
      </c>
      <c r="C27" s="523">
        <v>3.8843017691480739</v>
      </c>
      <c r="D27" s="522">
        <v>35.128273060895545</v>
      </c>
      <c r="E27" s="523">
        <v>3.1403866506168114</v>
      </c>
      <c r="F27" s="522">
        <v>51.422543016886898</v>
      </c>
      <c r="G27" s="525">
        <v>5.2842812581609735</v>
      </c>
      <c r="H27" s="522">
        <v>22.433207427753118</v>
      </c>
      <c r="I27" s="523">
        <v>2.8506512621042575</v>
      </c>
      <c r="J27" s="522">
        <v>43.656318817786442</v>
      </c>
      <c r="K27" s="523">
        <v>8.103333544017687</v>
      </c>
      <c r="L27" s="525">
        <v>6.2464034240413255</v>
      </c>
      <c r="M27" s="523">
        <v>4.2856130840651652E-2</v>
      </c>
    </row>
    <row r="28" spans="1:13" ht="15" customHeight="1" x14ac:dyDescent="0.2">
      <c r="A28" s="277" t="s">
        <v>30</v>
      </c>
      <c r="D28" s="278"/>
      <c r="E28" s="278"/>
      <c r="F28" s="278"/>
      <c r="G28" s="278"/>
      <c r="H28" s="278"/>
      <c r="I28" s="278"/>
      <c r="J28" s="278"/>
      <c r="K28" s="278"/>
    </row>
    <row r="29" spans="1:13" ht="15" customHeight="1" x14ac:dyDescent="0.2">
      <c r="A29" s="279"/>
      <c r="D29" s="278"/>
      <c r="E29" s="278"/>
      <c r="F29" s="278"/>
      <c r="G29" s="278"/>
      <c r="H29" s="278"/>
      <c r="I29" s="278"/>
      <c r="J29" s="278"/>
      <c r="K29" s="278"/>
    </row>
    <row r="30" spans="1:13" ht="15" customHeight="1" x14ac:dyDescent="0.2">
      <c r="A30" s="553" t="s">
        <v>4</v>
      </c>
      <c r="B30" s="553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</row>
    <row r="31" spans="1:13" ht="92.25" customHeight="1" x14ac:dyDescent="0.2">
      <c r="A31" s="554" t="s">
        <v>205</v>
      </c>
      <c r="B31" s="556" t="s">
        <v>204</v>
      </c>
      <c r="C31" s="557"/>
      <c r="D31" s="558" t="s">
        <v>203</v>
      </c>
      <c r="E31" s="556"/>
      <c r="F31" s="559" t="s">
        <v>202</v>
      </c>
      <c r="G31" s="556"/>
      <c r="H31" s="559" t="s">
        <v>201</v>
      </c>
      <c r="I31" s="558"/>
      <c r="J31" s="559" t="s">
        <v>200</v>
      </c>
      <c r="K31" s="556"/>
      <c r="L31" s="559" t="s">
        <v>199</v>
      </c>
      <c r="M31" s="556"/>
    </row>
    <row r="32" spans="1:13" ht="24" x14ac:dyDescent="0.2">
      <c r="A32" s="555"/>
      <c r="B32" s="259" t="s">
        <v>198</v>
      </c>
      <c r="C32" s="500" t="s">
        <v>197</v>
      </c>
      <c r="D32" s="260" t="s">
        <v>198</v>
      </c>
      <c r="E32" s="261" t="s">
        <v>197</v>
      </c>
      <c r="F32" s="260" t="s">
        <v>198</v>
      </c>
      <c r="G32" s="261" t="s">
        <v>197</v>
      </c>
      <c r="H32" s="260" t="s">
        <v>198</v>
      </c>
      <c r="I32" s="261" t="s">
        <v>197</v>
      </c>
      <c r="J32" s="260" t="s">
        <v>198</v>
      </c>
      <c r="K32" s="261" t="s">
        <v>197</v>
      </c>
      <c r="L32" s="260" t="s">
        <v>198</v>
      </c>
      <c r="M32" s="261" t="s">
        <v>197</v>
      </c>
    </row>
    <row r="33" spans="1:13" x14ac:dyDescent="0.2">
      <c r="A33" s="501">
        <v>2020</v>
      </c>
      <c r="B33" s="502"/>
      <c r="C33" s="262"/>
      <c r="D33" s="503"/>
      <c r="E33" s="263"/>
      <c r="F33" s="503"/>
      <c r="G33" s="264"/>
      <c r="H33" s="265"/>
      <c r="I33" s="265"/>
      <c r="J33" s="504"/>
      <c r="K33" s="266"/>
      <c r="L33" s="265"/>
      <c r="M33" s="266"/>
    </row>
    <row r="34" spans="1:13" x14ac:dyDescent="0.2">
      <c r="A34" s="267" t="s">
        <v>196</v>
      </c>
      <c r="B34" s="505">
        <v>28.880768484201305</v>
      </c>
      <c r="C34" s="269"/>
      <c r="D34" s="505">
        <v>29.325923235879507</v>
      </c>
      <c r="E34" s="526"/>
      <c r="F34" s="505">
        <v>49.103680286818999</v>
      </c>
      <c r="G34" s="270"/>
      <c r="H34" s="520">
        <v>20.31974089338096</v>
      </c>
      <c r="I34" s="524"/>
      <c r="J34" s="505">
        <v>40.354519930578412</v>
      </c>
      <c r="K34" s="271"/>
      <c r="L34" s="520">
        <v>5.2999780743486431</v>
      </c>
      <c r="M34" s="271"/>
    </row>
    <row r="35" spans="1:13" ht="15" customHeight="1" x14ac:dyDescent="0.2">
      <c r="A35" s="506" t="s">
        <v>195</v>
      </c>
      <c r="B35" s="272">
        <v>32.887132250556277</v>
      </c>
      <c r="C35" s="273">
        <v>4.0063637663549727</v>
      </c>
      <c r="D35" s="272">
        <v>31.402756665861798</v>
      </c>
      <c r="E35" s="519">
        <v>2.0768334299822904</v>
      </c>
      <c r="F35" s="272">
        <v>55.435295320198883</v>
      </c>
      <c r="G35" s="273">
        <v>6.3316150333798831</v>
      </c>
      <c r="H35" s="519">
        <v>21.041069334573852</v>
      </c>
      <c r="I35" s="519">
        <v>0.72132844119289175</v>
      </c>
      <c r="J35" s="272">
        <v>48.268807024329988</v>
      </c>
      <c r="K35" s="273">
        <v>7.9142870937515752</v>
      </c>
      <c r="L35" s="519">
        <v>8.2877329078168938</v>
      </c>
      <c r="M35" s="273">
        <v>2.9877548334682507</v>
      </c>
    </row>
    <row r="36" spans="1:13" ht="15" customHeight="1" x14ac:dyDescent="0.2">
      <c r="A36" s="267" t="s">
        <v>219</v>
      </c>
      <c r="B36" s="505">
        <v>33.826829693748124</v>
      </c>
      <c r="C36" s="280">
        <v>0.93969744319184656</v>
      </c>
      <c r="D36" s="505">
        <v>31.207734472371051</v>
      </c>
      <c r="E36" s="520">
        <v>-0.19502219349074679</v>
      </c>
      <c r="F36" s="505">
        <v>58.446862738367585</v>
      </c>
      <c r="G36" s="280">
        <v>3.0115674181687027</v>
      </c>
      <c r="H36" s="520">
        <v>20.846363395666863</v>
      </c>
      <c r="I36" s="520">
        <v>-0.19470593890698851</v>
      </c>
      <c r="J36" s="505">
        <v>51.408817465512627</v>
      </c>
      <c r="K36" s="280">
        <v>3.1400104411826391</v>
      </c>
      <c r="L36" s="520">
        <v>7.2243703968224811</v>
      </c>
      <c r="M36" s="280">
        <v>-1.0633625109944127</v>
      </c>
    </row>
    <row r="37" spans="1:13" ht="15" customHeight="1" x14ac:dyDescent="0.2">
      <c r="A37" s="506" t="s">
        <v>321</v>
      </c>
      <c r="B37" s="272">
        <v>34.43325601367421</v>
      </c>
      <c r="C37" s="273">
        <v>1.546123763117933</v>
      </c>
      <c r="D37" s="272">
        <v>31.824708287708393</v>
      </c>
      <c r="E37" s="519">
        <v>0.42195162184659551</v>
      </c>
      <c r="F37" s="272">
        <v>57.47094766319065</v>
      </c>
      <c r="G37" s="273">
        <v>2.0356523429917672</v>
      </c>
      <c r="H37" s="519">
        <v>22.940110752188311</v>
      </c>
      <c r="I37" s="519">
        <v>1.899041417614459</v>
      </c>
      <c r="J37" s="272">
        <v>50.550689555822139</v>
      </c>
      <c r="K37" s="273">
        <v>2.2818825314921511</v>
      </c>
      <c r="L37" s="519">
        <v>9.3798238094615325</v>
      </c>
      <c r="M37" s="273">
        <v>1.0920909016446387</v>
      </c>
    </row>
    <row r="38" spans="1:13" ht="15" customHeight="1" x14ac:dyDescent="0.2">
      <c r="A38" s="507" t="s">
        <v>322</v>
      </c>
      <c r="B38" s="274">
        <v>34.825887610297727</v>
      </c>
      <c r="C38" s="275">
        <v>1.9387553597414495</v>
      </c>
      <c r="D38" s="274">
        <v>33.030650361298896</v>
      </c>
      <c r="E38" s="281">
        <v>1.6278936954370984</v>
      </c>
      <c r="F38" s="274">
        <v>57.663172345181593</v>
      </c>
      <c r="G38" s="275">
        <v>2.2278770249827105</v>
      </c>
      <c r="H38" s="281">
        <v>22.960105601791692</v>
      </c>
      <c r="I38" s="281">
        <v>1.9190362672178409</v>
      </c>
      <c r="J38" s="274">
        <v>51.421172701378104</v>
      </c>
      <c r="K38" s="275">
        <v>3.1523656770481168</v>
      </c>
      <c r="L38" s="281">
        <v>9.0543370418383464</v>
      </c>
      <c r="M38" s="275">
        <v>0.76660413402145267</v>
      </c>
    </row>
    <row r="39" spans="1:13" ht="15" customHeight="1" x14ac:dyDescent="0.2">
      <c r="A39" s="506" t="s">
        <v>323</v>
      </c>
      <c r="B39" s="272">
        <v>33.885058631980399</v>
      </c>
      <c r="C39" s="273">
        <v>-0.94082897831732737</v>
      </c>
      <c r="D39" s="272">
        <v>32.7666500734246</v>
      </c>
      <c r="E39" s="519">
        <v>-0.26400028787429619</v>
      </c>
      <c r="F39" s="272">
        <v>57.037290133199804</v>
      </c>
      <c r="G39" s="273">
        <v>-0.62588221198178928</v>
      </c>
      <c r="H39" s="519">
        <v>21.883016457742666</v>
      </c>
      <c r="I39" s="519">
        <v>-1.077089144049026</v>
      </c>
      <c r="J39" s="272">
        <v>48.844661761680598</v>
      </c>
      <c r="K39" s="273">
        <v>-2.5765109396975063</v>
      </c>
      <c r="L39" s="519">
        <v>8.8936747338543434</v>
      </c>
      <c r="M39" s="273">
        <v>-0.16066230798400305</v>
      </c>
    </row>
    <row r="40" spans="1:13" ht="15" customHeight="1" x14ac:dyDescent="0.2">
      <c r="A40" s="276">
        <v>2021</v>
      </c>
      <c r="B40" s="274"/>
      <c r="C40" s="275"/>
      <c r="D40" s="274"/>
      <c r="E40" s="281"/>
      <c r="F40" s="274"/>
      <c r="G40" s="275"/>
      <c r="H40" s="281"/>
      <c r="I40" s="281"/>
      <c r="J40" s="274"/>
      <c r="K40" s="275"/>
      <c r="L40" s="281"/>
      <c r="M40" s="275"/>
    </row>
    <row r="41" spans="1:13" ht="15" customHeight="1" x14ac:dyDescent="0.2">
      <c r="A41" s="506" t="s">
        <v>324</v>
      </c>
      <c r="B41" s="272">
        <v>32.521436869868204</v>
      </c>
      <c r="C41" s="273">
        <v>-1.3636217621121958</v>
      </c>
      <c r="D41" s="272">
        <v>32.336743959952209</v>
      </c>
      <c r="E41" s="519">
        <v>-0.42990611347239138</v>
      </c>
      <c r="F41" s="272">
        <v>53.848147572592254</v>
      </c>
      <c r="G41" s="273">
        <v>-3.1891425606075501</v>
      </c>
      <c r="H41" s="519">
        <v>21.787093027159631</v>
      </c>
      <c r="I41" s="519">
        <v>-9.5923430583034985E-2</v>
      </c>
      <c r="J41" s="272">
        <v>46.347127822305929</v>
      </c>
      <c r="K41" s="273">
        <v>-2.4975339393746694</v>
      </c>
      <c r="L41" s="519">
        <v>8.2880719673310015</v>
      </c>
      <c r="M41" s="273">
        <v>-0.60560276652334188</v>
      </c>
    </row>
    <row r="42" spans="1:13" ht="15" customHeight="1" x14ac:dyDescent="0.2">
      <c r="A42" s="507" t="s">
        <v>325</v>
      </c>
      <c r="B42" s="274">
        <v>34.018409695736395</v>
      </c>
      <c r="C42" s="275">
        <v>1.4969728258681911</v>
      </c>
      <c r="D42" s="274">
        <v>33.170560566703791</v>
      </c>
      <c r="E42" s="281">
        <v>0.83381660675158287</v>
      </c>
      <c r="F42" s="274">
        <v>56.307004459513486</v>
      </c>
      <c r="G42" s="275">
        <v>2.4588568869212324</v>
      </c>
      <c r="H42" s="281">
        <v>22.766238027073175</v>
      </c>
      <c r="I42" s="281">
        <v>0.97914499991354376</v>
      </c>
      <c r="J42" s="274">
        <v>50.285776656335969</v>
      </c>
      <c r="K42" s="275">
        <v>3.9386488340300403</v>
      </c>
      <c r="L42" s="281">
        <v>7.5624687690555454</v>
      </c>
      <c r="M42" s="275">
        <v>-0.72560319827545605</v>
      </c>
    </row>
    <row r="43" spans="1:13" ht="15" customHeight="1" x14ac:dyDescent="0.2">
      <c r="A43" s="506" t="s">
        <v>326</v>
      </c>
      <c r="B43" s="272">
        <v>34.644975592329743</v>
      </c>
      <c r="C43" s="273">
        <v>0.62656589659334827</v>
      </c>
      <c r="D43" s="272">
        <v>35.73604921937298</v>
      </c>
      <c r="E43" s="519">
        <v>2.5654886526691882</v>
      </c>
      <c r="F43" s="272">
        <v>52.800478150077211</v>
      </c>
      <c r="G43" s="273">
        <v>-3.5065263094362749</v>
      </c>
      <c r="H43" s="519">
        <v>29.652057408604151</v>
      </c>
      <c r="I43" s="519">
        <v>6.8858193815309754</v>
      </c>
      <c r="J43" s="272">
        <v>47.316776000891451</v>
      </c>
      <c r="K43" s="273">
        <v>-2.9690006554445176</v>
      </c>
      <c r="L43" s="519">
        <v>7.7195171827029103</v>
      </c>
      <c r="M43" s="273">
        <v>0.15704841364736488</v>
      </c>
    </row>
    <row r="44" spans="1:13" ht="15" customHeight="1" x14ac:dyDescent="0.2">
      <c r="A44" s="507" t="s">
        <v>327</v>
      </c>
      <c r="B44" s="505">
        <v>30.771616944381094</v>
      </c>
      <c r="C44" s="280">
        <v>-3.873358647948649</v>
      </c>
      <c r="D44" s="274">
        <v>33.352252934471196</v>
      </c>
      <c r="E44" s="520">
        <v>-2.3837962849017842</v>
      </c>
      <c r="F44" s="274">
        <v>48.304471875243124</v>
      </c>
      <c r="G44" s="280">
        <v>-4.4960062748340874</v>
      </c>
      <c r="H44" s="281">
        <v>25.472047469655596</v>
      </c>
      <c r="I44" s="520">
        <v>-4.1800099389485545</v>
      </c>
      <c r="J44" s="274">
        <v>40.752292265345453</v>
      </c>
      <c r="K44" s="280">
        <v>-6.5644837355459984</v>
      </c>
      <c r="L44" s="281">
        <v>5.9770201771901048</v>
      </c>
      <c r="M44" s="280">
        <v>-1.7424970055128055</v>
      </c>
    </row>
    <row r="45" spans="1:13" ht="15" customHeight="1" x14ac:dyDescent="0.2">
      <c r="A45" s="527" t="s">
        <v>328</v>
      </c>
      <c r="B45" s="272">
        <v>27.985543511027071</v>
      </c>
      <c r="C45" s="273">
        <v>-2.7860734333540229</v>
      </c>
      <c r="D45" s="272">
        <v>31.91765547535547</v>
      </c>
      <c r="E45" s="519">
        <v>-1.4345974591157251</v>
      </c>
      <c r="F45" s="272">
        <v>46.09509449237428</v>
      </c>
      <c r="G45" s="273">
        <v>-2.2093773828688441</v>
      </c>
      <c r="H45" s="519">
        <v>19.308945665471139</v>
      </c>
      <c r="I45" s="519">
        <v>-6.163101804184457</v>
      </c>
      <c r="J45" s="272">
        <v>35.213784097764638</v>
      </c>
      <c r="K45" s="273">
        <v>-5.5385081675808152</v>
      </c>
      <c r="L45" s="519">
        <v>7.3922378241698166</v>
      </c>
      <c r="M45" s="273">
        <v>1.4152176469797118</v>
      </c>
    </row>
    <row r="46" spans="1:13" ht="15" customHeight="1" x14ac:dyDescent="0.2">
      <c r="A46" s="528" t="s">
        <v>411</v>
      </c>
      <c r="B46" s="529">
        <v>32.267728320042423</v>
      </c>
      <c r="C46" s="530">
        <v>4.2821848090153516</v>
      </c>
      <c r="D46" s="522">
        <v>36.005668857950873</v>
      </c>
      <c r="E46" s="531">
        <v>4.0880133825954026</v>
      </c>
      <c r="F46" s="522">
        <v>51.502816711305904</v>
      </c>
      <c r="G46" s="530">
        <v>5.4077222189316245</v>
      </c>
      <c r="H46" s="525">
        <v>23.1309849391846</v>
      </c>
      <c r="I46" s="531">
        <v>3.822039273713461</v>
      </c>
      <c r="J46" s="522">
        <v>42.98221026533902</v>
      </c>
      <c r="K46" s="530">
        <v>7.7684261675743826</v>
      </c>
      <c r="L46" s="525">
        <v>7.7169608264317366</v>
      </c>
      <c r="M46" s="530">
        <v>0.32472300226192008</v>
      </c>
    </row>
    <row r="47" spans="1:13" x14ac:dyDescent="0.2">
      <c r="A47" s="277" t="s">
        <v>30</v>
      </c>
      <c r="B47" s="278"/>
      <c r="C47" s="278"/>
      <c r="D47" s="278"/>
      <c r="E47" s="278"/>
      <c r="F47" s="278"/>
      <c r="G47" s="278"/>
      <c r="H47" s="278"/>
      <c r="I47" s="278"/>
      <c r="J47" s="268"/>
      <c r="K47" s="278"/>
    </row>
    <row r="50" spans="1:13" ht="16.5" x14ac:dyDescent="0.2">
      <c r="A50" s="553" t="s">
        <v>5</v>
      </c>
      <c r="B50" s="553"/>
      <c r="C50" s="553"/>
      <c r="D50" s="553"/>
      <c r="E50" s="553"/>
      <c r="F50" s="553"/>
      <c r="G50" s="553"/>
      <c r="H50" s="553"/>
      <c r="I50" s="553"/>
      <c r="J50" s="553"/>
      <c r="K50" s="553"/>
      <c r="L50" s="553"/>
      <c r="M50" s="553"/>
    </row>
    <row r="51" spans="1:13" ht="100.5" customHeight="1" x14ac:dyDescent="0.2">
      <c r="A51" s="554" t="s">
        <v>205</v>
      </c>
      <c r="B51" s="556" t="s">
        <v>204</v>
      </c>
      <c r="C51" s="557"/>
      <c r="D51" s="558" t="s">
        <v>203</v>
      </c>
      <c r="E51" s="556"/>
      <c r="F51" s="559" t="s">
        <v>202</v>
      </c>
      <c r="G51" s="556"/>
      <c r="H51" s="559" t="s">
        <v>201</v>
      </c>
      <c r="I51" s="558"/>
      <c r="J51" s="559" t="s">
        <v>200</v>
      </c>
      <c r="K51" s="556"/>
      <c r="L51" s="559" t="s">
        <v>199</v>
      </c>
      <c r="M51" s="556"/>
    </row>
    <row r="52" spans="1:13" ht="24" x14ac:dyDescent="0.2">
      <c r="A52" s="555"/>
      <c r="B52" s="259" t="s">
        <v>198</v>
      </c>
      <c r="C52" s="500" t="s">
        <v>197</v>
      </c>
      <c r="D52" s="260" t="s">
        <v>198</v>
      </c>
      <c r="E52" s="261" t="s">
        <v>197</v>
      </c>
      <c r="F52" s="260" t="s">
        <v>198</v>
      </c>
      <c r="G52" s="261" t="s">
        <v>197</v>
      </c>
      <c r="H52" s="260" t="s">
        <v>198</v>
      </c>
      <c r="I52" s="261" t="s">
        <v>197</v>
      </c>
      <c r="J52" s="260" t="s">
        <v>198</v>
      </c>
      <c r="K52" s="261" t="s">
        <v>197</v>
      </c>
      <c r="L52" s="260" t="s">
        <v>198</v>
      </c>
      <c r="M52" s="261" t="s">
        <v>197</v>
      </c>
    </row>
    <row r="53" spans="1:13" x14ac:dyDescent="0.2">
      <c r="A53" s="501">
        <v>2020</v>
      </c>
      <c r="B53" s="502"/>
      <c r="C53" s="262"/>
      <c r="D53" s="503"/>
      <c r="E53" s="264"/>
      <c r="F53" s="263"/>
      <c r="G53" s="263"/>
      <c r="H53" s="504"/>
      <c r="I53" s="266"/>
      <c r="J53" s="265"/>
      <c r="K53" s="265"/>
      <c r="L53" s="504"/>
      <c r="M53" s="266"/>
    </row>
    <row r="54" spans="1:13" x14ac:dyDescent="0.2">
      <c r="A54" s="267" t="s">
        <v>196</v>
      </c>
      <c r="B54" s="505">
        <v>28.982191456684973</v>
      </c>
      <c r="C54" s="269"/>
      <c r="D54" s="505">
        <v>29.517981297737172</v>
      </c>
      <c r="E54" s="270"/>
      <c r="F54" s="520">
        <v>48.961581840245557</v>
      </c>
      <c r="G54" s="526"/>
      <c r="H54" s="505">
        <v>20.685759154829036</v>
      </c>
      <c r="I54" s="271"/>
      <c r="J54" s="520">
        <v>41.430462559782995</v>
      </c>
      <c r="K54" s="524"/>
      <c r="L54" s="505">
        <v>4.3151724308301098</v>
      </c>
      <c r="M54" s="271"/>
    </row>
    <row r="55" spans="1:13" ht="15" customHeight="1" x14ac:dyDescent="0.2">
      <c r="A55" s="506" t="s">
        <v>195</v>
      </c>
      <c r="B55" s="272">
        <v>32.170563732895417</v>
      </c>
      <c r="C55" s="273">
        <v>3.1883722762104441</v>
      </c>
      <c r="D55" s="272">
        <v>30.609028599670786</v>
      </c>
      <c r="E55" s="273">
        <v>1.0910473019336138</v>
      </c>
      <c r="F55" s="519">
        <v>56.336158164561745</v>
      </c>
      <c r="G55" s="519">
        <v>7.3745763243161875</v>
      </c>
      <c r="H55" s="272">
        <v>20.357849691769818</v>
      </c>
      <c r="I55" s="273">
        <v>-0.32790946305921764</v>
      </c>
      <c r="J55" s="519">
        <v>48.575299834285268</v>
      </c>
      <c r="K55" s="519">
        <v>7.1448372745022724</v>
      </c>
      <c r="L55" s="272">
        <v>4.9744823741894644</v>
      </c>
      <c r="M55" s="273">
        <v>0.65930994335935456</v>
      </c>
    </row>
    <row r="56" spans="1:13" ht="15" customHeight="1" x14ac:dyDescent="0.2">
      <c r="A56" s="267" t="s">
        <v>219</v>
      </c>
      <c r="B56" s="505">
        <v>33.42221309041966</v>
      </c>
      <c r="C56" s="280">
        <v>1.2516493575242436</v>
      </c>
      <c r="D56" s="505">
        <v>31.49934439867469</v>
      </c>
      <c r="E56" s="280">
        <v>0.89031579900390412</v>
      </c>
      <c r="F56" s="520">
        <v>57.457623398418498</v>
      </c>
      <c r="G56" s="520">
        <v>1.1214652338567532</v>
      </c>
      <c r="H56" s="505">
        <v>21.058627022576864</v>
      </c>
      <c r="I56" s="280">
        <v>0.70077733080704618</v>
      </c>
      <c r="J56" s="520">
        <v>50.067776655123474</v>
      </c>
      <c r="K56" s="520">
        <v>1.4924768208382062</v>
      </c>
      <c r="L56" s="505">
        <v>7.0276939773047848</v>
      </c>
      <c r="M56" s="280">
        <v>2.0532116031153205</v>
      </c>
    </row>
    <row r="57" spans="1:13" ht="15" customHeight="1" x14ac:dyDescent="0.2">
      <c r="A57" s="506" t="s">
        <v>321</v>
      </c>
      <c r="B57" s="272">
        <v>33.900144598282331</v>
      </c>
      <c r="C57" s="273">
        <v>1.7295808653869145</v>
      </c>
      <c r="D57" s="272">
        <v>31.416183901106454</v>
      </c>
      <c r="E57" s="273">
        <v>0.80715530143566738</v>
      </c>
      <c r="F57" s="519">
        <v>56.661726877979987</v>
      </c>
      <c r="G57" s="519">
        <v>0.32556871341824234</v>
      </c>
      <c r="H57" s="272">
        <v>22.022012258459995</v>
      </c>
      <c r="I57" s="273">
        <v>1.6641625666901767</v>
      </c>
      <c r="J57" s="519">
        <v>51.903005237860967</v>
      </c>
      <c r="K57" s="519">
        <v>3.327705403575699</v>
      </c>
      <c r="L57" s="272">
        <v>7.4977947160042744</v>
      </c>
      <c r="M57" s="273">
        <v>2.52331234181481</v>
      </c>
    </row>
    <row r="58" spans="1:13" ht="15" customHeight="1" x14ac:dyDescent="0.2">
      <c r="A58" s="507" t="s">
        <v>322</v>
      </c>
      <c r="B58" s="274">
        <v>34.464671813670847</v>
      </c>
      <c r="C58" s="275">
        <v>2.2941080807754304</v>
      </c>
      <c r="D58" s="274">
        <v>31.943789114552818</v>
      </c>
      <c r="E58" s="275">
        <v>1.3347605148820314</v>
      </c>
      <c r="F58" s="281">
        <v>58.32008990838056</v>
      </c>
      <c r="G58" s="281">
        <v>1.9839317438188147</v>
      </c>
      <c r="H58" s="274">
        <v>23.573235203803275</v>
      </c>
      <c r="I58" s="275">
        <v>3.2153855120334569</v>
      </c>
      <c r="J58" s="281">
        <v>50.497629434134872</v>
      </c>
      <c r="K58" s="281">
        <v>1.9223295998496042</v>
      </c>
      <c r="L58" s="274">
        <v>7.9886154074826852</v>
      </c>
      <c r="M58" s="275">
        <v>3.0141330332932208</v>
      </c>
    </row>
    <row r="59" spans="1:13" ht="15" customHeight="1" x14ac:dyDescent="0.2">
      <c r="A59" s="506" t="s">
        <v>323</v>
      </c>
      <c r="B59" s="272">
        <v>33.911902532198127</v>
      </c>
      <c r="C59" s="273">
        <v>-0.55276928147272031</v>
      </c>
      <c r="D59" s="272">
        <v>33.127087386703188</v>
      </c>
      <c r="E59" s="273">
        <v>1.1832982721503704</v>
      </c>
      <c r="F59" s="519">
        <v>56.6815985844203</v>
      </c>
      <c r="G59" s="519">
        <v>-1.6384913239602596</v>
      </c>
      <c r="H59" s="272">
        <v>22.478107133384999</v>
      </c>
      <c r="I59" s="273">
        <v>-1.0951280704182764</v>
      </c>
      <c r="J59" s="519">
        <v>49.932743154061242</v>
      </c>
      <c r="K59" s="519">
        <v>-0.56488628007362962</v>
      </c>
      <c r="L59" s="272">
        <v>7.3399764024209055</v>
      </c>
      <c r="M59" s="273">
        <v>-0.64863900506177963</v>
      </c>
    </row>
    <row r="60" spans="1:13" ht="15" customHeight="1" x14ac:dyDescent="0.2">
      <c r="A60" s="276">
        <v>2021</v>
      </c>
      <c r="B60" s="274"/>
      <c r="C60" s="275"/>
      <c r="D60" s="274"/>
      <c r="E60" s="275"/>
      <c r="F60" s="281"/>
      <c r="G60" s="281"/>
      <c r="H60" s="274"/>
      <c r="I60" s="275"/>
      <c r="J60" s="281"/>
      <c r="K60" s="281"/>
      <c r="L60" s="274"/>
      <c r="M60" s="275"/>
    </row>
    <row r="61" spans="1:13" ht="15" customHeight="1" x14ac:dyDescent="0.2">
      <c r="A61" s="506" t="s">
        <v>324</v>
      </c>
      <c r="B61" s="272">
        <v>32.062204484551039</v>
      </c>
      <c r="C61" s="273">
        <v>-1.8496980476470881</v>
      </c>
      <c r="D61" s="272">
        <v>31.877128671110714</v>
      </c>
      <c r="E61" s="273">
        <v>-1.2499587155924736</v>
      </c>
      <c r="F61" s="519">
        <v>53.705638098808727</v>
      </c>
      <c r="G61" s="519">
        <v>-2.9759604856115729</v>
      </c>
      <c r="H61" s="272">
        <v>21.5731535895493</v>
      </c>
      <c r="I61" s="273">
        <v>-0.90495354383569904</v>
      </c>
      <c r="J61" s="519">
        <v>46.012302392129449</v>
      </c>
      <c r="K61" s="519">
        <v>-3.9204407619317934</v>
      </c>
      <c r="L61" s="272">
        <v>7.1427996711570154</v>
      </c>
      <c r="M61" s="273">
        <v>-0.19717673126389013</v>
      </c>
    </row>
    <row r="62" spans="1:13" ht="15" customHeight="1" x14ac:dyDescent="0.2">
      <c r="A62" s="507" t="s">
        <v>325</v>
      </c>
      <c r="B62" s="274">
        <v>33.669818543863585</v>
      </c>
      <c r="C62" s="275">
        <v>1.6076140593125459</v>
      </c>
      <c r="D62" s="274">
        <v>33.010440038142249</v>
      </c>
      <c r="E62" s="275">
        <v>1.1333113670315349</v>
      </c>
      <c r="F62" s="281">
        <v>56.633645108817589</v>
      </c>
      <c r="G62" s="281">
        <v>2.9280070100088622</v>
      </c>
      <c r="H62" s="274">
        <v>22.264338400269239</v>
      </c>
      <c r="I62" s="275">
        <v>0.69118481071993898</v>
      </c>
      <c r="J62" s="281">
        <v>50.200478180390398</v>
      </c>
      <c r="K62" s="281">
        <v>4.1881757882609492</v>
      </c>
      <c r="L62" s="274">
        <v>6.2401909916984524</v>
      </c>
      <c r="M62" s="275">
        <v>-0.90260867945856305</v>
      </c>
    </row>
    <row r="63" spans="1:13" ht="15" customHeight="1" x14ac:dyDescent="0.2">
      <c r="A63" s="506" t="s">
        <v>326</v>
      </c>
      <c r="B63" s="272">
        <v>33.895349165018338</v>
      </c>
      <c r="C63" s="273">
        <v>0.22553062115475342</v>
      </c>
      <c r="D63" s="272">
        <v>34.624001005029733</v>
      </c>
      <c r="E63" s="273">
        <v>1.6135609668874835</v>
      </c>
      <c r="F63" s="519">
        <v>54.754738563646178</v>
      </c>
      <c r="G63" s="519">
        <v>-1.8789065451714109</v>
      </c>
      <c r="H63" s="272">
        <v>27.580489596074603</v>
      </c>
      <c r="I63" s="273">
        <v>5.3161511958053644</v>
      </c>
      <c r="J63" s="519">
        <v>46.413775884713367</v>
      </c>
      <c r="K63" s="519">
        <v>-3.7867022956770313</v>
      </c>
      <c r="L63" s="272">
        <v>6.1037407756278172</v>
      </c>
      <c r="M63" s="273">
        <v>-0.13645021607063512</v>
      </c>
    </row>
    <row r="64" spans="1:13" ht="15" customHeight="1" x14ac:dyDescent="0.2">
      <c r="A64" s="507" t="s">
        <v>327</v>
      </c>
      <c r="B64" s="274">
        <v>30.602263789084144</v>
      </c>
      <c r="C64" s="275">
        <v>-3.2930853759341936</v>
      </c>
      <c r="D64" s="274">
        <v>33.698570874676548</v>
      </c>
      <c r="E64" s="275">
        <v>-0.92543013035318467</v>
      </c>
      <c r="F64" s="281">
        <v>48.625681706539851</v>
      </c>
      <c r="G64" s="281">
        <v>-6.1290568571063275</v>
      </c>
      <c r="H64" s="274">
        <v>25.530938202525434</v>
      </c>
      <c r="I64" s="275">
        <v>-2.0495513935491694</v>
      </c>
      <c r="J64" s="281">
        <v>38.994048589032616</v>
      </c>
      <c r="K64" s="281">
        <v>-7.419727295680751</v>
      </c>
      <c r="L64" s="274">
        <v>6.1620795726462996</v>
      </c>
      <c r="M64" s="275">
        <v>5.8338797018482325E-2</v>
      </c>
    </row>
    <row r="65" spans="1:25" ht="15" customHeight="1" x14ac:dyDescent="0.2">
      <c r="A65" s="506" t="s">
        <v>328</v>
      </c>
      <c r="B65" s="272">
        <v>27.827543178792752</v>
      </c>
      <c r="C65" s="273">
        <v>-2.7747206102913928</v>
      </c>
      <c r="D65" s="272">
        <v>32.037630924439185</v>
      </c>
      <c r="E65" s="273">
        <v>-1.6609399502373634</v>
      </c>
      <c r="F65" s="519">
        <v>46.168829402360807</v>
      </c>
      <c r="G65" s="519">
        <v>-2.4568523041790442</v>
      </c>
      <c r="H65" s="272">
        <v>19.776327361742318</v>
      </c>
      <c r="I65" s="273">
        <v>-5.7546108407831156</v>
      </c>
      <c r="J65" s="519">
        <v>35.793221652940332</v>
      </c>
      <c r="K65" s="519">
        <v>-3.2008269360922839</v>
      </c>
      <c r="L65" s="272">
        <v>5.3617065524811203</v>
      </c>
      <c r="M65" s="273">
        <v>-0.80037302016517931</v>
      </c>
    </row>
    <row r="66" spans="1:25" ht="15" customHeight="1" x14ac:dyDescent="0.2">
      <c r="A66" s="521" t="s">
        <v>411</v>
      </c>
      <c r="B66" s="522">
        <v>31.44226671362382</v>
      </c>
      <c r="C66" s="523">
        <v>3.614723534831068</v>
      </c>
      <c r="D66" s="522">
        <v>34.528724050971086</v>
      </c>
      <c r="E66" s="523">
        <v>2.4910931265319007</v>
      </c>
      <c r="F66" s="525">
        <v>51.367681428106799</v>
      </c>
      <c r="G66" s="525">
        <v>5.1988520257459925</v>
      </c>
      <c r="H66" s="522">
        <v>21.956426430237684</v>
      </c>
      <c r="I66" s="523">
        <v>2.1800990684953661</v>
      </c>
      <c r="J66" s="525">
        <v>44.116950511216736</v>
      </c>
      <c r="K66" s="525">
        <v>8.3237288582764037</v>
      </c>
      <c r="L66" s="522">
        <v>5.2415511475867884</v>
      </c>
      <c r="M66" s="523">
        <v>-0.12015540489433185</v>
      </c>
    </row>
    <row r="67" spans="1:25" x14ac:dyDescent="0.2">
      <c r="A67" s="277" t="s">
        <v>30</v>
      </c>
      <c r="B67" s="278"/>
      <c r="C67" s="278"/>
      <c r="D67" s="278"/>
      <c r="E67" s="278"/>
      <c r="F67" s="278"/>
      <c r="G67" s="278"/>
      <c r="H67" s="278"/>
      <c r="I67" s="278"/>
      <c r="J67" s="278"/>
      <c r="K67" s="278"/>
    </row>
    <row r="69" spans="1:25" s="508" customFormat="1" ht="16.5" x14ac:dyDescent="0.2">
      <c r="A69" s="553" t="s">
        <v>401</v>
      </c>
      <c r="B69" s="553"/>
      <c r="C69" s="553"/>
      <c r="D69" s="553"/>
      <c r="E69" s="553"/>
      <c r="F69" s="553"/>
      <c r="G69" s="553"/>
      <c r="H69" s="553"/>
      <c r="I69" s="553"/>
      <c r="J69" s="553"/>
      <c r="K69" s="553"/>
      <c r="L69" s="553"/>
      <c r="M69" s="553"/>
      <c r="N69" s="553"/>
      <c r="O69" s="553"/>
      <c r="P69" s="553"/>
      <c r="Q69" s="553"/>
      <c r="R69" s="553"/>
      <c r="S69" s="553"/>
      <c r="T69" s="553"/>
      <c r="U69" s="553"/>
      <c r="V69" s="553"/>
      <c r="W69" s="553"/>
      <c r="X69" s="553"/>
      <c r="Y69" s="553"/>
    </row>
    <row r="70" spans="1:25" s="508" customFormat="1" x14ac:dyDescent="0.2">
      <c r="A70" s="554" t="s">
        <v>205</v>
      </c>
      <c r="B70" s="559" t="s">
        <v>204</v>
      </c>
      <c r="C70" s="558"/>
      <c r="D70" s="558"/>
      <c r="E70" s="558"/>
      <c r="F70" s="558"/>
      <c r="G70" s="558"/>
      <c r="H70" s="558"/>
      <c r="I70" s="558"/>
      <c r="J70" s="558"/>
      <c r="K70" s="558"/>
      <c r="L70" s="558"/>
      <c r="M70" s="558"/>
      <c r="N70" s="558"/>
      <c r="O70" s="558"/>
      <c r="P70" s="558"/>
      <c r="Q70" s="558"/>
      <c r="R70" s="558"/>
      <c r="S70" s="558"/>
      <c r="T70" s="558"/>
      <c r="U70" s="558"/>
      <c r="V70" s="558"/>
      <c r="W70" s="558"/>
      <c r="X70" s="558"/>
      <c r="Y70" s="556"/>
    </row>
    <row r="71" spans="1:25" s="508" customFormat="1" x14ac:dyDescent="0.2">
      <c r="A71" s="560"/>
      <c r="B71" s="509" t="s">
        <v>172</v>
      </c>
      <c r="C71" s="510" t="s">
        <v>184</v>
      </c>
      <c r="D71" s="511" t="s">
        <v>215</v>
      </c>
      <c r="E71" s="510" t="s">
        <v>183</v>
      </c>
      <c r="F71" s="509" t="s">
        <v>212</v>
      </c>
      <c r="G71" s="510" t="s">
        <v>174</v>
      </c>
      <c r="H71" s="511" t="s">
        <v>214</v>
      </c>
      <c r="I71" s="510" t="s">
        <v>175</v>
      </c>
      <c r="J71" s="509" t="s">
        <v>188</v>
      </c>
      <c r="K71" s="510" t="s">
        <v>185</v>
      </c>
      <c r="L71" s="511" t="s">
        <v>216</v>
      </c>
      <c r="M71" s="510" t="s">
        <v>187</v>
      </c>
      <c r="N71" s="509" t="s">
        <v>176</v>
      </c>
      <c r="O71" s="510" t="s">
        <v>177</v>
      </c>
      <c r="P71" s="511" t="s">
        <v>213</v>
      </c>
      <c r="Q71" s="510" t="s">
        <v>170</v>
      </c>
      <c r="R71" s="509" t="s">
        <v>171</v>
      </c>
      <c r="S71" s="510" t="s">
        <v>178</v>
      </c>
      <c r="T71" s="511" t="s">
        <v>186</v>
      </c>
      <c r="U71" s="510" t="s">
        <v>179</v>
      </c>
      <c r="V71" s="509" t="s">
        <v>180</v>
      </c>
      <c r="W71" s="510" t="s">
        <v>181</v>
      </c>
      <c r="X71" s="511" t="s">
        <v>182</v>
      </c>
      <c r="Y71" s="512" t="s">
        <v>211</v>
      </c>
    </row>
    <row r="72" spans="1:25" s="515" customFormat="1" x14ac:dyDescent="0.2">
      <c r="A72" s="513" t="s">
        <v>402</v>
      </c>
      <c r="B72" s="514">
        <v>28.93</v>
      </c>
      <c r="C72" s="514">
        <v>31.93</v>
      </c>
      <c r="D72" s="514">
        <v>32.020000000000003</v>
      </c>
      <c r="E72" s="514">
        <v>33.020000000000003</v>
      </c>
      <c r="F72" s="514">
        <v>30.93</v>
      </c>
      <c r="G72" s="514">
        <v>35.85</v>
      </c>
      <c r="H72" s="514">
        <v>31.35</v>
      </c>
      <c r="I72" s="514">
        <v>29.43</v>
      </c>
      <c r="J72" s="514">
        <v>27.13</v>
      </c>
      <c r="K72" s="514">
        <v>28.97</v>
      </c>
      <c r="L72" s="514">
        <v>32.6</v>
      </c>
      <c r="M72" s="514">
        <v>35.32</v>
      </c>
      <c r="N72" s="514">
        <v>28.91</v>
      </c>
      <c r="O72" s="514">
        <v>28.14</v>
      </c>
      <c r="P72" s="514">
        <v>29.81</v>
      </c>
      <c r="Q72" s="514">
        <v>26.74</v>
      </c>
      <c r="R72" s="514">
        <v>31.93</v>
      </c>
      <c r="S72" s="514">
        <v>30.65</v>
      </c>
      <c r="T72" s="514">
        <v>31.81</v>
      </c>
      <c r="U72" s="514">
        <v>28.89</v>
      </c>
      <c r="V72" s="514">
        <v>35.08</v>
      </c>
      <c r="W72" s="514">
        <v>31.46</v>
      </c>
      <c r="X72" s="514">
        <v>28.61</v>
      </c>
      <c r="Y72" s="514">
        <v>31.68</v>
      </c>
    </row>
    <row r="73" spans="1:25" s="515" customFormat="1" x14ac:dyDescent="0.2">
      <c r="A73" s="513" t="s">
        <v>403</v>
      </c>
      <c r="B73" s="514">
        <v>29.438624078624077</v>
      </c>
      <c r="C73" s="514">
        <v>33.229173170043438</v>
      </c>
      <c r="D73" s="514">
        <v>34.247814034405714</v>
      </c>
      <c r="E73" s="514">
        <v>33.524843534675774</v>
      </c>
      <c r="F73" s="514">
        <v>31.904395312507027</v>
      </c>
      <c r="G73" s="514">
        <v>35.598853125980284</v>
      </c>
      <c r="H73" s="514">
        <v>35.338969301152176</v>
      </c>
      <c r="I73" s="514">
        <v>29.914093183937791</v>
      </c>
      <c r="J73" s="514">
        <v>29.134507505600197</v>
      </c>
      <c r="K73" s="514">
        <v>29.853886857246636</v>
      </c>
      <c r="L73" s="514">
        <v>34.109187840948337</v>
      </c>
      <c r="M73" s="514">
        <v>36.563416802883715</v>
      </c>
      <c r="N73" s="514">
        <v>27.834029702309845</v>
      </c>
      <c r="O73" s="514">
        <v>29.081865890744762</v>
      </c>
      <c r="P73" s="514">
        <v>31.8537431686327</v>
      </c>
      <c r="Q73" s="514">
        <v>27.958577757354266</v>
      </c>
      <c r="R73" s="514">
        <v>33.448059409311426</v>
      </c>
      <c r="S73" s="514">
        <v>32.017508281673393</v>
      </c>
      <c r="T73" s="514">
        <v>34.895820449637043</v>
      </c>
      <c r="U73" s="514">
        <v>28.024847552797695</v>
      </c>
      <c r="V73" s="514">
        <v>38.840356831412471</v>
      </c>
      <c r="W73" s="514">
        <v>33.347609492148109</v>
      </c>
      <c r="X73" s="514">
        <v>29.810546961170854</v>
      </c>
      <c r="Y73" s="514">
        <v>33.398650892876915</v>
      </c>
    </row>
    <row r="74" spans="1:25" s="515" customFormat="1" x14ac:dyDescent="0.2">
      <c r="A74" s="513" t="s">
        <v>404</v>
      </c>
      <c r="B74" s="514">
        <v>29.937870731882775</v>
      </c>
      <c r="C74" s="514">
        <v>33.796229938302226</v>
      </c>
      <c r="D74" s="514">
        <v>35.489072859237794</v>
      </c>
      <c r="E74" s="514">
        <v>34.027482373139819</v>
      </c>
      <c r="F74" s="514">
        <v>32.271004746407762</v>
      </c>
      <c r="G74" s="514">
        <v>34.78392440643502</v>
      </c>
      <c r="H74" s="514">
        <v>37.470194180487518</v>
      </c>
      <c r="I74" s="514">
        <v>30.752048097251588</v>
      </c>
      <c r="J74" s="514">
        <v>30.785201833144129</v>
      </c>
      <c r="K74" s="514">
        <v>29.930334394904456</v>
      </c>
      <c r="L74" s="514">
        <v>34.665329117269422</v>
      </c>
      <c r="M74" s="514">
        <v>36.80093205500512</v>
      </c>
      <c r="N74" s="514">
        <v>26.210628684281396</v>
      </c>
      <c r="O74" s="514">
        <v>29.691299448431288</v>
      </c>
      <c r="P74" s="514">
        <v>33.359825773920029</v>
      </c>
      <c r="Q74" s="514">
        <v>28.061229660084546</v>
      </c>
      <c r="R74" s="514">
        <v>33.454041053986202</v>
      </c>
      <c r="S74" s="514">
        <v>32.786557536893056</v>
      </c>
      <c r="T74" s="514">
        <v>35.208142661022762</v>
      </c>
      <c r="U74" s="514">
        <v>28.479635393508225</v>
      </c>
      <c r="V74" s="514">
        <v>39.696185671515124</v>
      </c>
      <c r="W74" s="514">
        <v>34.876606402751136</v>
      </c>
      <c r="X74" s="514">
        <v>30.6219782514416</v>
      </c>
      <c r="Y74" s="514">
        <v>34.11334437143131</v>
      </c>
    </row>
    <row r="75" spans="1:25" s="515" customFormat="1" x14ac:dyDescent="0.2">
      <c r="A75" s="516" t="s">
        <v>405</v>
      </c>
      <c r="B75" s="514">
        <v>30.549907457239993</v>
      </c>
      <c r="C75" s="514">
        <v>34.098863530796152</v>
      </c>
      <c r="D75" s="514">
        <v>35.14918928278847</v>
      </c>
      <c r="E75" s="514">
        <v>34.092408184452999</v>
      </c>
      <c r="F75" s="514">
        <v>32.221041011865267</v>
      </c>
      <c r="G75" s="514">
        <v>34.377794176649289</v>
      </c>
      <c r="H75" s="514">
        <v>38.113358878656705</v>
      </c>
      <c r="I75" s="514">
        <v>31.456794998354724</v>
      </c>
      <c r="J75" s="514">
        <v>32.49416969155665</v>
      </c>
      <c r="K75" s="514">
        <v>30.586457343758877</v>
      </c>
      <c r="L75" s="514">
        <v>35.270805246828822</v>
      </c>
      <c r="M75" s="514">
        <v>36.478291108326786</v>
      </c>
      <c r="N75" s="514">
        <v>26.815909975159364</v>
      </c>
      <c r="O75" s="514">
        <v>30.337783290999663</v>
      </c>
      <c r="P75" s="514">
        <v>33.516123249933955</v>
      </c>
      <c r="Q75" s="514">
        <v>27.893241898341536</v>
      </c>
      <c r="R75" s="514">
        <v>32.982646420824295</v>
      </c>
      <c r="S75" s="514">
        <v>32.471523680307961</v>
      </c>
      <c r="T75" s="514">
        <v>34.418684521682628</v>
      </c>
      <c r="U75" s="514">
        <v>29.207076036990003</v>
      </c>
      <c r="V75" s="514">
        <v>40.143362665947997</v>
      </c>
      <c r="W75" s="514">
        <v>35.714285714285715</v>
      </c>
      <c r="X75" s="514">
        <v>30.948569976050425</v>
      </c>
      <c r="Y75" s="514">
        <v>34.214817281273383</v>
      </c>
    </row>
    <row r="76" spans="1:25" s="515" customFormat="1" x14ac:dyDescent="0.2">
      <c r="A76" s="516" t="s">
        <v>406</v>
      </c>
      <c r="B76" s="514">
        <v>31.410220251603675</v>
      </c>
      <c r="C76" s="514">
        <v>34.500966305969555</v>
      </c>
      <c r="D76" s="514">
        <v>33.092022351682317</v>
      </c>
      <c r="E76" s="514">
        <v>35.283489139002711</v>
      </c>
      <c r="F76" s="514">
        <v>31.088782371649252</v>
      </c>
      <c r="G76" s="514">
        <v>36.044777013013764</v>
      </c>
      <c r="H76" s="514">
        <v>37.29734439647418</v>
      </c>
      <c r="I76" s="514">
        <v>31.622057781626388</v>
      </c>
      <c r="J76" s="514">
        <v>32.693946060766983</v>
      </c>
      <c r="K76" s="514">
        <v>30.955319927167789</v>
      </c>
      <c r="L76" s="514">
        <v>35.777846409711486</v>
      </c>
      <c r="M76" s="514">
        <v>36.714253401995698</v>
      </c>
      <c r="N76" s="514">
        <v>27.134570696538162</v>
      </c>
      <c r="O76" s="514">
        <v>29.816811417273204</v>
      </c>
      <c r="P76" s="514">
        <v>32.740572646306873</v>
      </c>
      <c r="Q76" s="514">
        <v>27.941943568186616</v>
      </c>
      <c r="R76" s="514">
        <v>32.298564434486764</v>
      </c>
      <c r="S76" s="514">
        <v>31.460404606091107</v>
      </c>
      <c r="T76" s="514">
        <v>34.558104407281867</v>
      </c>
      <c r="U76" s="514">
        <v>30.518499264258839</v>
      </c>
      <c r="V76" s="514">
        <v>38.912755422274913</v>
      </c>
      <c r="W76" s="514">
        <v>35.275354794046386</v>
      </c>
      <c r="X76" s="514">
        <v>30.457510827265878</v>
      </c>
      <c r="Y76" s="514">
        <v>33.591059322258069</v>
      </c>
    </row>
    <row r="77" spans="1:25" s="515" customFormat="1" x14ac:dyDescent="0.2">
      <c r="A77" s="516" t="s">
        <v>407</v>
      </c>
      <c r="B77" s="514">
        <v>31.903905278995229</v>
      </c>
      <c r="C77" s="514">
        <v>34.813349826613781</v>
      </c>
      <c r="D77" s="514">
        <v>31.190860046398207</v>
      </c>
      <c r="E77" s="514">
        <v>36.525015477153012</v>
      </c>
      <c r="F77" s="514">
        <v>30.838105009534281</v>
      </c>
      <c r="G77" s="514">
        <v>38.08536046101932</v>
      </c>
      <c r="H77" s="514">
        <v>37.638056151436544</v>
      </c>
      <c r="I77" s="514">
        <v>31.58292571577643</v>
      </c>
      <c r="J77" s="514">
        <v>33.387676085656537</v>
      </c>
      <c r="K77" s="514">
        <v>31.96917175449871</v>
      </c>
      <c r="L77" s="514">
        <v>36.525297153255124</v>
      </c>
      <c r="M77" s="514">
        <v>36.361772668928928</v>
      </c>
      <c r="N77" s="514">
        <v>28.354413299269549</v>
      </c>
      <c r="O77" s="514">
        <v>29.47323529411765</v>
      </c>
      <c r="P77" s="514">
        <v>33.734672725085368</v>
      </c>
      <c r="Q77" s="514">
        <v>28.553387288636543</v>
      </c>
      <c r="R77" s="514">
        <v>31.024916839264421</v>
      </c>
      <c r="S77" s="514">
        <v>30.32540919719408</v>
      </c>
      <c r="T77" s="514">
        <v>35.586048632841255</v>
      </c>
      <c r="U77" s="514">
        <v>31.540185450991096</v>
      </c>
      <c r="V77" s="514">
        <v>40.362612195799024</v>
      </c>
      <c r="W77" s="514">
        <v>35.218869663703622</v>
      </c>
      <c r="X77" s="514">
        <v>30.721417442120583</v>
      </c>
      <c r="Y77" s="514">
        <v>33.323964089808335</v>
      </c>
    </row>
    <row r="78" spans="1:25" s="515" customFormat="1" x14ac:dyDescent="0.2">
      <c r="A78" s="516" t="s">
        <v>408</v>
      </c>
      <c r="B78" s="514">
        <v>32.144578392147366</v>
      </c>
      <c r="C78" s="514">
        <v>34.339278483209441</v>
      </c>
      <c r="D78" s="514">
        <v>31.563974622680718</v>
      </c>
      <c r="E78" s="514">
        <v>36.553558187809621</v>
      </c>
      <c r="F78" s="514">
        <v>31.874207989978135</v>
      </c>
      <c r="G78" s="514">
        <v>37.560919104483901</v>
      </c>
      <c r="H78" s="514">
        <v>39.944670779848416</v>
      </c>
      <c r="I78" s="514">
        <v>31.487386621315192</v>
      </c>
      <c r="J78" s="514">
        <v>34.384103330244514</v>
      </c>
      <c r="K78" s="514">
        <v>31.755092392424348</v>
      </c>
      <c r="L78" s="514">
        <v>35.489853400564577</v>
      </c>
      <c r="M78" s="514">
        <v>35.293477421844848</v>
      </c>
      <c r="N78" s="514">
        <v>30.815492815159324</v>
      </c>
      <c r="O78" s="514">
        <v>32.331685721934562</v>
      </c>
      <c r="P78" s="514">
        <v>34.432491358356444</v>
      </c>
      <c r="Q78" s="514">
        <v>29.334736456808201</v>
      </c>
      <c r="R78" s="514">
        <v>30.668434508842729</v>
      </c>
      <c r="S78" s="514">
        <v>29.2226253904097</v>
      </c>
      <c r="T78" s="514">
        <v>35.118057749122059</v>
      </c>
      <c r="U78" s="514">
        <v>31.286759551349455</v>
      </c>
      <c r="V78" s="514">
        <v>40.025842146605797</v>
      </c>
      <c r="W78" s="514">
        <v>32.781632929388664</v>
      </c>
      <c r="X78" s="514">
        <v>31.729153869929071</v>
      </c>
      <c r="Y78" s="514">
        <v>33.463768798628621</v>
      </c>
    </row>
    <row r="79" spans="1:25" s="515" customFormat="1" x14ac:dyDescent="0.2">
      <c r="A79" s="517" t="s">
        <v>409</v>
      </c>
      <c r="B79" s="514">
        <v>31.61602783203125</v>
      </c>
      <c r="C79" s="514">
        <v>33.438755035400391</v>
      </c>
      <c r="D79" s="514">
        <v>31.120693206787109</v>
      </c>
      <c r="E79" s="514">
        <v>36.692489624023438</v>
      </c>
      <c r="F79" s="514">
        <v>32.450061798095703</v>
      </c>
      <c r="G79" s="514">
        <v>35.692756652832031</v>
      </c>
      <c r="H79" s="514">
        <v>41.697296142578125</v>
      </c>
      <c r="I79" s="514">
        <v>30.519001007080078</v>
      </c>
      <c r="J79" s="514">
        <v>35.778774261474609</v>
      </c>
      <c r="K79" s="514">
        <v>31.34950065612793</v>
      </c>
      <c r="L79" s="514">
        <v>33.447990417480469</v>
      </c>
      <c r="M79" s="514">
        <v>32.917243957519531</v>
      </c>
      <c r="N79" s="514">
        <v>32.794666290283203</v>
      </c>
      <c r="O79" s="514">
        <v>33.782707214355469</v>
      </c>
      <c r="P79" s="514">
        <v>34.530670166015625</v>
      </c>
      <c r="Q79" s="514">
        <v>30.209775924682617</v>
      </c>
      <c r="R79" s="514">
        <v>30.069978713989258</v>
      </c>
      <c r="S79" s="514">
        <v>30.834304809570313</v>
      </c>
      <c r="T79" s="514">
        <v>33.255226135253906</v>
      </c>
      <c r="U79" s="514">
        <v>30.939006805419922</v>
      </c>
      <c r="V79" s="514">
        <v>39.164928436279297</v>
      </c>
      <c r="W79" s="514">
        <v>29.756305694580078</v>
      </c>
      <c r="X79" s="514">
        <v>31.943538665771484</v>
      </c>
      <c r="Y79" s="514">
        <v>32.924095153808594</v>
      </c>
    </row>
    <row r="80" spans="1:25" s="515" customFormat="1" x14ac:dyDescent="0.2">
      <c r="A80" s="517" t="s">
        <v>410</v>
      </c>
      <c r="B80" s="514">
        <v>30.557088851928711</v>
      </c>
      <c r="C80" s="514">
        <v>31.493070602416992</v>
      </c>
      <c r="D80" s="514">
        <v>28.780275344848633</v>
      </c>
      <c r="E80" s="514">
        <v>33.946746826171875</v>
      </c>
      <c r="F80" s="514">
        <v>32.611274719238281</v>
      </c>
      <c r="G80" s="514">
        <v>30.29096794128418</v>
      </c>
      <c r="H80" s="514">
        <v>41.464313507080078</v>
      </c>
      <c r="I80" s="514">
        <v>30.311702728271484</v>
      </c>
      <c r="J80" s="514">
        <v>36.287784576416016</v>
      </c>
      <c r="K80" s="514">
        <v>29.544347763061523</v>
      </c>
      <c r="L80" s="514">
        <v>30.86857795715332</v>
      </c>
      <c r="M80" s="514">
        <v>31.053745269775391</v>
      </c>
      <c r="N80" s="514">
        <v>33.672271728515625</v>
      </c>
      <c r="O80" s="514">
        <v>35.430450439453125</v>
      </c>
      <c r="P80" s="514">
        <v>31.047632217407227</v>
      </c>
      <c r="Q80" s="514">
        <v>28.709804534912109</v>
      </c>
      <c r="R80" s="514">
        <v>27.782962799072266</v>
      </c>
      <c r="S80" s="514">
        <v>31.992158889770508</v>
      </c>
      <c r="T80" s="514">
        <v>31.083549499511719</v>
      </c>
      <c r="U80" s="514">
        <v>29.443901062011719</v>
      </c>
      <c r="V80" s="514">
        <v>36.861335754394531</v>
      </c>
      <c r="W80" s="514">
        <v>25.974935531616211</v>
      </c>
      <c r="X80" s="514">
        <v>30.039958953857422</v>
      </c>
      <c r="Y80" s="514">
        <v>30.952335357666016</v>
      </c>
    </row>
    <row r="81" spans="1:25" s="515" customFormat="1" x14ac:dyDescent="0.2">
      <c r="A81" s="517" t="s">
        <v>412</v>
      </c>
      <c r="B81" s="514">
        <v>29.3125</v>
      </c>
      <c r="C81" s="514">
        <v>30.99705696105957</v>
      </c>
      <c r="D81" s="514">
        <v>27.024627685546875</v>
      </c>
      <c r="E81" s="514">
        <v>33.396652221679688</v>
      </c>
      <c r="F81" s="514">
        <v>32.418941497802734</v>
      </c>
      <c r="G81" s="514">
        <v>28.200069427490234</v>
      </c>
      <c r="H81" s="514">
        <v>39.714263916015625</v>
      </c>
      <c r="I81" s="514">
        <v>30.378860473632813</v>
      </c>
      <c r="J81" s="514">
        <v>36.670307159423828</v>
      </c>
      <c r="K81" s="514">
        <v>29.312416076660156</v>
      </c>
      <c r="L81" s="514">
        <v>31.334993362426758</v>
      </c>
      <c r="M81" s="514">
        <v>29.844566345214844</v>
      </c>
      <c r="N81" s="514">
        <v>34.3975830078125</v>
      </c>
      <c r="O81" s="514">
        <v>34.127769470214844</v>
      </c>
      <c r="P81" s="514">
        <v>29.297773361206055</v>
      </c>
      <c r="Q81" s="514">
        <v>28.588100433349609</v>
      </c>
      <c r="R81" s="514">
        <v>25.741846084594727</v>
      </c>
      <c r="S81" s="514">
        <v>33.432846069335938</v>
      </c>
      <c r="T81" s="514">
        <v>31.722269058227539</v>
      </c>
      <c r="U81" s="514">
        <v>28.642034530639648</v>
      </c>
      <c r="V81" s="514">
        <v>35.364452362060547</v>
      </c>
      <c r="W81" s="514">
        <v>26.150508880615234</v>
      </c>
      <c r="X81" s="514">
        <v>28.689517974853516</v>
      </c>
      <c r="Y81" s="514">
        <v>30.113985061645508</v>
      </c>
    </row>
    <row r="82" spans="1:25" s="508" customFormat="1" ht="12.75" x14ac:dyDescent="0.2">
      <c r="A82" s="277" t="s">
        <v>30</v>
      </c>
      <c r="B82" s="278"/>
      <c r="C82" s="278"/>
      <c r="D82" s="278"/>
      <c r="E82" s="278"/>
      <c r="F82" s="278"/>
      <c r="G82" s="278"/>
      <c r="H82" s="278"/>
      <c r="I82" s="278"/>
      <c r="J82" s="278"/>
      <c r="K82" s="278"/>
      <c r="L82" s="518"/>
      <c r="M82" s="518"/>
      <c r="N82" s="518"/>
      <c r="O82" s="518"/>
      <c r="P82" s="518"/>
      <c r="Q82" s="518"/>
      <c r="R82" s="518"/>
      <c r="S82" s="518"/>
      <c r="T82" s="518"/>
      <c r="U82" s="518"/>
      <c r="V82" s="518"/>
      <c r="W82" s="518"/>
      <c r="X82" s="518"/>
      <c r="Y82" s="518"/>
    </row>
  </sheetData>
  <mergeCells count="28">
    <mergeCell ref="A69:Y69"/>
    <mergeCell ref="A70:A71"/>
    <mergeCell ref="B70:Y70"/>
    <mergeCell ref="A50:M50"/>
    <mergeCell ref="A51:A52"/>
    <mergeCell ref="B51:C51"/>
    <mergeCell ref="D51:E51"/>
    <mergeCell ref="F51:G51"/>
    <mergeCell ref="H51:I51"/>
    <mergeCell ref="J51:K51"/>
    <mergeCell ref="L51:M51"/>
    <mergeCell ref="A30:M30"/>
    <mergeCell ref="A31:A32"/>
    <mergeCell ref="B31:C31"/>
    <mergeCell ref="D31:E31"/>
    <mergeCell ref="F31:G31"/>
    <mergeCell ref="H31:I31"/>
    <mergeCell ref="J31:K31"/>
    <mergeCell ref="L31:M31"/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A6:IV48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14" width="21.140625" style="206" customWidth="1"/>
    <col min="15" max="16384" width="11.42578125" style="206"/>
  </cols>
  <sheetData>
    <row r="6" spans="1:256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x14ac:dyDescent="0.2">
      <c r="A7" s="361" t="s">
        <v>393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</row>
    <row r="8" spans="1:256" x14ac:dyDescent="0.2">
      <c r="A8" s="361" t="s">
        <v>335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</row>
    <row r="9" spans="1:256" x14ac:dyDescent="0.2">
      <c r="A9" s="361" t="s">
        <v>3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</row>
    <row r="10" spans="1:256" x14ac:dyDescent="0.2">
      <c r="A10" s="362" t="s">
        <v>332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1"/>
    </row>
    <row r="11" spans="1:256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</row>
    <row r="12" spans="1:256" x14ac:dyDescent="0.2">
      <c r="A12" s="593"/>
      <c r="B12" s="597" t="s">
        <v>394</v>
      </c>
      <c r="C12" s="597"/>
      <c r="D12" s="597" t="s">
        <v>395</v>
      </c>
      <c r="E12" s="597"/>
      <c r="F12" s="597" t="s">
        <v>396</v>
      </c>
      <c r="G12" s="597"/>
      <c r="H12" s="597" t="s">
        <v>397</v>
      </c>
      <c r="I12" s="597"/>
      <c r="J12" s="597" t="s">
        <v>398</v>
      </c>
      <c r="K12" s="597"/>
      <c r="L12" s="597" t="s">
        <v>112</v>
      </c>
      <c r="M12" s="597"/>
      <c r="N12" s="590" t="s">
        <v>11</v>
      </c>
    </row>
    <row r="13" spans="1:256" x14ac:dyDescent="0.2">
      <c r="A13" s="594"/>
      <c r="B13" s="386" t="s">
        <v>244</v>
      </c>
      <c r="C13" s="387" t="s">
        <v>12</v>
      </c>
      <c r="D13" s="386" t="s">
        <v>244</v>
      </c>
      <c r="E13" s="387" t="s">
        <v>12</v>
      </c>
      <c r="F13" s="386" t="s">
        <v>244</v>
      </c>
      <c r="G13" s="387" t="s">
        <v>12</v>
      </c>
      <c r="H13" s="386" t="s">
        <v>244</v>
      </c>
      <c r="I13" s="387" t="s">
        <v>12</v>
      </c>
      <c r="J13" s="386" t="s">
        <v>244</v>
      </c>
      <c r="K13" s="387" t="s">
        <v>12</v>
      </c>
      <c r="L13" s="386" t="s">
        <v>244</v>
      </c>
      <c r="M13" s="387" t="s">
        <v>12</v>
      </c>
      <c r="N13" s="590"/>
    </row>
    <row r="14" spans="1:256" ht="24" x14ac:dyDescent="0.2">
      <c r="A14" s="208" t="s">
        <v>3</v>
      </c>
      <c r="B14" s="135">
        <v>334348</v>
      </c>
      <c r="C14" s="148">
        <v>0.16328591737834552</v>
      </c>
      <c r="D14" s="135">
        <v>110908</v>
      </c>
      <c r="E14" s="148">
        <v>5.4164267543390557E-2</v>
      </c>
      <c r="F14" s="135">
        <v>210758</v>
      </c>
      <c r="G14" s="148">
        <v>0.10292812690617364</v>
      </c>
      <c r="H14" s="135">
        <v>573157</v>
      </c>
      <c r="I14" s="148">
        <v>0.27991334342308127</v>
      </c>
      <c r="J14" s="135">
        <v>204225</v>
      </c>
      <c r="K14" s="148">
        <v>9.9737598180915141E-2</v>
      </c>
      <c r="L14" s="135">
        <v>1202905</v>
      </c>
      <c r="M14" s="148">
        <v>0.58746409861580962</v>
      </c>
      <c r="N14" s="136">
        <v>2047623</v>
      </c>
      <c r="O14" s="331"/>
      <c r="P14" s="331"/>
      <c r="Q14" s="331"/>
      <c r="R14" s="331"/>
      <c r="S14" s="331"/>
    </row>
    <row r="15" spans="1:256" x14ac:dyDescent="0.2">
      <c r="A15" s="209" t="s">
        <v>4</v>
      </c>
      <c r="B15" s="129">
        <v>116188</v>
      </c>
      <c r="C15" s="149">
        <v>0.1281383066130386</v>
      </c>
      <c r="D15" s="129">
        <v>28806</v>
      </c>
      <c r="E15" s="149">
        <v>3.1768789034110144E-2</v>
      </c>
      <c r="F15" s="129">
        <v>62184</v>
      </c>
      <c r="G15" s="149">
        <v>6.8579822859720377E-2</v>
      </c>
      <c r="H15" s="129">
        <v>226303</v>
      </c>
      <c r="I15" s="149">
        <v>0.24957898579414803</v>
      </c>
      <c r="J15" s="129">
        <v>72843</v>
      </c>
      <c r="K15" s="149">
        <v>8.0335135027830504E-2</v>
      </c>
      <c r="L15" s="129">
        <v>599451</v>
      </c>
      <c r="M15" s="149">
        <v>0.66110644849289601</v>
      </c>
      <c r="N15" s="133">
        <v>906739</v>
      </c>
      <c r="O15" s="331"/>
      <c r="P15" s="331"/>
      <c r="Q15" s="331"/>
      <c r="R15" s="331"/>
    </row>
    <row r="16" spans="1:256" x14ac:dyDescent="0.2">
      <c r="A16" s="213" t="s">
        <v>5</v>
      </c>
      <c r="B16" s="132">
        <v>218160</v>
      </c>
      <c r="C16" s="150">
        <v>0.19122014157442824</v>
      </c>
      <c r="D16" s="132">
        <v>82102</v>
      </c>
      <c r="E16" s="150">
        <v>7.1963494974072742E-2</v>
      </c>
      <c r="F16" s="132">
        <v>148574</v>
      </c>
      <c r="G16" s="150">
        <v>0.13022708706581915</v>
      </c>
      <c r="H16" s="132">
        <v>346854</v>
      </c>
      <c r="I16" s="150">
        <v>0.30402214423201657</v>
      </c>
      <c r="J16" s="132">
        <v>131382</v>
      </c>
      <c r="K16" s="150">
        <v>0.11515807040856038</v>
      </c>
      <c r="L16" s="132">
        <v>603454</v>
      </c>
      <c r="M16" s="150">
        <v>0.52893545706662548</v>
      </c>
      <c r="N16" s="131">
        <v>1140884</v>
      </c>
      <c r="O16" s="331"/>
      <c r="P16" s="331"/>
      <c r="Q16" s="331"/>
      <c r="R16" s="331"/>
      <c r="S16" s="331"/>
    </row>
    <row r="17" spans="1:19" x14ac:dyDescent="0.2">
      <c r="A17" s="206" t="s">
        <v>30</v>
      </c>
      <c r="B17" s="9"/>
      <c r="C17" s="151"/>
      <c r="D17" s="9"/>
      <c r="E17" s="151"/>
      <c r="F17" s="9"/>
      <c r="G17" s="151"/>
      <c r="H17" s="9"/>
      <c r="I17" s="151"/>
      <c r="J17" s="9"/>
      <c r="K17" s="151"/>
      <c r="L17" s="9"/>
      <c r="M17" s="151"/>
      <c r="N17" s="4"/>
      <c r="O17" s="331"/>
      <c r="P17" s="331"/>
      <c r="Q17" s="331"/>
      <c r="R17" s="331"/>
    </row>
    <row r="18" spans="1:19" x14ac:dyDescent="0.2">
      <c r="B18" s="9"/>
      <c r="C18" s="151"/>
      <c r="D18" s="9"/>
      <c r="E18" s="151"/>
      <c r="F18" s="9"/>
      <c r="G18" s="151"/>
      <c r="H18" s="9"/>
      <c r="I18" s="151"/>
      <c r="J18" s="9"/>
      <c r="K18" s="151"/>
      <c r="L18" s="9"/>
      <c r="M18" s="151"/>
      <c r="N18" s="4"/>
    </row>
    <row r="19" spans="1:19" ht="14.1" customHeight="1" x14ac:dyDescent="0.2">
      <c r="A19" s="591" t="s">
        <v>14</v>
      </c>
      <c r="B19" s="597" t="s">
        <v>394</v>
      </c>
      <c r="C19" s="597"/>
      <c r="D19" s="597" t="s">
        <v>395</v>
      </c>
      <c r="E19" s="597"/>
      <c r="F19" s="597" t="s">
        <v>396</v>
      </c>
      <c r="G19" s="597"/>
      <c r="H19" s="597" t="s">
        <v>397</v>
      </c>
      <c r="I19" s="597"/>
      <c r="J19" s="597" t="s">
        <v>398</v>
      </c>
      <c r="K19" s="597"/>
      <c r="L19" s="597" t="s">
        <v>112</v>
      </c>
      <c r="M19" s="597"/>
      <c r="N19" s="590" t="s">
        <v>11</v>
      </c>
    </row>
    <row r="20" spans="1:19" x14ac:dyDescent="0.2">
      <c r="A20" s="591"/>
      <c r="B20" s="386" t="s">
        <v>244</v>
      </c>
      <c r="C20" s="387" t="s">
        <v>12</v>
      </c>
      <c r="D20" s="386" t="s">
        <v>244</v>
      </c>
      <c r="E20" s="387" t="s">
        <v>12</v>
      </c>
      <c r="F20" s="386" t="s">
        <v>244</v>
      </c>
      <c r="G20" s="387" t="s">
        <v>12</v>
      </c>
      <c r="H20" s="386" t="s">
        <v>244</v>
      </c>
      <c r="I20" s="387" t="s">
        <v>12</v>
      </c>
      <c r="J20" s="386" t="s">
        <v>244</v>
      </c>
      <c r="K20" s="387" t="s">
        <v>12</v>
      </c>
      <c r="L20" s="386" t="s">
        <v>244</v>
      </c>
      <c r="M20" s="387" t="s">
        <v>12</v>
      </c>
      <c r="N20" s="590"/>
    </row>
    <row r="21" spans="1:19" x14ac:dyDescent="0.2">
      <c r="A21" s="214" t="s">
        <v>15</v>
      </c>
      <c r="B21" s="130">
        <v>13811</v>
      </c>
      <c r="C21" s="152">
        <v>0.12173537474328124</v>
      </c>
      <c r="D21" s="130">
        <v>1444</v>
      </c>
      <c r="E21" s="152">
        <v>1.2727961851371958E-2</v>
      </c>
      <c r="F21" s="130">
        <v>3880</v>
      </c>
      <c r="G21" s="152">
        <v>3.4199786692052078E-2</v>
      </c>
      <c r="H21" s="130">
        <v>16052</v>
      </c>
      <c r="I21" s="152">
        <v>0.14148839587134535</v>
      </c>
      <c r="J21" s="130">
        <v>12274</v>
      </c>
      <c r="K21" s="152">
        <v>0.10818767573666165</v>
      </c>
      <c r="L21" s="130">
        <v>82835</v>
      </c>
      <c r="M21" s="152">
        <v>0.73013900274127153</v>
      </c>
      <c r="N21" s="134">
        <v>113451</v>
      </c>
    </row>
    <row r="22" spans="1:19" x14ac:dyDescent="0.2">
      <c r="A22" s="209" t="s">
        <v>16</v>
      </c>
      <c r="B22" s="129">
        <v>252551</v>
      </c>
      <c r="C22" s="149">
        <v>0.17601372141922741</v>
      </c>
      <c r="D22" s="129">
        <v>89776</v>
      </c>
      <c r="E22" s="149">
        <v>6.2568779589597986E-2</v>
      </c>
      <c r="F22" s="129">
        <v>155626</v>
      </c>
      <c r="G22" s="149">
        <v>0.10846249434604767</v>
      </c>
      <c r="H22" s="129">
        <v>414480</v>
      </c>
      <c r="I22" s="149">
        <v>0.28886904923695167</v>
      </c>
      <c r="J22" s="129">
        <v>142813</v>
      </c>
      <c r="K22" s="149">
        <v>9.9532560144462406E-2</v>
      </c>
      <c r="L22" s="129">
        <v>831634</v>
      </c>
      <c r="M22" s="149">
        <v>0.57960172479522065</v>
      </c>
      <c r="N22" s="249">
        <v>1434837</v>
      </c>
    </row>
    <row r="23" spans="1:19" x14ac:dyDescent="0.2">
      <c r="A23" s="213" t="s">
        <v>17</v>
      </c>
      <c r="B23" s="132">
        <v>67986</v>
      </c>
      <c r="C23" s="150">
        <v>0.13615335627055239</v>
      </c>
      <c r="D23" s="132">
        <v>19687</v>
      </c>
      <c r="E23" s="150">
        <v>3.9426516119471136E-2</v>
      </c>
      <c r="F23" s="132">
        <v>51253</v>
      </c>
      <c r="G23" s="150">
        <v>0.10264272010317743</v>
      </c>
      <c r="H23" s="132">
        <v>142625</v>
      </c>
      <c r="I23" s="150">
        <v>0.28563045977241686</v>
      </c>
      <c r="J23" s="132">
        <v>49138</v>
      </c>
      <c r="K23" s="150">
        <v>9.8407078228199968E-2</v>
      </c>
      <c r="L23" s="132">
        <v>288436</v>
      </c>
      <c r="M23" s="150">
        <v>0.57764141836926786</v>
      </c>
      <c r="N23" s="131">
        <v>499334</v>
      </c>
    </row>
    <row r="24" spans="1:19" x14ac:dyDescent="0.2">
      <c r="A24" s="206" t="s">
        <v>30</v>
      </c>
      <c r="B24" s="5"/>
      <c r="C24" s="151"/>
      <c r="D24" s="5"/>
      <c r="E24" s="151"/>
      <c r="F24" s="5"/>
      <c r="G24" s="151"/>
      <c r="H24" s="5"/>
      <c r="I24" s="151"/>
      <c r="J24" s="5"/>
      <c r="K24" s="151"/>
      <c r="L24" s="5"/>
      <c r="M24" s="151"/>
      <c r="N24" s="4"/>
    </row>
    <row r="25" spans="1:19" x14ac:dyDescent="0.2">
      <c r="B25" s="5"/>
      <c r="C25" s="151"/>
      <c r="D25" s="5"/>
      <c r="E25" s="151"/>
      <c r="F25" s="5"/>
      <c r="G25" s="151"/>
      <c r="H25" s="5"/>
      <c r="I25" s="151"/>
      <c r="J25" s="5"/>
      <c r="K25" s="151"/>
      <c r="L25" s="5"/>
      <c r="M25" s="151"/>
      <c r="N25" s="4"/>
    </row>
    <row r="26" spans="1:19" ht="14.1" customHeight="1" x14ac:dyDescent="0.2">
      <c r="A26" s="591" t="s">
        <v>18</v>
      </c>
      <c r="B26" s="597" t="s">
        <v>394</v>
      </c>
      <c r="C26" s="597"/>
      <c r="D26" s="597" t="s">
        <v>395</v>
      </c>
      <c r="E26" s="597"/>
      <c r="F26" s="597" t="s">
        <v>396</v>
      </c>
      <c r="G26" s="597"/>
      <c r="H26" s="597" t="s">
        <v>397</v>
      </c>
      <c r="I26" s="597"/>
      <c r="J26" s="597" t="s">
        <v>398</v>
      </c>
      <c r="K26" s="597"/>
      <c r="L26" s="597" t="s">
        <v>112</v>
      </c>
      <c r="M26" s="597"/>
      <c r="N26" s="590" t="s">
        <v>11</v>
      </c>
    </row>
    <row r="27" spans="1:19" x14ac:dyDescent="0.2">
      <c r="A27" s="591"/>
      <c r="B27" s="386" t="s">
        <v>244</v>
      </c>
      <c r="C27" s="387" t="s">
        <v>12</v>
      </c>
      <c r="D27" s="386" t="s">
        <v>244</v>
      </c>
      <c r="E27" s="387" t="s">
        <v>12</v>
      </c>
      <c r="F27" s="386" t="s">
        <v>244</v>
      </c>
      <c r="G27" s="387" t="s">
        <v>12</v>
      </c>
      <c r="H27" s="386" t="s">
        <v>244</v>
      </c>
      <c r="I27" s="387" t="s">
        <v>12</v>
      </c>
      <c r="J27" s="386" t="s">
        <v>244</v>
      </c>
      <c r="K27" s="387" t="s">
        <v>12</v>
      </c>
      <c r="L27" s="386" t="s">
        <v>244</v>
      </c>
      <c r="M27" s="387" t="s">
        <v>12</v>
      </c>
      <c r="N27" s="590"/>
    </row>
    <row r="28" spans="1:19" x14ac:dyDescent="0.2">
      <c r="A28" s="214" t="s">
        <v>19</v>
      </c>
      <c r="B28" s="130">
        <v>10985</v>
      </c>
      <c r="C28" s="153">
        <v>8.217815115992011E-2</v>
      </c>
      <c r="D28" s="130">
        <v>5214</v>
      </c>
      <c r="E28" s="153">
        <v>3.9005633149551515E-2</v>
      </c>
      <c r="F28" s="130">
        <v>10832</v>
      </c>
      <c r="G28" s="153">
        <v>8.1033566988097827E-2</v>
      </c>
      <c r="H28" s="130">
        <v>42686</v>
      </c>
      <c r="I28" s="153">
        <v>0.3193315029961174</v>
      </c>
      <c r="J28" s="130">
        <v>16494</v>
      </c>
      <c r="K28" s="153">
        <v>0.12339066228782178</v>
      </c>
      <c r="L28" s="130">
        <v>70439</v>
      </c>
      <c r="M28" s="153">
        <v>0.52695009463392006</v>
      </c>
      <c r="N28" s="126">
        <v>133673</v>
      </c>
      <c r="O28" s="331"/>
      <c r="P28" s="331"/>
      <c r="Q28" s="331"/>
      <c r="S28" s="331"/>
    </row>
    <row r="29" spans="1:19" x14ac:dyDescent="0.2">
      <c r="A29" s="209" t="s">
        <v>20</v>
      </c>
      <c r="B29" s="129">
        <v>80148</v>
      </c>
      <c r="C29" s="149">
        <v>0.18407858502851396</v>
      </c>
      <c r="D29" s="129">
        <v>24034</v>
      </c>
      <c r="E29" s="149">
        <v>5.5199689481650251E-2</v>
      </c>
      <c r="F29" s="129">
        <v>48368</v>
      </c>
      <c r="G29" s="149">
        <v>0.11108839897014476</v>
      </c>
      <c r="H29" s="129">
        <v>157213</v>
      </c>
      <c r="I29" s="149">
        <v>0.36107634112002501</v>
      </c>
      <c r="J29" s="129">
        <v>55378</v>
      </c>
      <c r="K29" s="149">
        <v>0.1271884997967391</v>
      </c>
      <c r="L29" s="129">
        <v>215294</v>
      </c>
      <c r="M29" s="149">
        <v>0.4944729111784309</v>
      </c>
      <c r="N29" s="128">
        <v>435401</v>
      </c>
      <c r="O29" s="331"/>
      <c r="P29" s="331"/>
      <c r="Q29" s="331"/>
      <c r="R29" s="331"/>
      <c r="S29" s="331"/>
    </row>
    <row r="30" spans="1:19" x14ac:dyDescent="0.2">
      <c r="A30" s="216" t="s">
        <v>21</v>
      </c>
      <c r="B30" s="127">
        <v>113792</v>
      </c>
      <c r="C30" s="154">
        <v>0.15845245952772835</v>
      </c>
      <c r="D30" s="127">
        <v>37379</v>
      </c>
      <c r="E30" s="154">
        <v>5.2049304737476779E-2</v>
      </c>
      <c r="F30" s="127">
        <v>79318</v>
      </c>
      <c r="G30" s="154">
        <v>0.11044829324399216</v>
      </c>
      <c r="H30" s="127">
        <v>203844</v>
      </c>
      <c r="I30" s="154">
        <v>0.28384757417015483</v>
      </c>
      <c r="J30" s="127">
        <v>57936</v>
      </c>
      <c r="K30" s="154">
        <v>8.0674403255048419E-2</v>
      </c>
      <c r="L30" s="127">
        <v>423535</v>
      </c>
      <c r="M30" s="154">
        <v>0.5897616919122296</v>
      </c>
      <c r="N30" s="126">
        <v>718146</v>
      </c>
      <c r="O30" s="331"/>
      <c r="P30" s="331"/>
      <c r="Q30" s="331"/>
      <c r="R30" s="331"/>
      <c r="S30" s="215"/>
    </row>
    <row r="31" spans="1:19" x14ac:dyDescent="0.2">
      <c r="A31" s="209" t="s">
        <v>22</v>
      </c>
      <c r="B31" s="129">
        <v>57238</v>
      </c>
      <c r="C31" s="149">
        <v>0.17612017452629894</v>
      </c>
      <c r="D31" s="129">
        <v>27343</v>
      </c>
      <c r="E31" s="149">
        <v>8.4133860932817217E-2</v>
      </c>
      <c r="F31" s="129">
        <v>30991</v>
      </c>
      <c r="G31" s="149">
        <v>9.5358683544926978E-2</v>
      </c>
      <c r="H31" s="129">
        <v>64859</v>
      </c>
      <c r="I31" s="149">
        <v>0.19956983821239777</v>
      </c>
      <c r="J31" s="129">
        <v>39047</v>
      </c>
      <c r="K31" s="149">
        <v>0.12014683348000271</v>
      </c>
      <c r="L31" s="129">
        <v>204995</v>
      </c>
      <c r="M31" s="149">
        <v>0.63076549105521951</v>
      </c>
      <c r="N31" s="128">
        <v>324994</v>
      </c>
      <c r="O31" s="331"/>
      <c r="P31" s="331"/>
      <c r="Q31" s="331"/>
      <c r="R31" s="331"/>
      <c r="S31" s="331"/>
    </row>
    <row r="32" spans="1:19" x14ac:dyDescent="0.2">
      <c r="A32" s="213" t="s">
        <v>23</v>
      </c>
      <c r="B32" s="132">
        <v>72185</v>
      </c>
      <c r="C32" s="150">
        <v>0.16811449066095299</v>
      </c>
      <c r="D32" s="132">
        <v>16939</v>
      </c>
      <c r="E32" s="150">
        <v>3.9449904513484561E-2</v>
      </c>
      <c r="F32" s="132">
        <v>41249</v>
      </c>
      <c r="G32" s="150">
        <v>9.6066421351716433E-2</v>
      </c>
      <c r="H32" s="132">
        <v>102624</v>
      </c>
      <c r="I32" s="150">
        <v>0.23900507708789417</v>
      </c>
      <c r="J32" s="132">
        <v>35370</v>
      </c>
      <c r="K32" s="150">
        <v>8.237458661325632E-2</v>
      </c>
      <c r="L32" s="132">
        <v>284544</v>
      </c>
      <c r="M32" s="150">
        <v>0.66268573291722954</v>
      </c>
      <c r="N32" s="131">
        <v>429380</v>
      </c>
      <c r="O32" s="331"/>
      <c r="P32" s="331"/>
      <c r="Q32" s="331"/>
      <c r="R32" s="331"/>
      <c r="S32" s="331"/>
    </row>
    <row r="33" spans="1:19" x14ac:dyDescent="0.2">
      <c r="A33" s="206" t="s">
        <v>30</v>
      </c>
      <c r="B33" s="5"/>
      <c r="C33" s="151"/>
      <c r="D33" s="5"/>
      <c r="E33" s="151"/>
      <c r="F33" s="5"/>
      <c r="G33" s="151"/>
      <c r="H33" s="5"/>
      <c r="I33" s="151"/>
      <c r="J33" s="5"/>
      <c r="K33" s="151"/>
      <c r="L33" s="5"/>
      <c r="M33" s="151"/>
      <c r="N33" s="4"/>
    </row>
    <row r="34" spans="1:19" x14ac:dyDescent="0.2">
      <c r="B34" s="5"/>
      <c r="C34" s="151"/>
      <c r="D34" s="5"/>
      <c r="E34" s="151"/>
      <c r="F34" s="5"/>
      <c r="G34" s="151"/>
      <c r="H34" s="5"/>
      <c r="I34" s="151"/>
      <c r="J34" s="5"/>
      <c r="K34" s="151"/>
      <c r="L34" s="5"/>
      <c r="M34" s="151"/>
      <c r="N34" s="4"/>
    </row>
    <row r="35" spans="1:19" ht="14.1" customHeight="1" x14ac:dyDescent="0.2">
      <c r="A35" s="591" t="s">
        <v>24</v>
      </c>
      <c r="B35" s="597" t="s">
        <v>394</v>
      </c>
      <c r="C35" s="597"/>
      <c r="D35" s="597" t="s">
        <v>395</v>
      </c>
      <c r="E35" s="597"/>
      <c r="F35" s="597" t="s">
        <v>396</v>
      </c>
      <c r="G35" s="597"/>
      <c r="H35" s="597" t="s">
        <v>397</v>
      </c>
      <c r="I35" s="597"/>
      <c r="J35" s="597" t="s">
        <v>398</v>
      </c>
      <c r="K35" s="597"/>
      <c r="L35" s="597" t="s">
        <v>112</v>
      </c>
      <c r="M35" s="597"/>
      <c r="N35" s="590" t="s">
        <v>11</v>
      </c>
    </row>
    <row r="36" spans="1:19" x14ac:dyDescent="0.2">
      <c r="A36" s="591"/>
      <c r="B36" s="386" t="s">
        <v>244</v>
      </c>
      <c r="C36" s="387" t="s">
        <v>12</v>
      </c>
      <c r="D36" s="386" t="s">
        <v>244</v>
      </c>
      <c r="E36" s="387" t="s">
        <v>12</v>
      </c>
      <c r="F36" s="386" t="s">
        <v>244</v>
      </c>
      <c r="G36" s="387" t="s">
        <v>12</v>
      </c>
      <c r="H36" s="386" t="s">
        <v>244</v>
      </c>
      <c r="I36" s="387" t="s">
        <v>12</v>
      </c>
      <c r="J36" s="386" t="s">
        <v>244</v>
      </c>
      <c r="K36" s="387" t="s">
        <v>12</v>
      </c>
      <c r="L36" s="386" t="s">
        <v>244</v>
      </c>
      <c r="M36" s="387" t="s">
        <v>12</v>
      </c>
      <c r="N36" s="590"/>
    </row>
    <row r="37" spans="1:19" x14ac:dyDescent="0.2">
      <c r="A37" s="209" t="s">
        <v>25</v>
      </c>
      <c r="B37" s="130">
        <v>20088</v>
      </c>
      <c r="C37" s="153">
        <v>0.12768959884057235</v>
      </c>
      <c r="D37" s="130">
        <v>10679</v>
      </c>
      <c r="E37" s="153">
        <v>6.7881184090923544E-2</v>
      </c>
      <c r="F37" s="130">
        <v>13601</v>
      </c>
      <c r="G37" s="153">
        <v>8.6454910087147771E-2</v>
      </c>
      <c r="H37" s="130">
        <v>38623</v>
      </c>
      <c r="I37" s="153">
        <v>0.24550753564413708</v>
      </c>
      <c r="J37" s="130">
        <v>18290</v>
      </c>
      <c r="K37" s="153">
        <v>0.11626059153694086</v>
      </c>
      <c r="L37" s="130">
        <v>95097</v>
      </c>
      <c r="M37" s="153">
        <v>0.60448515436787675</v>
      </c>
      <c r="N37" s="126">
        <v>157319</v>
      </c>
      <c r="O37" s="331"/>
      <c r="P37" s="331"/>
      <c r="Q37" s="331"/>
      <c r="S37" s="331"/>
    </row>
    <row r="38" spans="1:19" x14ac:dyDescent="0.2">
      <c r="A38" s="380" t="s">
        <v>26</v>
      </c>
      <c r="B38" s="129">
        <v>74869</v>
      </c>
      <c r="C38" s="149">
        <v>0.17947568523854499</v>
      </c>
      <c r="D38" s="129">
        <v>19155</v>
      </c>
      <c r="E38" s="149">
        <v>4.591829396338043E-2</v>
      </c>
      <c r="F38" s="129">
        <v>36866</v>
      </c>
      <c r="G38" s="149">
        <v>8.8375036557242645E-2</v>
      </c>
      <c r="H38" s="129">
        <v>106468</v>
      </c>
      <c r="I38" s="149">
        <v>0.2552246892035076</v>
      </c>
      <c r="J38" s="129">
        <v>28193</v>
      </c>
      <c r="K38" s="149">
        <v>6.7584153573979872E-2</v>
      </c>
      <c r="L38" s="129">
        <v>257705</v>
      </c>
      <c r="M38" s="149">
        <v>0.61776945684327611</v>
      </c>
      <c r="N38" s="128">
        <v>417154</v>
      </c>
      <c r="O38" s="331"/>
      <c r="P38" s="331"/>
      <c r="Q38" s="331"/>
      <c r="R38" s="331"/>
      <c r="S38" s="331"/>
    </row>
    <row r="39" spans="1:19" x14ac:dyDescent="0.2">
      <c r="A39" s="209" t="s">
        <v>27</v>
      </c>
      <c r="B39" s="127">
        <v>107800</v>
      </c>
      <c r="C39" s="154">
        <v>0.18718527522139261</v>
      </c>
      <c r="D39" s="127">
        <v>27858</v>
      </c>
      <c r="E39" s="154">
        <v>4.8372981420385486E-2</v>
      </c>
      <c r="F39" s="127">
        <v>60275</v>
      </c>
      <c r="G39" s="154">
        <v>0.10466226775481854</v>
      </c>
      <c r="H39" s="127">
        <v>171240</v>
      </c>
      <c r="I39" s="154">
        <v>0.29734328876541066</v>
      </c>
      <c r="J39" s="127">
        <v>61762</v>
      </c>
      <c r="K39" s="154">
        <v>0.10724431324882792</v>
      </c>
      <c r="L39" s="127">
        <v>332295</v>
      </c>
      <c r="M39" s="154">
        <v>0.57700121548880012</v>
      </c>
      <c r="N39" s="126">
        <v>575900</v>
      </c>
      <c r="O39" s="331"/>
      <c r="P39" s="331"/>
      <c r="Q39" s="331"/>
      <c r="R39" s="331"/>
      <c r="S39" s="331"/>
    </row>
    <row r="40" spans="1:19" x14ac:dyDescent="0.2">
      <c r="A40" s="384" t="s">
        <v>28</v>
      </c>
      <c r="B40" s="125">
        <v>131592</v>
      </c>
      <c r="C40" s="155">
        <v>0.14666146558930065</v>
      </c>
      <c r="D40" s="125">
        <v>53216</v>
      </c>
      <c r="E40" s="155">
        <v>5.9310114237949289E-2</v>
      </c>
      <c r="F40" s="125">
        <v>100017</v>
      </c>
      <c r="G40" s="155">
        <v>0.1114706046252438</v>
      </c>
      <c r="H40" s="125">
        <v>256826</v>
      </c>
      <c r="I40" s="155">
        <v>0.28623683477291723</v>
      </c>
      <c r="J40" s="125">
        <v>95980</v>
      </c>
      <c r="K40" s="155">
        <v>0.10697130119810533</v>
      </c>
      <c r="L40" s="125">
        <v>517808</v>
      </c>
      <c r="M40" s="155">
        <v>0.57710560044580661</v>
      </c>
      <c r="N40" s="124">
        <v>897250</v>
      </c>
      <c r="O40" s="331"/>
      <c r="P40" s="331"/>
      <c r="Q40" s="331"/>
      <c r="R40" s="331"/>
      <c r="S40" s="331"/>
    </row>
    <row r="41" spans="1:19" x14ac:dyDescent="0.2">
      <c r="A41" s="206" t="s">
        <v>30</v>
      </c>
      <c r="B41" s="5"/>
      <c r="C41" s="151"/>
      <c r="D41" s="5"/>
      <c r="E41" s="151"/>
      <c r="F41" s="5"/>
      <c r="G41" s="151"/>
      <c r="H41" s="5"/>
      <c r="I41" s="151"/>
      <c r="J41" s="5"/>
      <c r="K41" s="151"/>
      <c r="L41" s="5"/>
      <c r="M41" s="151"/>
      <c r="N41" s="4"/>
    </row>
    <row r="42" spans="1:19" x14ac:dyDescent="0.2">
      <c r="B42" s="5"/>
      <c r="C42" s="151"/>
      <c r="D42" s="5"/>
      <c r="E42" s="151"/>
      <c r="F42" s="5"/>
      <c r="G42" s="151"/>
      <c r="H42" s="5"/>
      <c r="I42" s="151"/>
      <c r="J42" s="5"/>
      <c r="K42" s="151"/>
      <c r="L42" s="5"/>
      <c r="M42" s="151"/>
      <c r="N42" s="4"/>
    </row>
    <row r="43" spans="1:19" ht="14.1" customHeight="1" x14ac:dyDescent="0.2">
      <c r="A43" s="595" t="s">
        <v>218</v>
      </c>
      <c r="B43" s="597" t="s">
        <v>394</v>
      </c>
      <c r="C43" s="597"/>
      <c r="D43" s="597" t="s">
        <v>395</v>
      </c>
      <c r="E43" s="597"/>
      <c r="F43" s="597" t="s">
        <v>396</v>
      </c>
      <c r="G43" s="597"/>
      <c r="H43" s="597" t="s">
        <v>397</v>
      </c>
      <c r="I43" s="597"/>
      <c r="J43" s="597" t="s">
        <v>398</v>
      </c>
      <c r="K43" s="597"/>
      <c r="L43" s="597" t="s">
        <v>112</v>
      </c>
      <c r="M43" s="597"/>
      <c r="N43" s="590" t="s">
        <v>11</v>
      </c>
    </row>
    <row r="44" spans="1:19" x14ac:dyDescent="0.2">
      <c r="A44" s="596"/>
      <c r="B44" s="386" t="s">
        <v>244</v>
      </c>
      <c r="C44" s="387" t="s">
        <v>12</v>
      </c>
      <c r="D44" s="386" t="s">
        <v>244</v>
      </c>
      <c r="E44" s="387" t="s">
        <v>12</v>
      </c>
      <c r="F44" s="386" t="s">
        <v>244</v>
      </c>
      <c r="G44" s="387" t="s">
        <v>12</v>
      </c>
      <c r="H44" s="386" t="s">
        <v>244</v>
      </c>
      <c r="I44" s="387" t="s">
        <v>12</v>
      </c>
      <c r="J44" s="386" t="s">
        <v>244</v>
      </c>
      <c r="K44" s="387" t="s">
        <v>12</v>
      </c>
      <c r="L44" s="386" t="s">
        <v>244</v>
      </c>
      <c r="M44" s="387" t="s">
        <v>12</v>
      </c>
      <c r="N44" s="590"/>
    </row>
    <row r="45" spans="1:19" x14ac:dyDescent="0.2">
      <c r="A45" s="385" t="s">
        <v>193</v>
      </c>
      <c r="B45" s="76">
        <v>176470</v>
      </c>
      <c r="C45" s="156">
        <v>0.14552210497844423</v>
      </c>
      <c r="D45" s="76">
        <v>56936</v>
      </c>
      <c r="E45" s="156">
        <v>4.6951020394699949E-2</v>
      </c>
      <c r="F45" s="76">
        <v>103302</v>
      </c>
      <c r="G45" s="156">
        <v>8.5185722720480792E-2</v>
      </c>
      <c r="H45" s="76">
        <v>297114</v>
      </c>
      <c r="I45" s="156">
        <v>0.24500852665362655</v>
      </c>
      <c r="J45" s="76">
        <v>107242</v>
      </c>
      <c r="K45" s="156">
        <v>8.8434757081080728E-2</v>
      </c>
      <c r="L45" s="76">
        <v>768581</v>
      </c>
      <c r="M45" s="156">
        <v>0.63379342078788259</v>
      </c>
      <c r="N45" s="74">
        <v>1212668</v>
      </c>
    </row>
    <row r="46" spans="1:19" x14ac:dyDescent="0.2">
      <c r="A46" s="219" t="s">
        <v>194</v>
      </c>
      <c r="B46" s="19">
        <v>157878</v>
      </c>
      <c r="C46" s="157">
        <v>0.18908541288403222</v>
      </c>
      <c r="D46" s="19">
        <v>53972</v>
      </c>
      <c r="E46" s="157">
        <v>6.4640531956174932E-2</v>
      </c>
      <c r="F46" s="19">
        <v>107456</v>
      </c>
      <c r="G46" s="157">
        <v>0.1286966019766311</v>
      </c>
      <c r="H46" s="19">
        <v>276043</v>
      </c>
      <c r="I46" s="157">
        <v>0.3306078404131475</v>
      </c>
      <c r="J46" s="19">
        <v>96983</v>
      </c>
      <c r="K46" s="157">
        <v>0.11615342604879778</v>
      </c>
      <c r="L46" s="19">
        <v>434324</v>
      </c>
      <c r="M46" s="157">
        <v>0.52017591346130809</v>
      </c>
      <c r="N46" s="17">
        <v>834956</v>
      </c>
    </row>
    <row r="47" spans="1:19" x14ac:dyDescent="0.2">
      <c r="A47" s="206" t="s">
        <v>30</v>
      </c>
      <c r="B47" s="5"/>
      <c r="C47" s="151"/>
      <c r="D47" s="5"/>
      <c r="E47" s="151"/>
      <c r="F47" s="21"/>
      <c r="G47" s="158"/>
      <c r="H47" s="21"/>
      <c r="I47" s="158"/>
      <c r="J47" s="4"/>
      <c r="K47" s="158"/>
      <c r="L47" s="4"/>
      <c r="M47" s="158"/>
      <c r="N47" s="4"/>
    </row>
    <row r="48" spans="1:19" x14ac:dyDescent="0.2">
      <c r="B48" s="5"/>
      <c r="C48" s="151"/>
      <c r="D48" s="5"/>
      <c r="E48" s="151"/>
      <c r="F48" s="4"/>
      <c r="G48" s="158"/>
      <c r="H48" s="4"/>
      <c r="I48" s="158"/>
      <c r="J48" s="4"/>
      <c r="K48" s="158"/>
      <c r="L48" s="4"/>
      <c r="M48" s="158"/>
      <c r="N48" s="4"/>
    </row>
  </sheetData>
  <mergeCells count="42">
    <mergeCell ref="N19:N20"/>
    <mergeCell ref="N26:N27"/>
    <mergeCell ref="N35:N36"/>
    <mergeCell ref="N43:N44"/>
    <mergeCell ref="L43:M43"/>
    <mergeCell ref="A43:A44"/>
    <mergeCell ref="B43:C43"/>
    <mergeCell ref="D43:E43"/>
    <mergeCell ref="F43:G43"/>
    <mergeCell ref="H43:I43"/>
    <mergeCell ref="J43:K43"/>
    <mergeCell ref="B26:C26"/>
    <mergeCell ref="D26:E26"/>
    <mergeCell ref="F26:G26"/>
    <mergeCell ref="H26:I26"/>
    <mergeCell ref="J26:K26"/>
    <mergeCell ref="J19:K19"/>
    <mergeCell ref="L19:M19"/>
    <mergeCell ref="J35:K35"/>
    <mergeCell ref="L35:M35"/>
    <mergeCell ref="A35:A36"/>
    <mergeCell ref="B35:C35"/>
    <mergeCell ref="D35:E35"/>
    <mergeCell ref="F35:G35"/>
    <mergeCell ref="A19:A20"/>
    <mergeCell ref="B19:C19"/>
    <mergeCell ref="D19:E19"/>
    <mergeCell ref="F19:G19"/>
    <mergeCell ref="H19:I19"/>
    <mergeCell ref="H35:I35"/>
    <mergeCell ref="L26:M26"/>
    <mergeCell ref="A26:A27"/>
    <mergeCell ref="L12:M12"/>
    <mergeCell ref="A6:N6"/>
    <mergeCell ref="B11:N11"/>
    <mergeCell ref="H12:I12"/>
    <mergeCell ref="J12:K12"/>
    <mergeCell ref="A11:A13"/>
    <mergeCell ref="B12:C12"/>
    <mergeCell ref="D12:E12"/>
    <mergeCell ref="F12:G12"/>
    <mergeCell ref="N12:N13"/>
  </mergeCells>
  <phoneticPr fontId="0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6:T89"/>
  <sheetViews>
    <sheetView showGridLines="0" topLeftCell="A4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0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254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68</v>
      </c>
      <c r="C12" s="563"/>
      <c r="D12" s="562" t="s">
        <v>69</v>
      </c>
      <c r="E12" s="563"/>
      <c r="F12" s="562" t="s">
        <v>70</v>
      </c>
      <c r="G12" s="563"/>
      <c r="H12" s="562" t="s">
        <v>71</v>
      </c>
      <c r="I12" s="563"/>
      <c r="J12" s="562" t="s">
        <v>72</v>
      </c>
      <c r="K12" s="563"/>
      <c r="L12" s="574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72"/>
    </row>
    <row r="14" spans="1:12" ht="24" x14ac:dyDescent="0.2">
      <c r="A14" s="107" t="s">
        <v>3</v>
      </c>
      <c r="B14" s="106">
        <v>992239</v>
      </c>
      <c r="C14" s="105">
        <v>8.0201020053508348E-2</v>
      </c>
      <c r="D14" s="106">
        <v>2550001</v>
      </c>
      <c r="E14" s="105">
        <v>0.20611231904557908</v>
      </c>
      <c r="F14" s="106">
        <v>432317</v>
      </c>
      <c r="G14" s="105">
        <v>3.49434605840655E-2</v>
      </c>
      <c r="H14" s="106">
        <v>3730654</v>
      </c>
      <c r="I14" s="105">
        <v>0.30154252782515217</v>
      </c>
      <c r="J14" s="106">
        <v>4666689</v>
      </c>
      <c r="K14" s="105">
        <v>0.37720067249169487</v>
      </c>
      <c r="L14" s="104">
        <v>12371900</v>
      </c>
    </row>
    <row r="15" spans="1:12" x14ac:dyDescent="0.2">
      <c r="A15" s="13" t="s">
        <v>4</v>
      </c>
      <c r="B15" s="15">
        <v>454816</v>
      </c>
      <c r="C15" s="60">
        <v>9.054246726312172E-2</v>
      </c>
      <c r="D15" s="15">
        <v>1077353</v>
      </c>
      <c r="E15" s="60">
        <v>0.21447398229905276</v>
      </c>
      <c r="F15" s="15">
        <v>176602</v>
      </c>
      <c r="G15" s="60">
        <v>3.5157032302297685E-2</v>
      </c>
      <c r="H15" s="15">
        <v>1604756</v>
      </c>
      <c r="I15" s="60">
        <v>0.31946670212854905</v>
      </c>
      <c r="J15" s="15">
        <v>1709707</v>
      </c>
      <c r="K15" s="60">
        <v>0.34035981600697879</v>
      </c>
      <c r="L15" s="16">
        <v>5023234</v>
      </c>
    </row>
    <row r="16" spans="1:12" x14ac:dyDescent="0.2">
      <c r="A16" s="103" t="s">
        <v>5</v>
      </c>
      <c r="B16" s="102">
        <v>537423</v>
      </c>
      <c r="C16" s="101">
        <v>7.3132038776556343E-2</v>
      </c>
      <c r="D16" s="102">
        <v>1472648</v>
      </c>
      <c r="E16" s="101">
        <v>0.20039661614820756</v>
      </c>
      <c r="F16" s="102">
        <v>255715</v>
      </c>
      <c r="G16" s="101">
        <v>3.4797467350201061E-2</v>
      </c>
      <c r="H16" s="102">
        <v>2125898</v>
      </c>
      <c r="I16" s="101">
        <v>0.28929028897349685</v>
      </c>
      <c r="J16" s="102">
        <v>2956982</v>
      </c>
      <c r="K16" s="101">
        <v>0.40238345267243708</v>
      </c>
      <c r="L16" s="100">
        <v>7348667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69" t="s">
        <v>14</v>
      </c>
      <c r="B19" s="562" t="s">
        <v>68</v>
      </c>
      <c r="C19" s="563"/>
      <c r="D19" s="562" t="s">
        <v>69</v>
      </c>
      <c r="E19" s="563"/>
      <c r="F19" s="562" t="s">
        <v>70</v>
      </c>
      <c r="G19" s="563"/>
      <c r="H19" s="562" t="s">
        <v>71</v>
      </c>
      <c r="I19" s="563"/>
      <c r="J19" s="562" t="s">
        <v>72</v>
      </c>
      <c r="K19" s="563"/>
      <c r="L19" s="568" t="s">
        <v>11</v>
      </c>
    </row>
    <row r="20" spans="1:12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68"/>
    </row>
    <row r="21" spans="1:12" x14ac:dyDescent="0.2">
      <c r="A21" s="99" t="s">
        <v>15</v>
      </c>
      <c r="B21" s="98">
        <v>42151</v>
      </c>
      <c r="C21" s="75">
        <v>6.9374997942664524E-2</v>
      </c>
      <c r="D21" s="98">
        <v>141149</v>
      </c>
      <c r="E21" s="75">
        <v>0.23231267549071566</v>
      </c>
      <c r="F21" s="98">
        <v>37763</v>
      </c>
      <c r="G21" s="75">
        <v>6.2152927506081486E-2</v>
      </c>
      <c r="H21" s="98">
        <v>188297</v>
      </c>
      <c r="I21" s="75">
        <v>0.30991207771132129</v>
      </c>
      <c r="J21" s="98">
        <v>198222</v>
      </c>
      <c r="K21" s="75">
        <v>0.32624732134921708</v>
      </c>
      <c r="L21" s="74">
        <v>607582</v>
      </c>
    </row>
    <row r="22" spans="1:12" x14ac:dyDescent="0.2">
      <c r="A22" s="13" t="s">
        <v>16</v>
      </c>
      <c r="B22" s="15">
        <v>565791</v>
      </c>
      <c r="C22" s="60">
        <v>7.3581839640278174E-2</v>
      </c>
      <c r="D22" s="15">
        <v>1623692</v>
      </c>
      <c r="E22" s="60">
        <v>0.21116321109597458</v>
      </c>
      <c r="F22" s="15">
        <v>279372</v>
      </c>
      <c r="G22" s="60">
        <v>3.633268416073037E-2</v>
      </c>
      <c r="H22" s="15">
        <v>2277852</v>
      </c>
      <c r="I22" s="60">
        <v>0.29623755165473986</v>
      </c>
      <c r="J22" s="15">
        <v>2942568</v>
      </c>
      <c r="K22" s="60">
        <v>0.38268471344827698</v>
      </c>
      <c r="L22" s="16">
        <v>7689275</v>
      </c>
    </row>
    <row r="23" spans="1:12" x14ac:dyDescent="0.2">
      <c r="A23" s="103" t="s">
        <v>17</v>
      </c>
      <c r="B23" s="102">
        <v>384297</v>
      </c>
      <c r="C23" s="101">
        <v>9.4305040291609271E-2</v>
      </c>
      <c r="D23" s="102">
        <v>785161</v>
      </c>
      <c r="E23" s="101">
        <v>0.19267556015373583</v>
      </c>
      <c r="F23" s="102">
        <v>115182</v>
      </c>
      <c r="G23" s="101">
        <v>2.8265230149775143E-2</v>
      </c>
      <c r="H23" s="102">
        <v>1264505</v>
      </c>
      <c r="I23" s="101">
        <v>0.31030477722683597</v>
      </c>
      <c r="J23" s="102">
        <v>1525899</v>
      </c>
      <c r="K23" s="101">
        <v>0.37444988297053133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69" t="s">
        <v>18</v>
      </c>
      <c r="B26" s="562" t="s">
        <v>68</v>
      </c>
      <c r="C26" s="563"/>
      <c r="D26" s="562" t="s">
        <v>69</v>
      </c>
      <c r="E26" s="563"/>
      <c r="F26" s="562" t="s">
        <v>70</v>
      </c>
      <c r="G26" s="563"/>
      <c r="H26" s="562" t="s">
        <v>71</v>
      </c>
      <c r="I26" s="563"/>
      <c r="J26" s="562" t="s">
        <v>72</v>
      </c>
      <c r="K26" s="563"/>
      <c r="L26" s="568" t="s">
        <v>11</v>
      </c>
    </row>
    <row r="27" spans="1:12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68"/>
    </row>
    <row r="28" spans="1:12" x14ac:dyDescent="0.2">
      <c r="A28" s="99" t="s">
        <v>19</v>
      </c>
      <c r="B28" s="98">
        <v>109093</v>
      </c>
      <c r="C28" s="75">
        <v>8.980215094479406E-2</v>
      </c>
      <c r="D28" s="98">
        <v>201383</v>
      </c>
      <c r="E28" s="75">
        <v>0.16577256619320638</v>
      </c>
      <c r="F28" s="98">
        <v>18805</v>
      </c>
      <c r="G28" s="75">
        <v>1.5479723250042187E-2</v>
      </c>
      <c r="H28" s="98">
        <v>349636</v>
      </c>
      <c r="I28" s="75">
        <v>0.28781007807773201</v>
      </c>
      <c r="J28" s="98">
        <v>535898</v>
      </c>
      <c r="K28" s="75">
        <v>0.44113548153422538</v>
      </c>
      <c r="L28" s="111">
        <v>1214815</v>
      </c>
    </row>
    <row r="29" spans="1:12" x14ac:dyDescent="0.2">
      <c r="A29" s="13" t="s">
        <v>20</v>
      </c>
      <c r="B29" s="15">
        <v>270179</v>
      </c>
      <c r="C29" s="60">
        <v>7.8044281295531773E-2</v>
      </c>
      <c r="D29" s="15">
        <v>731692</v>
      </c>
      <c r="E29" s="60">
        <v>0.21135756764844876</v>
      </c>
      <c r="F29" s="15">
        <v>133087</v>
      </c>
      <c r="G29" s="60">
        <v>3.8443695715723418E-2</v>
      </c>
      <c r="H29" s="15">
        <v>1065272</v>
      </c>
      <c r="I29" s="60">
        <v>0.30771594988601531</v>
      </c>
      <c r="J29" s="15">
        <v>1261637</v>
      </c>
      <c r="K29" s="60">
        <v>0.3644382165928915</v>
      </c>
      <c r="L29" s="23">
        <v>3461868</v>
      </c>
    </row>
    <row r="30" spans="1:12" x14ac:dyDescent="0.2">
      <c r="A30" s="97" t="s">
        <v>21</v>
      </c>
      <c r="B30" s="89">
        <v>368011</v>
      </c>
      <c r="C30" s="96">
        <v>8.4983790057517064E-2</v>
      </c>
      <c r="D30" s="89">
        <v>872058</v>
      </c>
      <c r="E30" s="96">
        <v>0.20138200757580133</v>
      </c>
      <c r="F30" s="89">
        <v>168987</v>
      </c>
      <c r="G30" s="96">
        <v>3.9023713232619772E-2</v>
      </c>
      <c r="H30" s="89">
        <v>1268009</v>
      </c>
      <c r="I30" s="96">
        <v>0.292817906657796</v>
      </c>
      <c r="J30" s="89">
        <v>1653303</v>
      </c>
      <c r="K30" s="96">
        <v>0.38179281340357524</v>
      </c>
      <c r="L30" s="111">
        <v>4330367</v>
      </c>
    </row>
    <row r="31" spans="1:12" x14ac:dyDescent="0.2">
      <c r="A31" s="13" t="s">
        <v>22</v>
      </c>
      <c r="B31" s="15">
        <v>118523</v>
      </c>
      <c r="C31" s="60">
        <v>8.0052385300776463E-2</v>
      </c>
      <c r="D31" s="15">
        <v>280535</v>
      </c>
      <c r="E31" s="60">
        <v>0.18947795710835302</v>
      </c>
      <c r="F31" s="15">
        <v>41653</v>
      </c>
      <c r="G31" s="60">
        <v>2.8133121882953027E-2</v>
      </c>
      <c r="H31" s="15">
        <v>482185</v>
      </c>
      <c r="I31" s="60">
        <v>0.32567568662837504</v>
      </c>
      <c r="J31" s="15">
        <v>557673</v>
      </c>
      <c r="K31" s="60">
        <v>0.37666152449600426</v>
      </c>
      <c r="L31" s="23">
        <v>1480568</v>
      </c>
    </row>
    <row r="32" spans="1:12" x14ac:dyDescent="0.2">
      <c r="A32" s="103" t="s">
        <v>23</v>
      </c>
      <c r="B32" s="102">
        <v>126433</v>
      </c>
      <c r="C32" s="101">
        <v>6.7383962219402266E-2</v>
      </c>
      <c r="D32" s="102">
        <v>461033</v>
      </c>
      <c r="E32" s="101">
        <v>0.24571298833293273</v>
      </c>
      <c r="F32" s="102">
        <v>69583</v>
      </c>
      <c r="G32" s="101">
        <v>3.7085082558451256E-2</v>
      </c>
      <c r="H32" s="102">
        <v>563827</v>
      </c>
      <c r="I32" s="101">
        <v>0.30049826600870755</v>
      </c>
      <c r="J32" s="102">
        <v>655432</v>
      </c>
      <c r="K32" s="101">
        <v>0.34932023384232963</v>
      </c>
      <c r="L32" s="100">
        <v>1876307</v>
      </c>
    </row>
    <row r="33" spans="1:12" x14ac:dyDescent="0.2">
      <c r="A33" s="4" t="s">
        <v>30</v>
      </c>
    </row>
    <row r="35" spans="1:12" x14ac:dyDescent="0.2">
      <c r="A35" s="569" t="s">
        <v>24</v>
      </c>
      <c r="B35" s="562" t="s">
        <v>68</v>
      </c>
      <c r="C35" s="563"/>
      <c r="D35" s="562" t="s">
        <v>69</v>
      </c>
      <c r="E35" s="563"/>
      <c r="F35" s="562" t="s">
        <v>70</v>
      </c>
      <c r="G35" s="563"/>
      <c r="H35" s="562" t="s">
        <v>71</v>
      </c>
      <c r="I35" s="563"/>
      <c r="J35" s="562" t="s">
        <v>72</v>
      </c>
      <c r="K35" s="563"/>
      <c r="L35" s="568" t="s">
        <v>11</v>
      </c>
    </row>
    <row r="36" spans="1:12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68"/>
    </row>
    <row r="37" spans="1:12" x14ac:dyDescent="0.2">
      <c r="A37" s="99" t="s">
        <v>25</v>
      </c>
      <c r="B37" s="98">
        <v>107920</v>
      </c>
      <c r="C37" s="75">
        <v>8.4042775218283822E-2</v>
      </c>
      <c r="D37" s="98">
        <v>307599</v>
      </c>
      <c r="E37" s="75">
        <v>0.23954293564092741</v>
      </c>
      <c r="F37" s="98">
        <v>59371</v>
      </c>
      <c r="G37" s="75">
        <v>4.6235207630510831E-2</v>
      </c>
      <c r="H37" s="98">
        <v>365384</v>
      </c>
      <c r="I37" s="75">
        <v>0.28454304466602498</v>
      </c>
      <c r="J37" s="98">
        <v>443833</v>
      </c>
      <c r="K37" s="75">
        <v>0.345635258093556</v>
      </c>
      <c r="L37" s="111">
        <v>1284108</v>
      </c>
    </row>
    <row r="38" spans="1:12" x14ac:dyDescent="0.2">
      <c r="A38" s="13" t="s">
        <v>26</v>
      </c>
      <c r="B38" s="15">
        <v>254766</v>
      </c>
      <c r="C38" s="60">
        <v>9.4519686500023181E-2</v>
      </c>
      <c r="D38" s="15">
        <v>530921</v>
      </c>
      <c r="E38" s="60">
        <v>0.19697481797523536</v>
      </c>
      <c r="F38" s="15">
        <v>86280</v>
      </c>
      <c r="G38" s="60">
        <v>3.2010388164912119E-2</v>
      </c>
      <c r="H38" s="15">
        <v>815333</v>
      </c>
      <c r="I38" s="60">
        <v>0.30249334508185316</v>
      </c>
      <c r="J38" s="15">
        <v>1008074</v>
      </c>
      <c r="K38" s="60">
        <v>0.37400139127208643</v>
      </c>
      <c r="L38" s="23">
        <v>2695375</v>
      </c>
    </row>
    <row r="39" spans="1:12" x14ac:dyDescent="0.2">
      <c r="A39" s="97" t="s">
        <v>27</v>
      </c>
      <c r="B39" s="89">
        <v>236030</v>
      </c>
      <c r="C39" s="96">
        <v>7.2444774019449557E-2</v>
      </c>
      <c r="D39" s="89">
        <v>626948</v>
      </c>
      <c r="E39" s="96">
        <v>0.19242937839234786</v>
      </c>
      <c r="F39" s="89">
        <v>145673</v>
      </c>
      <c r="G39" s="96">
        <v>4.4711467041203559E-2</v>
      </c>
      <c r="H39" s="89">
        <v>983454</v>
      </c>
      <c r="I39" s="96">
        <v>0.30185189504945875</v>
      </c>
      <c r="J39" s="89">
        <v>1265963</v>
      </c>
      <c r="K39" s="96">
        <v>0.38856248549754024</v>
      </c>
      <c r="L39" s="111">
        <v>3258068</v>
      </c>
    </row>
    <row r="40" spans="1:12" x14ac:dyDescent="0.2">
      <c r="A40" s="14" t="s">
        <v>28</v>
      </c>
      <c r="B40" s="19">
        <v>393522</v>
      </c>
      <c r="C40" s="61">
        <v>7.66449501884367E-2</v>
      </c>
      <c r="D40" s="19">
        <v>1084533</v>
      </c>
      <c r="E40" s="61">
        <v>0.21123082766075549</v>
      </c>
      <c r="F40" s="19">
        <v>140993</v>
      </c>
      <c r="G40" s="61">
        <v>2.7460730180061742E-2</v>
      </c>
      <c r="H40" s="19">
        <v>1566484</v>
      </c>
      <c r="I40" s="61">
        <v>0.30509879536844975</v>
      </c>
      <c r="J40" s="19">
        <v>1948819</v>
      </c>
      <c r="K40" s="61">
        <v>0.37956489136891719</v>
      </c>
      <c r="L40" s="17">
        <v>5134350</v>
      </c>
    </row>
    <row r="41" spans="1:12" x14ac:dyDescent="0.2">
      <c r="A41" s="4" t="s">
        <v>30</v>
      </c>
    </row>
    <row r="43" spans="1:12" x14ac:dyDescent="0.2">
      <c r="A43" s="569" t="s">
        <v>218</v>
      </c>
      <c r="B43" s="562" t="s">
        <v>68</v>
      </c>
      <c r="C43" s="563"/>
      <c r="D43" s="562" t="s">
        <v>69</v>
      </c>
      <c r="E43" s="563"/>
      <c r="F43" s="562" t="s">
        <v>70</v>
      </c>
      <c r="G43" s="563"/>
      <c r="H43" s="562" t="s">
        <v>71</v>
      </c>
      <c r="I43" s="563"/>
      <c r="J43" s="562" t="s">
        <v>72</v>
      </c>
      <c r="K43" s="563"/>
      <c r="L43" s="568" t="s">
        <v>11</v>
      </c>
    </row>
    <row r="44" spans="1:12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68"/>
    </row>
    <row r="45" spans="1:12" x14ac:dyDescent="0.2">
      <c r="A45" s="77" t="s">
        <v>193</v>
      </c>
      <c r="B45" s="76">
        <v>558802</v>
      </c>
      <c r="C45" s="75">
        <v>8.4259485717404825E-2</v>
      </c>
      <c r="D45" s="76">
        <v>1471714</v>
      </c>
      <c r="E45" s="75">
        <v>0.22191378120175792</v>
      </c>
      <c r="F45" s="76">
        <v>222960</v>
      </c>
      <c r="G45" s="75">
        <v>3.3619233530933282E-2</v>
      </c>
      <c r="H45" s="76">
        <v>1971386</v>
      </c>
      <c r="I45" s="75">
        <v>0.29725729419453017</v>
      </c>
      <c r="J45" s="76">
        <v>2407057</v>
      </c>
      <c r="K45" s="75">
        <v>0.36295035614131538</v>
      </c>
      <c r="L45" s="74">
        <v>6631918</v>
      </c>
    </row>
    <row r="46" spans="1:12" x14ac:dyDescent="0.2">
      <c r="A46" s="73" t="s">
        <v>210</v>
      </c>
      <c r="B46" s="19">
        <v>433437</v>
      </c>
      <c r="C46" s="61">
        <v>7.5511896115371777E-2</v>
      </c>
      <c r="D46" s="19">
        <v>1078287</v>
      </c>
      <c r="E46" s="61">
        <v>0.18785543441504965</v>
      </c>
      <c r="F46" s="19">
        <v>209358</v>
      </c>
      <c r="G46" s="61">
        <v>3.6473627186700726E-2</v>
      </c>
      <c r="H46" s="19">
        <v>1759268</v>
      </c>
      <c r="I46" s="61">
        <v>0.30649359066046017</v>
      </c>
      <c r="J46" s="19">
        <v>2259632</v>
      </c>
      <c r="K46" s="61">
        <v>0.39366527740587387</v>
      </c>
      <c r="L46" s="17">
        <v>5739983</v>
      </c>
    </row>
    <row r="47" spans="1:12" x14ac:dyDescent="0.2">
      <c r="A47" s="4" t="s">
        <v>30</v>
      </c>
    </row>
    <row r="49" spans="1:20" x14ac:dyDescent="0.2">
      <c r="A49" s="569" t="s">
        <v>191</v>
      </c>
      <c r="B49" s="562" t="s">
        <v>68</v>
      </c>
      <c r="C49" s="563"/>
      <c r="D49" s="562" t="s">
        <v>69</v>
      </c>
      <c r="E49" s="563"/>
      <c r="F49" s="562" t="s">
        <v>70</v>
      </c>
      <c r="G49" s="563"/>
      <c r="H49" s="562" t="s">
        <v>71</v>
      </c>
      <c r="I49" s="563"/>
      <c r="J49" s="562" t="s">
        <v>72</v>
      </c>
      <c r="K49" s="563"/>
      <c r="L49" s="571" t="s">
        <v>11</v>
      </c>
    </row>
    <row r="50" spans="1:20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  <c r="O50" s="21"/>
      <c r="P50" s="21"/>
      <c r="Q50" s="21"/>
      <c r="R50" s="21"/>
      <c r="S50" s="21"/>
    </row>
    <row r="51" spans="1:20" x14ac:dyDescent="0.2">
      <c r="A51" s="77" t="s">
        <v>172</v>
      </c>
      <c r="B51" s="76">
        <v>14683</v>
      </c>
      <c r="C51" s="75">
        <v>9.6053328797681581E-2</v>
      </c>
      <c r="D51" s="76">
        <v>33266</v>
      </c>
      <c r="E51" s="75">
        <v>0.21761969868444292</v>
      </c>
      <c r="F51" s="76">
        <v>2573</v>
      </c>
      <c r="G51" s="75">
        <v>1.683206531338519E-2</v>
      </c>
      <c r="H51" s="76">
        <v>41036</v>
      </c>
      <c r="I51" s="75">
        <v>0.26844952670037875</v>
      </c>
      <c r="J51" s="76">
        <v>61305</v>
      </c>
      <c r="K51" s="75">
        <v>0.40104538050411154</v>
      </c>
      <c r="L51" s="74">
        <v>152863</v>
      </c>
      <c r="O51" s="21"/>
      <c r="P51" s="21"/>
      <c r="Q51" s="21"/>
      <c r="R51" s="21"/>
      <c r="S51" s="21"/>
      <c r="T51" s="21"/>
    </row>
    <row r="52" spans="1:20" x14ac:dyDescent="0.2">
      <c r="A52" s="92" t="s">
        <v>184</v>
      </c>
      <c r="B52" s="91">
        <v>57711</v>
      </c>
      <c r="C52" s="60">
        <v>6.9064267789036307E-2</v>
      </c>
      <c r="D52" s="91">
        <v>158399</v>
      </c>
      <c r="E52" s="60">
        <v>0.18956023901016381</v>
      </c>
      <c r="F52" s="91">
        <v>11706</v>
      </c>
      <c r="G52" s="60">
        <v>1.4008877315216493E-2</v>
      </c>
      <c r="H52" s="91">
        <v>294929</v>
      </c>
      <c r="I52" s="60">
        <v>0.35294927197159448</v>
      </c>
      <c r="J52" s="91">
        <v>312868</v>
      </c>
      <c r="K52" s="60">
        <v>0.3744173439139889</v>
      </c>
      <c r="L52" s="16">
        <v>835613</v>
      </c>
      <c r="O52" s="21"/>
      <c r="P52" s="21"/>
      <c r="Q52" s="21"/>
    </row>
    <row r="53" spans="1:20" x14ac:dyDescent="0.2">
      <c r="A53" s="90" t="s">
        <v>215</v>
      </c>
      <c r="B53" s="89">
        <v>465996</v>
      </c>
      <c r="C53" s="88">
        <v>0.11077181997760774</v>
      </c>
      <c r="D53" s="89">
        <v>1022899</v>
      </c>
      <c r="E53" s="88">
        <v>0.24315312552741863</v>
      </c>
      <c r="F53" s="89">
        <v>203337</v>
      </c>
      <c r="G53" s="88">
        <v>4.8335199355330996E-2</v>
      </c>
      <c r="H53" s="89">
        <v>923530</v>
      </c>
      <c r="I53" s="88">
        <v>0.21953213955467443</v>
      </c>
      <c r="J53" s="89">
        <v>1591047</v>
      </c>
      <c r="K53" s="88">
        <v>0.37820747787515957</v>
      </c>
      <c r="L53" s="87">
        <v>4206810</v>
      </c>
      <c r="O53" s="21"/>
      <c r="P53" s="21"/>
      <c r="Q53" s="21"/>
      <c r="R53" s="21"/>
      <c r="S53" s="21"/>
      <c r="T53" s="21"/>
    </row>
    <row r="54" spans="1:20" x14ac:dyDescent="0.2">
      <c r="A54" s="92" t="s">
        <v>183</v>
      </c>
      <c r="B54" s="91">
        <v>41636</v>
      </c>
      <c r="C54" s="60">
        <v>6.9316161340374383E-2</v>
      </c>
      <c r="D54" s="91">
        <v>87815</v>
      </c>
      <c r="E54" s="60">
        <v>0.14619556893325431</v>
      </c>
      <c r="F54" s="91">
        <v>6378</v>
      </c>
      <c r="G54" s="60">
        <v>1.0618178428016808E-2</v>
      </c>
      <c r="H54" s="91">
        <v>130755</v>
      </c>
      <c r="I54" s="60">
        <v>0.21768264665339257</v>
      </c>
      <c r="J54" s="91">
        <v>334084</v>
      </c>
      <c r="K54" s="60">
        <v>0.55618744464496195</v>
      </c>
      <c r="L54" s="16">
        <v>600668</v>
      </c>
      <c r="O54" s="21"/>
      <c r="P54" s="21"/>
      <c r="Q54" s="21"/>
      <c r="R54" s="21"/>
      <c r="S54" s="21"/>
      <c r="T54" s="21"/>
    </row>
    <row r="55" spans="1:20" x14ac:dyDescent="0.2">
      <c r="A55" s="95" t="s">
        <v>212</v>
      </c>
      <c r="B55" s="94">
        <v>184634</v>
      </c>
      <c r="C55" s="88">
        <v>0.15922228287537329</v>
      </c>
      <c r="D55" s="94">
        <v>477355</v>
      </c>
      <c r="E55" s="88">
        <v>0.41165523599106241</v>
      </c>
      <c r="F55" s="94">
        <v>73181</v>
      </c>
      <c r="G55" s="88">
        <v>6.3108885054229957E-2</v>
      </c>
      <c r="H55" s="94">
        <v>222883</v>
      </c>
      <c r="I55" s="88">
        <v>0.19220696119951811</v>
      </c>
      <c r="J55" s="94">
        <v>201546</v>
      </c>
      <c r="K55" s="88">
        <v>0.17380663487981621</v>
      </c>
      <c r="L55" s="93">
        <v>1159599</v>
      </c>
      <c r="O55" s="21"/>
      <c r="P55" s="21"/>
      <c r="Q55" s="21"/>
      <c r="R55" s="21"/>
      <c r="S55" s="21"/>
      <c r="T55" s="21"/>
    </row>
    <row r="56" spans="1:20" x14ac:dyDescent="0.2">
      <c r="A56" s="92" t="s">
        <v>174</v>
      </c>
      <c r="B56" s="91">
        <v>31879</v>
      </c>
      <c r="C56" s="60">
        <v>7.5075124579632058E-2</v>
      </c>
      <c r="D56" s="91">
        <v>63127</v>
      </c>
      <c r="E56" s="60">
        <v>0.14866424258409713</v>
      </c>
      <c r="F56" s="91">
        <v>14998</v>
      </c>
      <c r="G56" s="60">
        <v>3.5320327439547085E-2</v>
      </c>
      <c r="H56" s="91">
        <v>259509</v>
      </c>
      <c r="I56" s="60">
        <v>0.61114434281300334</v>
      </c>
      <c r="J56" s="91">
        <v>55115</v>
      </c>
      <c r="K56" s="60">
        <v>0.12979596258372034</v>
      </c>
      <c r="L56" s="16">
        <v>424628</v>
      </c>
      <c r="O56" s="21"/>
      <c r="P56" s="21"/>
      <c r="Q56" s="21"/>
      <c r="R56" s="21"/>
      <c r="S56" s="21"/>
      <c r="T56" s="21"/>
    </row>
    <row r="57" spans="1:20" x14ac:dyDescent="0.2">
      <c r="A57" s="90" t="s">
        <v>214</v>
      </c>
      <c r="B57" s="89">
        <v>14786</v>
      </c>
      <c r="C57" s="88">
        <v>3.2760079939380779E-2</v>
      </c>
      <c r="D57" s="89">
        <v>35308</v>
      </c>
      <c r="E57" s="88">
        <v>7.8228926180147207E-2</v>
      </c>
      <c r="F57" s="89">
        <v>32151</v>
      </c>
      <c r="G57" s="88">
        <v>7.1234230361898521E-2</v>
      </c>
      <c r="H57" s="89">
        <v>147857</v>
      </c>
      <c r="I57" s="88">
        <v>0.32759415254950791</v>
      </c>
      <c r="J57" s="89">
        <v>221240</v>
      </c>
      <c r="K57" s="88">
        <v>0.49018261096906557</v>
      </c>
      <c r="L57" s="87">
        <v>451342</v>
      </c>
      <c r="O57" s="21"/>
      <c r="P57" s="21"/>
      <c r="Q57" s="21"/>
      <c r="R57" s="21"/>
      <c r="S57" s="21"/>
      <c r="T57" s="21"/>
    </row>
    <row r="58" spans="1:20" x14ac:dyDescent="0.2">
      <c r="A58" s="92" t="s">
        <v>175</v>
      </c>
      <c r="B58" s="91">
        <v>9881</v>
      </c>
      <c r="C58" s="60">
        <v>0.12742443000103168</v>
      </c>
      <c r="D58" s="91">
        <v>23131</v>
      </c>
      <c r="E58" s="60">
        <v>0.29829516145672136</v>
      </c>
      <c r="F58" s="91">
        <v>10128</v>
      </c>
      <c r="G58" s="60">
        <v>0.13060971835345095</v>
      </c>
      <c r="H58" s="91">
        <v>8091</v>
      </c>
      <c r="I58" s="60">
        <v>0.10434076137418756</v>
      </c>
      <c r="J58" s="91">
        <v>26312</v>
      </c>
      <c r="K58" s="60">
        <v>0.33931703291034765</v>
      </c>
      <c r="L58" s="16">
        <v>77544</v>
      </c>
      <c r="O58" s="21"/>
      <c r="P58" s="21"/>
      <c r="R58" s="21"/>
      <c r="S58" s="21"/>
      <c r="T58" s="21"/>
    </row>
    <row r="59" spans="1:20" x14ac:dyDescent="0.2">
      <c r="A59" s="95" t="s">
        <v>188</v>
      </c>
      <c r="B59" s="94">
        <v>14932</v>
      </c>
      <c r="C59" s="88">
        <v>5.6321453223245235E-2</v>
      </c>
      <c r="D59" s="94">
        <v>53441</v>
      </c>
      <c r="E59" s="88">
        <v>0.20157211235624489</v>
      </c>
      <c r="F59" s="94">
        <v>9394</v>
      </c>
      <c r="G59" s="88">
        <v>3.5432877818052891E-2</v>
      </c>
      <c r="H59" s="94">
        <v>103123</v>
      </c>
      <c r="I59" s="88">
        <v>0.38896579297754608</v>
      </c>
      <c r="J59" s="94">
        <v>84230</v>
      </c>
      <c r="K59" s="88">
        <v>0.31770399176225195</v>
      </c>
      <c r="L59" s="93">
        <v>265121</v>
      </c>
      <c r="O59" s="21"/>
      <c r="P59" s="21"/>
      <c r="R59" s="21"/>
      <c r="S59" s="21"/>
      <c r="T59" s="21"/>
    </row>
    <row r="60" spans="1:20" x14ac:dyDescent="0.2">
      <c r="A60" s="92" t="s">
        <v>185</v>
      </c>
      <c r="B60" s="91">
        <v>14665</v>
      </c>
      <c r="C60" s="60">
        <v>5.8332405212327569E-2</v>
      </c>
      <c r="D60" s="91">
        <v>28546</v>
      </c>
      <c r="E60" s="60">
        <v>0.11354632384528487</v>
      </c>
      <c r="F60" s="91">
        <v>6931</v>
      </c>
      <c r="G60" s="60">
        <v>2.756917153267251E-2</v>
      </c>
      <c r="H60" s="91">
        <v>45267</v>
      </c>
      <c r="I60" s="60">
        <v>0.18005680100555282</v>
      </c>
      <c r="J60" s="91">
        <v>155995</v>
      </c>
      <c r="K60" s="60">
        <v>0.62049529840416218</v>
      </c>
      <c r="L60" s="16">
        <v>251404</v>
      </c>
      <c r="O60" s="21"/>
      <c r="P60" s="21"/>
      <c r="Q60" s="21"/>
      <c r="R60" s="21"/>
      <c r="S60" s="21"/>
      <c r="T60" s="21"/>
    </row>
    <row r="61" spans="1:20" x14ac:dyDescent="0.2">
      <c r="A61" s="90" t="s">
        <v>216</v>
      </c>
      <c r="B61" s="89">
        <v>141749</v>
      </c>
      <c r="C61" s="88">
        <v>7.2492051388660883E-2</v>
      </c>
      <c r="D61" s="89">
        <v>301176</v>
      </c>
      <c r="E61" s="88">
        <v>0.15402483311368215</v>
      </c>
      <c r="F61" s="89">
        <v>20295</v>
      </c>
      <c r="G61" s="88">
        <v>1.0379093912005536E-2</v>
      </c>
      <c r="H61" s="89">
        <v>697889</v>
      </c>
      <c r="I61" s="88">
        <v>0.35690837502614592</v>
      </c>
      <c r="J61" s="89">
        <v>794264</v>
      </c>
      <c r="K61" s="88">
        <v>0.40619564655950552</v>
      </c>
      <c r="L61" s="87">
        <v>1955373</v>
      </c>
      <c r="O61" s="21"/>
      <c r="P61" s="21"/>
      <c r="Q61" s="21"/>
      <c r="R61" s="21"/>
      <c r="S61" s="21"/>
      <c r="T61" s="21"/>
    </row>
    <row r="62" spans="1:20" x14ac:dyDescent="0.2">
      <c r="A62" s="92" t="s">
        <v>187</v>
      </c>
      <c r="B62" s="91">
        <v>13205</v>
      </c>
      <c r="C62" s="60">
        <v>6.722222787851638E-2</v>
      </c>
      <c r="D62" s="91">
        <v>38678</v>
      </c>
      <c r="E62" s="60">
        <v>0.19689673077510461</v>
      </c>
      <c r="F62" s="91">
        <v>1406</v>
      </c>
      <c r="G62" s="60">
        <v>7.1574746230362758E-3</v>
      </c>
      <c r="H62" s="91">
        <v>87317</v>
      </c>
      <c r="I62" s="60">
        <v>0.44450157301540433</v>
      </c>
      <c r="J62" s="91">
        <v>55831</v>
      </c>
      <c r="K62" s="60">
        <v>0.28421690304319935</v>
      </c>
      <c r="L62" s="16">
        <v>196438</v>
      </c>
      <c r="O62" s="21"/>
      <c r="P62" s="21"/>
      <c r="Q62" s="21"/>
      <c r="R62" s="21"/>
      <c r="S62" s="21"/>
      <c r="T62" s="21"/>
    </row>
    <row r="63" spans="1:20" x14ac:dyDescent="0.2">
      <c r="A63" s="95" t="s">
        <v>176</v>
      </c>
      <c r="B63" s="94">
        <v>25776</v>
      </c>
      <c r="C63" s="88">
        <v>0.15145692679229319</v>
      </c>
      <c r="D63" s="94">
        <v>33723</v>
      </c>
      <c r="E63" s="88">
        <v>0.19815262035290593</v>
      </c>
      <c r="F63" s="94">
        <v>1725</v>
      </c>
      <c r="G63" s="88">
        <v>1.0135909323273811E-2</v>
      </c>
      <c r="H63" s="94">
        <v>31419</v>
      </c>
      <c r="I63" s="88">
        <v>0.18461457103068976</v>
      </c>
      <c r="J63" s="94">
        <v>77544</v>
      </c>
      <c r="K63" s="88">
        <v>0.45563997250083732</v>
      </c>
      <c r="L63" s="93">
        <v>170187</v>
      </c>
      <c r="O63" s="21"/>
      <c r="P63" s="21"/>
      <c r="Q63" s="21"/>
      <c r="R63" s="21"/>
      <c r="S63" s="21"/>
      <c r="T63" s="21"/>
    </row>
    <row r="64" spans="1:20" x14ac:dyDescent="0.2">
      <c r="A64" s="92" t="s">
        <v>177</v>
      </c>
      <c r="B64" s="91">
        <v>14016</v>
      </c>
      <c r="C64" s="60">
        <v>8.9987480337709869E-2</v>
      </c>
      <c r="D64" s="91">
        <v>28039</v>
      </c>
      <c r="E64" s="60">
        <v>0.18001990305287149</v>
      </c>
      <c r="F64" s="91">
        <v>1528</v>
      </c>
      <c r="G64" s="60">
        <v>9.8102789637571821E-3</v>
      </c>
      <c r="H64" s="91">
        <v>56817</v>
      </c>
      <c r="I64" s="60">
        <v>0.36478443709672242</v>
      </c>
      <c r="J64" s="91">
        <v>55356</v>
      </c>
      <c r="K64" s="60">
        <v>0.35540432088857499</v>
      </c>
      <c r="L64" s="16">
        <v>155755</v>
      </c>
      <c r="O64" s="21"/>
      <c r="P64" s="21"/>
      <c r="Q64" s="21"/>
      <c r="R64" s="21"/>
      <c r="S64" s="21"/>
      <c r="T64" s="21"/>
    </row>
    <row r="65" spans="1:20" x14ac:dyDescent="0.2">
      <c r="A65" s="90" t="s">
        <v>213</v>
      </c>
      <c r="B65" s="89">
        <v>26184</v>
      </c>
      <c r="C65" s="88">
        <v>8.0473052714398113E-2</v>
      </c>
      <c r="D65" s="89">
        <v>53402</v>
      </c>
      <c r="E65" s="88">
        <v>0.16412396734854445</v>
      </c>
      <c r="F65" s="89">
        <v>4764</v>
      </c>
      <c r="G65" s="88">
        <v>1.4641522423288748E-2</v>
      </c>
      <c r="H65" s="89">
        <v>116383</v>
      </c>
      <c r="I65" s="88">
        <v>0.35768772128245474</v>
      </c>
      <c r="J65" s="89">
        <v>124643</v>
      </c>
      <c r="K65" s="88">
        <v>0.38307373623131391</v>
      </c>
      <c r="L65" s="87">
        <v>325376</v>
      </c>
      <c r="O65" s="21"/>
      <c r="P65" s="21"/>
      <c r="Q65" s="21"/>
      <c r="R65" s="21"/>
      <c r="S65" s="21"/>
      <c r="T65" s="21"/>
    </row>
    <row r="66" spans="1:20" x14ac:dyDescent="0.2">
      <c r="A66" s="92" t="s">
        <v>170</v>
      </c>
      <c r="B66" s="91">
        <v>31260</v>
      </c>
      <c r="C66" s="60">
        <v>0.21874365846319635</v>
      </c>
      <c r="D66" s="91">
        <v>21394</v>
      </c>
      <c r="E66" s="60">
        <v>0.14970575269231037</v>
      </c>
      <c r="F66" s="91">
        <v>2264</v>
      </c>
      <c r="G66" s="60">
        <v>1.5842470977628809E-2</v>
      </c>
      <c r="H66" s="91">
        <v>37654</v>
      </c>
      <c r="I66" s="60">
        <v>0.26348604337086357</v>
      </c>
      <c r="J66" s="91">
        <v>50335</v>
      </c>
      <c r="K66" s="60">
        <v>0.3522220744960009</v>
      </c>
      <c r="L66" s="16">
        <v>142907</v>
      </c>
      <c r="O66" s="21"/>
      <c r="P66" s="21"/>
      <c r="Q66" s="21"/>
      <c r="R66" s="21"/>
      <c r="S66" s="21"/>
      <c r="T66" s="22"/>
    </row>
    <row r="67" spans="1:20" x14ac:dyDescent="0.2">
      <c r="A67" s="95" t="s">
        <v>171</v>
      </c>
      <c r="B67" s="94">
        <v>1809</v>
      </c>
      <c r="C67" s="88">
        <v>3.7226818125694533E-2</v>
      </c>
      <c r="D67" s="94">
        <v>9332</v>
      </c>
      <c r="E67" s="88">
        <v>0.19204016956825945</v>
      </c>
      <c r="F67" s="94">
        <v>13260</v>
      </c>
      <c r="G67" s="88">
        <v>0.27287319422150885</v>
      </c>
      <c r="H67" s="94">
        <v>11670</v>
      </c>
      <c r="I67" s="88">
        <v>0.24015310532164466</v>
      </c>
      <c r="J67" s="94">
        <v>12521</v>
      </c>
      <c r="K67" s="88">
        <v>0.25766555541836439</v>
      </c>
      <c r="L67" s="93">
        <v>48594</v>
      </c>
      <c r="O67" s="21"/>
      <c r="P67" s="21"/>
      <c r="Q67" s="21"/>
      <c r="R67" s="21"/>
      <c r="S67" s="22"/>
      <c r="T67" s="21"/>
    </row>
    <row r="68" spans="1:20" x14ac:dyDescent="0.2">
      <c r="A68" s="92" t="s">
        <v>178</v>
      </c>
      <c r="B68" s="91">
        <v>2996</v>
      </c>
      <c r="C68" s="60">
        <v>4.4289388877391124E-2</v>
      </c>
      <c r="D68" s="91">
        <v>13863</v>
      </c>
      <c r="E68" s="60">
        <v>0.20493451201844898</v>
      </c>
      <c r="F68" s="91">
        <v>9241</v>
      </c>
      <c r="G68" s="60">
        <v>0.1366082251722201</v>
      </c>
      <c r="H68" s="91">
        <v>19426</v>
      </c>
      <c r="I68" s="60">
        <v>0.287171451379239</v>
      </c>
      <c r="J68" s="91">
        <v>22118</v>
      </c>
      <c r="K68" s="60">
        <v>0.32696685687254234</v>
      </c>
      <c r="L68" s="16">
        <v>67646</v>
      </c>
      <c r="O68" s="21"/>
      <c r="P68" s="21"/>
      <c r="Q68" s="21"/>
      <c r="R68" s="21"/>
      <c r="S68" s="21"/>
      <c r="T68" s="21"/>
    </row>
    <row r="69" spans="1:20" x14ac:dyDescent="0.2">
      <c r="A69" s="90" t="s">
        <v>186</v>
      </c>
      <c r="B69" s="89">
        <v>24933</v>
      </c>
      <c r="C69" s="88">
        <v>0.11568495534160771</v>
      </c>
      <c r="D69" s="89">
        <v>41159</v>
      </c>
      <c r="E69" s="88">
        <v>0.19097088504813828</v>
      </c>
      <c r="F69" s="89">
        <v>198</v>
      </c>
      <c r="G69" s="88">
        <v>9.186869272706183E-4</v>
      </c>
      <c r="H69" s="89">
        <v>39188</v>
      </c>
      <c r="I69" s="88">
        <v>0.18182577427212621</v>
      </c>
      <c r="J69" s="89">
        <v>110046</v>
      </c>
      <c r="K69" s="88">
        <v>0.51059505857789123</v>
      </c>
      <c r="L69" s="87">
        <v>215525</v>
      </c>
      <c r="O69" s="21"/>
      <c r="P69" s="21"/>
      <c r="Q69" s="21"/>
      <c r="R69" s="21"/>
      <c r="S69" s="21"/>
      <c r="T69" s="21"/>
    </row>
    <row r="70" spans="1:20" x14ac:dyDescent="0.2">
      <c r="A70" s="92" t="s">
        <v>179</v>
      </c>
      <c r="B70" s="91">
        <v>12390</v>
      </c>
      <c r="C70" s="60">
        <v>0.10720682524162636</v>
      </c>
      <c r="D70" s="91">
        <v>26683</v>
      </c>
      <c r="E70" s="60">
        <v>0.23087971896063891</v>
      </c>
      <c r="F70" s="91">
        <v>877</v>
      </c>
      <c r="G70" s="60">
        <v>7.5884088568931654E-3</v>
      </c>
      <c r="H70" s="91">
        <v>27801</v>
      </c>
      <c r="I70" s="60">
        <v>0.2405534260324822</v>
      </c>
      <c r="J70" s="91">
        <v>47820</v>
      </c>
      <c r="K70" s="60">
        <v>0.41377162090835934</v>
      </c>
      <c r="L70" s="16">
        <v>115571</v>
      </c>
      <c r="O70" s="21"/>
      <c r="P70" s="22"/>
      <c r="Q70" s="21"/>
      <c r="R70" s="21"/>
      <c r="S70" s="21"/>
    </row>
    <row r="71" spans="1:20" x14ac:dyDescent="0.2">
      <c r="A71" s="95" t="s">
        <v>180</v>
      </c>
      <c r="B71" s="94">
        <v>4901</v>
      </c>
      <c r="C71" s="88">
        <v>5.6417635547369629E-2</v>
      </c>
      <c r="D71" s="94">
        <v>27260</v>
      </c>
      <c r="E71" s="88">
        <v>0.31380223322205597</v>
      </c>
      <c r="F71" s="94">
        <v>1660</v>
      </c>
      <c r="G71" s="88">
        <v>1.9109013468401059E-2</v>
      </c>
      <c r="H71" s="94">
        <v>26264</v>
      </c>
      <c r="I71" s="88">
        <v>0.30233682514101529</v>
      </c>
      <c r="J71" s="94">
        <v>26786</v>
      </c>
      <c r="K71" s="88">
        <v>0.30834580407505469</v>
      </c>
      <c r="L71" s="93">
        <v>86870</v>
      </c>
      <c r="O71" s="21"/>
      <c r="P71" s="21"/>
      <c r="Q71" s="21"/>
      <c r="R71" s="21"/>
      <c r="S71" s="21"/>
      <c r="T71" s="21"/>
    </row>
    <row r="72" spans="1:20" x14ac:dyDescent="0.2">
      <c r="A72" s="92" t="s">
        <v>181</v>
      </c>
      <c r="B72" s="91">
        <v>9794</v>
      </c>
      <c r="C72" s="60">
        <v>4.6936702066480082E-2</v>
      </c>
      <c r="D72" s="91">
        <v>56264</v>
      </c>
      <c r="E72" s="60">
        <v>0.26963922861634015</v>
      </c>
      <c r="F72" s="91">
        <v>1940</v>
      </c>
      <c r="G72" s="60">
        <v>9.2972434152513127E-3</v>
      </c>
      <c r="H72" s="91">
        <v>53228</v>
      </c>
      <c r="I72" s="60">
        <v>0.25508952191082312</v>
      </c>
      <c r="J72" s="91">
        <v>87438</v>
      </c>
      <c r="K72" s="60">
        <v>0.41903730399110534</v>
      </c>
      <c r="L72" s="16">
        <v>208664</v>
      </c>
      <c r="O72" s="21"/>
      <c r="P72" s="21"/>
      <c r="Q72" s="21"/>
      <c r="R72" s="21"/>
      <c r="S72" s="21"/>
      <c r="T72" s="21"/>
    </row>
    <row r="73" spans="1:20" x14ac:dyDescent="0.2">
      <c r="A73" s="90" t="s">
        <v>182</v>
      </c>
      <c r="B73" s="89">
        <v>31137</v>
      </c>
      <c r="C73" s="88">
        <v>0.12167310780869613</v>
      </c>
      <c r="D73" s="89">
        <v>21753</v>
      </c>
      <c r="E73" s="88">
        <v>8.5003536440972693E-2</v>
      </c>
      <c r="F73" s="89">
        <v>19355</v>
      </c>
      <c r="G73" s="88">
        <v>7.563294478072112E-2</v>
      </c>
      <c r="H73" s="89">
        <v>76141</v>
      </c>
      <c r="I73" s="88">
        <v>0.29753386972611146</v>
      </c>
      <c r="J73" s="89">
        <v>107522</v>
      </c>
      <c r="K73" s="88">
        <v>0.42016044891308169</v>
      </c>
      <c r="L73" s="87">
        <v>255907</v>
      </c>
      <c r="Q73" s="21"/>
      <c r="T73" s="22"/>
    </row>
    <row r="74" spans="1:20" x14ac:dyDescent="0.2">
      <c r="A74" s="84" t="s">
        <v>211</v>
      </c>
      <c r="B74" s="83">
        <v>1190955</v>
      </c>
      <c r="C74" s="82">
        <v>9.6274543660821429E-2</v>
      </c>
      <c r="D74" s="83">
        <v>2656014</v>
      </c>
      <c r="E74" s="82">
        <v>0.21470713486802856</v>
      </c>
      <c r="F74" s="83">
        <v>449292</v>
      </c>
      <c r="G74" s="82">
        <v>3.6319913238080176E-2</v>
      </c>
      <c r="H74" s="83">
        <v>3458178</v>
      </c>
      <c r="I74" s="82">
        <v>0.27955255139605789</v>
      </c>
      <c r="J74" s="83">
        <v>4615966</v>
      </c>
      <c r="K74" s="82">
        <v>0.37314593767511556</v>
      </c>
      <c r="L74" s="81">
        <v>12370404</v>
      </c>
    </row>
    <row r="75" spans="1:20" x14ac:dyDescent="0.2">
      <c r="A75" s="4" t="s">
        <v>30</v>
      </c>
    </row>
    <row r="76" spans="1:20" x14ac:dyDescent="0.2">
      <c r="A76" s="4" t="s">
        <v>333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C86" s="26"/>
      <c r="E86" s="26"/>
    </row>
    <row r="87" spans="2:8" x14ac:dyDescent="0.2">
      <c r="C87" s="26"/>
      <c r="D87" s="26"/>
      <c r="E87" s="26"/>
      <c r="F87" s="21"/>
      <c r="G87" s="22"/>
      <c r="H87" s="22"/>
    </row>
    <row r="89" spans="2:8" x14ac:dyDescent="0.2">
      <c r="E89" s="26"/>
      <c r="H89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6:H47"/>
  <sheetViews>
    <sheetView showGridLines="0" topLeftCell="A17" zoomScale="80" zoomScaleNormal="8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13" style="166" customWidth="1"/>
    <col min="4" max="4" width="14.140625" style="166" customWidth="1"/>
    <col min="5" max="5" width="12.140625" style="166" customWidth="1"/>
    <col min="6" max="6" width="13.140625" style="166" bestFit="1" customWidth="1"/>
    <col min="7" max="16384" width="11.42578125" style="166"/>
  </cols>
  <sheetData>
    <row r="6" spans="1:8" s="164" customFormat="1" ht="16.5" x14ac:dyDescent="0.2">
      <c r="A6" s="607" t="s">
        <v>1</v>
      </c>
      <c r="B6" s="607"/>
      <c r="C6" s="607"/>
      <c r="D6" s="607"/>
      <c r="E6" s="607"/>
      <c r="F6" s="607"/>
      <c r="G6" s="607"/>
      <c r="H6" s="607"/>
    </row>
    <row r="7" spans="1:8" ht="15" customHeight="1" x14ac:dyDescent="0.2">
      <c r="A7" s="359" t="s">
        <v>73</v>
      </c>
      <c r="B7" s="359"/>
      <c r="C7" s="359"/>
      <c r="D7" s="359"/>
      <c r="E7" s="359"/>
      <c r="F7" s="359"/>
      <c r="G7" s="359"/>
      <c r="H7" s="359"/>
    </row>
    <row r="8" spans="1:8" ht="15" customHeight="1" x14ac:dyDescent="0.2">
      <c r="A8" s="359" t="s">
        <v>335</v>
      </c>
      <c r="B8" s="359"/>
      <c r="C8" s="359"/>
      <c r="D8" s="359"/>
      <c r="E8" s="359"/>
      <c r="F8" s="359"/>
      <c r="G8" s="359"/>
      <c r="H8" s="359"/>
    </row>
    <row r="9" spans="1:8" ht="15" customHeight="1" x14ac:dyDescent="0.2">
      <c r="A9" s="359" t="s">
        <v>3</v>
      </c>
      <c r="B9" s="359"/>
      <c r="C9" s="359"/>
      <c r="D9" s="359"/>
      <c r="E9" s="359"/>
      <c r="F9" s="359"/>
      <c r="G9" s="359"/>
      <c r="H9" s="359"/>
    </row>
    <row r="10" spans="1:8" ht="15" customHeight="1" x14ac:dyDescent="0.2">
      <c r="A10" s="360" t="s">
        <v>332</v>
      </c>
      <c r="B10" s="360"/>
      <c r="C10" s="360"/>
      <c r="D10" s="360"/>
      <c r="E10" s="360"/>
      <c r="F10" s="359"/>
      <c r="G10" s="359"/>
      <c r="H10" s="359"/>
    </row>
    <row r="11" spans="1:8" ht="14.25" x14ac:dyDescent="0.25">
      <c r="A11" s="604" t="s">
        <v>13</v>
      </c>
      <c r="B11" s="608"/>
      <c r="C11" s="608"/>
      <c r="D11" s="608"/>
      <c r="E11" s="608"/>
      <c r="F11" s="608"/>
      <c r="G11" s="608"/>
      <c r="H11" s="608"/>
    </row>
    <row r="12" spans="1:8" ht="27.95" customHeight="1" x14ac:dyDescent="0.2">
      <c r="A12" s="605"/>
      <c r="B12" s="562" t="s">
        <v>43</v>
      </c>
      <c r="C12" s="563"/>
      <c r="D12" s="562" t="s">
        <v>42</v>
      </c>
      <c r="E12" s="563"/>
      <c r="F12" s="602" t="s">
        <v>243</v>
      </c>
      <c r="G12" s="603"/>
      <c r="H12" s="601" t="s">
        <v>11</v>
      </c>
    </row>
    <row r="13" spans="1:8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168" t="s">
        <v>29</v>
      </c>
      <c r="G13" s="169" t="s">
        <v>12</v>
      </c>
      <c r="H13" s="601"/>
    </row>
    <row r="14" spans="1:8" ht="24" x14ac:dyDescent="0.2">
      <c r="A14" s="170" t="s">
        <v>3</v>
      </c>
      <c r="B14" s="317">
        <f>[2]bs5!B6</f>
        <v>447742</v>
      </c>
      <c r="C14" s="316">
        <f>B14/$H14</f>
        <v>3.5968644261141443E-2</v>
      </c>
      <c r="D14" s="317">
        <f>[2]bs5!D6</f>
        <v>523653</v>
      </c>
      <c r="E14" s="316">
        <f t="shared" ref="E14:E16" si="0">D14/$H14</f>
        <v>4.2066834188616432E-2</v>
      </c>
      <c r="F14" s="317">
        <f>[2]bs5!F6</f>
        <v>11476725</v>
      </c>
      <c r="G14" s="316">
        <f t="shared" ref="G14:G16" si="1">F14/$H14</f>
        <v>0.92196452155024211</v>
      </c>
      <c r="H14" s="171">
        <f>[2]bs5!H6</f>
        <v>12448120</v>
      </c>
    </row>
    <row r="15" spans="1:8" x14ac:dyDescent="0.2">
      <c r="A15" s="172" t="s">
        <v>4</v>
      </c>
      <c r="B15" s="318">
        <f>[2]bs5!B4</f>
        <v>195554</v>
      </c>
      <c r="C15" s="173">
        <f t="shared" ref="C15:C16" si="2">B15/$H15</f>
        <v>3.6776292442555966E-2</v>
      </c>
      <c r="D15" s="318">
        <f>[2]bs5!D4</f>
        <v>266142</v>
      </c>
      <c r="E15" s="173">
        <f t="shared" si="0"/>
        <v>5.0051218708115047E-2</v>
      </c>
      <c r="F15" s="318">
        <f>[2]bs5!F4</f>
        <v>4855697</v>
      </c>
      <c r="G15" s="173">
        <f t="shared" si="1"/>
        <v>0.913172488849329</v>
      </c>
      <c r="H15" s="174">
        <f>[2]bs5!H4</f>
        <v>5317393</v>
      </c>
    </row>
    <row r="16" spans="1:8" x14ac:dyDescent="0.2">
      <c r="A16" s="175" t="s">
        <v>5</v>
      </c>
      <c r="B16" s="320">
        <f>[2]bs5!B5</f>
        <v>252188</v>
      </c>
      <c r="C16" s="319">
        <f t="shared" si="2"/>
        <v>3.5366384853379583E-2</v>
      </c>
      <c r="D16" s="320">
        <f>[2]bs5!D5</f>
        <v>257511</v>
      </c>
      <c r="E16" s="319">
        <f t="shared" si="0"/>
        <v>3.6112872658408131E-2</v>
      </c>
      <c r="F16" s="320">
        <f>[2]bs5!F5</f>
        <v>6621028</v>
      </c>
      <c r="G16" s="319">
        <f t="shared" si="1"/>
        <v>0.92852088272638722</v>
      </c>
      <c r="H16" s="176">
        <f>[2]bs5!H5</f>
        <v>7130726</v>
      </c>
    </row>
    <row r="17" spans="1:8" x14ac:dyDescent="0.2">
      <c r="A17" s="166" t="s">
        <v>30</v>
      </c>
      <c r="B17" s="321"/>
      <c r="C17" s="321"/>
      <c r="D17" s="321"/>
      <c r="E17" s="321"/>
      <c r="F17" s="321"/>
      <c r="G17" s="321"/>
    </row>
    <row r="18" spans="1:8" x14ac:dyDescent="0.2">
      <c r="B18" s="321"/>
      <c r="C18" s="321"/>
      <c r="D18" s="321"/>
      <c r="E18" s="321"/>
      <c r="F18" s="321"/>
      <c r="G18" s="321"/>
    </row>
    <row r="19" spans="1:8" ht="24" customHeight="1" x14ac:dyDescent="0.2">
      <c r="A19" s="599" t="s">
        <v>14</v>
      </c>
      <c r="B19" s="562" t="s">
        <v>43</v>
      </c>
      <c r="C19" s="563"/>
      <c r="D19" s="562" t="s">
        <v>42</v>
      </c>
      <c r="E19" s="563"/>
      <c r="F19" s="602" t="s">
        <v>243</v>
      </c>
      <c r="G19" s="603"/>
      <c r="H19" s="601" t="s">
        <v>11</v>
      </c>
    </row>
    <row r="20" spans="1:8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601"/>
    </row>
    <row r="21" spans="1:8" x14ac:dyDescent="0.2">
      <c r="A21" s="177" t="s">
        <v>15</v>
      </c>
      <c r="B21" s="322">
        <f>[2]bs5!B11</f>
        <v>61484</v>
      </c>
      <c r="C21" s="316">
        <f t="shared" ref="C21:C23" si="3">B21/$H21</f>
        <v>0.11259135549488079</v>
      </c>
      <c r="D21" s="322">
        <f>[2]bs5!D11</f>
        <v>17269</v>
      </c>
      <c r="E21" s="316">
        <f t="shared" ref="E21:E23" si="4">D21/$H21</f>
        <v>3.1623513727816938E-2</v>
      </c>
      <c r="F21" s="322">
        <f>[2]bs5!F11</f>
        <v>467328</v>
      </c>
      <c r="G21" s="316">
        <f t="shared" ref="G21:G23" si="5">F21/$H21</f>
        <v>0.85578513077730223</v>
      </c>
      <c r="H21" s="178">
        <f>[2]bs5!H11</f>
        <v>546081</v>
      </c>
    </row>
    <row r="22" spans="1:8" x14ac:dyDescent="0.2">
      <c r="A22" s="172" t="s">
        <v>16</v>
      </c>
      <c r="B22" s="318">
        <f>[2]bs5!B12</f>
        <v>315229</v>
      </c>
      <c r="C22" s="173">
        <f t="shared" si="3"/>
        <v>4.1471688506807929E-2</v>
      </c>
      <c r="D22" s="318">
        <f>[2]bs5!D12</f>
        <v>325961</v>
      </c>
      <c r="E22" s="173">
        <f t="shared" si="4"/>
        <v>4.2883595917151081E-2</v>
      </c>
      <c r="F22" s="318">
        <f>[2]bs5!F12</f>
        <v>6959875</v>
      </c>
      <c r="G22" s="173">
        <f t="shared" si="5"/>
        <v>0.91564471557604099</v>
      </c>
      <c r="H22" s="174">
        <f>[2]bs5!H12</f>
        <v>7601065</v>
      </c>
    </row>
    <row r="23" spans="1:8" x14ac:dyDescent="0.2">
      <c r="A23" s="175" t="s">
        <v>17</v>
      </c>
      <c r="B23" s="320">
        <f>[2]bs5!B13</f>
        <v>71029</v>
      </c>
      <c r="C23" s="319">
        <f t="shared" si="3"/>
        <v>1.651463133699483E-2</v>
      </c>
      <c r="D23" s="320">
        <f>[2]bs5!D13</f>
        <v>180423</v>
      </c>
      <c r="E23" s="319">
        <f t="shared" si="4"/>
        <v>4.1949335197097218E-2</v>
      </c>
      <c r="F23" s="320">
        <f>[2]bs5!F13</f>
        <v>4049522</v>
      </c>
      <c r="G23" s="319">
        <f t="shared" si="5"/>
        <v>0.94153603346590797</v>
      </c>
      <c r="H23" s="176">
        <f>[2]bs5!H13</f>
        <v>4300974</v>
      </c>
    </row>
    <row r="24" spans="1:8" x14ac:dyDescent="0.2">
      <c r="A24" s="166" t="s">
        <v>30</v>
      </c>
    </row>
    <row r="26" spans="1:8" ht="24.95" customHeight="1" x14ac:dyDescent="0.2">
      <c r="A26" s="599" t="s">
        <v>18</v>
      </c>
      <c r="B26" s="562" t="s">
        <v>43</v>
      </c>
      <c r="C26" s="563"/>
      <c r="D26" s="562" t="s">
        <v>42</v>
      </c>
      <c r="E26" s="563"/>
      <c r="F26" s="602" t="s">
        <v>243</v>
      </c>
      <c r="G26" s="603"/>
      <c r="H26" s="601" t="s">
        <v>11</v>
      </c>
    </row>
    <row r="27" spans="1:8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601"/>
    </row>
    <row r="28" spans="1:8" x14ac:dyDescent="0.2">
      <c r="A28" s="177" t="s">
        <v>19</v>
      </c>
      <c r="B28" s="322">
        <f>[2]bs5!B19</f>
        <v>60799</v>
      </c>
      <c r="C28" s="179">
        <f t="shared" ref="C28:C32" si="6">B28/$H28</f>
        <v>4.9502322495023225E-2</v>
      </c>
      <c r="D28" s="322">
        <f>[2]bs5!D19</f>
        <v>71662</v>
      </c>
      <c r="E28" s="179">
        <f t="shared" ref="E28:E32" si="7">D28/$H28</f>
        <v>5.8346937196966306E-2</v>
      </c>
      <c r="F28" s="322">
        <f>[2]bs5!F19</f>
        <v>1095744</v>
      </c>
      <c r="G28" s="179">
        <f t="shared" ref="G28:G32" si="8">F28/$H28</f>
        <v>0.89215074030801045</v>
      </c>
      <c r="H28" s="180">
        <f>[2]bs5!H19</f>
        <v>1228205</v>
      </c>
    </row>
    <row r="29" spans="1:8" x14ac:dyDescent="0.2">
      <c r="A29" s="172" t="s">
        <v>20</v>
      </c>
      <c r="B29" s="318">
        <f>[2]bs5!B20</f>
        <v>130040</v>
      </c>
      <c r="C29" s="173">
        <f t="shared" si="6"/>
        <v>3.8377746337380642E-2</v>
      </c>
      <c r="D29" s="318">
        <f>[2]bs5!D20</f>
        <v>160484</v>
      </c>
      <c r="E29" s="173">
        <f t="shared" si="7"/>
        <v>4.7362459575578247E-2</v>
      </c>
      <c r="F29" s="318">
        <f>[2]bs5!F20</f>
        <v>3097898</v>
      </c>
      <c r="G29" s="173">
        <f t="shared" si="8"/>
        <v>0.91425979408704106</v>
      </c>
      <c r="H29" s="181">
        <f>[2]bs5!H20</f>
        <v>3388422</v>
      </c>
    </row>
    <row r="30" spans="1:8" x14ac:dyDescent="0.2">
      <c r="A30" s="182" t="s">
        <v>21</v>
      </c>
      <c r="B30" s="183">
        <f>[2]bs5!B21</f>
        <v>186723</v>
      </c>
      <c r="C30" s="323">
        <f t="shared" si="6"/>
        <v>4.30270638464176E-2</v>
      </c>
      <c r="D30" s="183">
        <f>[2]bs5!D21</f>
        <v>174289</v>
      </c>
      <c r="E30" s="323">
        <f t="shared" si="7"/>
        <v>4.0161865066051197E-2</v>
      </c>
      <c r="F30" s="183">
        <f>[2]bs5!F21</f>
        <v>3978652</v>
      </c>
      <c r="G30" s="323">
        <f t="shared" si="8"/>
        <v>0.91681107108753124</v>
      </c>
      <c r="H30" s="180">
        <f>[2]bs5!H21</f>
        <v>4339664</v>
      </c>
    </row>
    <row r="31" spans="1:8" x14ac:dyDescent="0.2">
      <c r="A31" s="172" t="s">
        <v>22</v>
      </c>
      <c r="B31" s="318">
        <f>[2]bs5!B22</f>
        <v>29663</v>
      </c>
      <c r="C31" s="173">
        <f t="shared" si="6"/>
        <v>1.9479402254286217E-2</v>
      </c>
      <c r="D31" s="318">
        <f>[2]bs5!D22</f>
        <v>61110</v>
      </c>
      <c r="E31" s="173">
        <f t="shared" si="7"/>
        <v>4.013033987659477E-2</v>
      </c>
      <c r="F31" s="318">
        <f>[2]bs5!F22</f>
        <v>1432015</v>
      </c>
      <c r="G31" s="173">
        <f t="shared" si="8"/>
        <v>0.94039025786911901</v>
      </c>
      <c r="H31" s="181">
        <f>[2]bs5!H22</f>
        <v>1522788</v>
      </c>
    </row>
    <row r="32" spans="1:8" x14ac:dyDescent="0.2">
      <c r="A32" s="175" t="s">
        <v>23</v>
      </c>
      <c r="B32" s="320">
        <f>[2]bs5!B23</f>
        <v>40517</v>
      </c>
      <c r="C32" s="319">
        <f t="shared" si="6"/>
        <v>2.0577022012238447E-2</v>
      </c>
      <c r="D32" s="320">
        <f>[2]bs5!D23</f>
        <v>56108</v>
      </c>
      <c r="E32" s="319">
        <f t="shared" si="7"/>
        <v>2.8495089741655964E-2</v>
      </c>
      <c r="F32" s="320">
        <f>[2]bs5!F23</f>
        <v>1872416</v>
      </c>
      <c r="G32" s="319">
        <f t="shared" si="8"/>
        <v>0.95092788824610563</v>
      </c>
      <c r="H32" s="176">
        <f>[2]bs5!H23</f>
        <v>1969041</v>
      </c>
    </row>
    <row r="33" spans="1:8" x14ac:dyDescent="0.2">
      <c r="A33" s="166" t="s">
        <v>30</v>
      </c>
    </row>
    <row r="35" spans="1:8" ht="24.95" customHeight="1" x14ac:dyDescent="0.2">
      <c r="A35" s="599" t="s">
        <v>24</v>
      </c>
      <c r="B35" s="562" t="s">
        <v>43</v>
      </c>
      <c r="C35" s="563"/>
      <c r="D35" s="562" t="s">
        <v>42</v>
      </c>
      <c r="E35" s="563"/>
      <c r="F35" s="602" t="s">
        <v>243</v>
      </c>
      <c r="G35" s="603"/>
      <c r="H35" s="601" t="s">
        <v>11</v>
      </c>
    </row>
    <row r="36" spans="1:8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601"/>
    </row>
    <row r="37" spans="1:8" x14ac:dyDescent="0.2">
      <c r="A37" s="177" t="s">
        <v>25</v>
      </c>
      <c r="B37" s="322">
        <f>[2]bs5!B29</f>
        <v>62627</v>
      </c>
      <c r="C37" s="179">
        <f t="shared" ref="C37:C40" si="9">B37/$H37</f>
        <v>4.7820668864756395E-2</v>
      </c>
      <c r="D37" s="322">
        <f>[2]bs5!D29</f>
        <v>60743</v>
      </c>
      <c r="E37" s="179">
        <f t="shared" ref="E37:E40" si="10">D37/$H37</f>
        <v>4.6382085823237544E-2</v>
      </c>
      <c r="F37" s="322">
        <f>[2]bs5!F29</f>
        <v>1186252</v>
      </c>
      <c r="G37" s="179">
        <f t="shared" ref="G37:G40" si="11">F37/$H37</f>
        <v>0.90579724531200601</v>
      </c>
      <c r="H37" s="180">
        <f>[2]bs5!H29</f>
        <v>1309622</v>
      </c>
    </row>
    <row r="38" spans="1:8" x14ac:dyDescent="0.2">
      <c r="A38" s="172" t="s">
        <v>26</v>
      </c>
      <c r="B38" s="318">
        <f>[2]bs5!B30</f>
        <v>47934</v>
      </c>
      <c r="C38" s="173">
        <f t="shared" si="9"/>
        <v>1.7650158352121654E-2</v>
      </c>
      <c r="D38" s="318">
        <f>[2]bs5!D30</f>
        <v>99642</v>
      </c>
      <c r="E38" s="173">
        <f t="shared" si="10"/>
        <v>3.6689971179582462E-2</v>
      </c>
      <c r="F38" s="318">
        <f>[2]bs5!F30</f>
        <v>2568207</v>
      </c>
      <c r="G38" s="173">
        <f t="shared" si="11"/>
        <v>0.94565987046829592</v>
      </c>
      <c r="H38" s="181">
        <f>[2]bs5!H30</f>
        <v>2715783</v>
      </c>
    </row>
    <row r="39" spans="1:8" x14ac:dyDescent="0.2">
      <c r="A39" s="182" t="s">
        <v>27</v>
      </c>
      <c r="B39" s="183">
        <f>[2]bs5!B31</f>
        <v>101711</v>
      </c>
      <c r="C39" s="323">
        <f t="shared" si="9"/>
        <v>3.0522817014345074E-2</v>
      </c>
      <c r="D39" s="183">
        <f>[2]bs5!D31</f>
        <v>116598</v>
      </c>
      <c r="E39" s="323">
        <f t="shared" si="10"/>
        <v>3.4990309978651345E-2</v>
      </c>
      <c r="F39" s="183">
        <f>[2]bs5!F31</f>
        <v>3113986</v>
      </c>
      <c r="G39" s="323">
        <f t="shared" si="11"/>
        <v>0.93448717310057272</v>
      </c>
      <c r="H39" s="180">
        <f>[2]bs5!H31</f>
        <v>3332294</v>
      </c>
    </row>
    <row r="40" spans="1:8" x14ac:dyDescent="0.2">
      <c r="A40" s="184" t="s">
        <v>28</v>
      </c>
      <c r="B40" s="324">
        <f>[2]bs5!B32</f>
        <v>235470</v>
      </c>
      <c r="C40" s="325">
        <f t="shared" si="9"/>
        <v>4.625747973644611E-2</v>
      </c>
      <c r="D40" s="324">
        <f>[2]bs5!D32</f>
        <v>246671</v>
      </c>
      <c r="E40" s="325">
        <f t="shared" si="10"/>
        <v>4.8457887561340715E-2</v>
      </c>
      <c r="F40" s="324">
        <f>[2]bs5!F32</f>
        <v>4608280</v>
      </c>
      <c r="G40" s="325">
        <f t="shared" si="11"/>
        <v>0.90528482914965758</v>
      </c>
      <c r="H40" s="185">
        <f>[2]bs5!H32</f>
        <v>5090420</v>
      </c>
    </row>
    <row r="41" spans="1:8" x14ac:dyDescent="0.2">
      <c r="A41" s="166" t="s">
        <v>30</v>
      </c>
    </row>
    <row r="43" spans="1:8" ht="26.1" customHeight="1" x14ac:dyDescent="0.2">
      <c r="A43" s="599" t="s">
        <v>218</v>
      </c>
      <c r="B43" s="562" t="s">
        <v>43</v>
      </c>
      <c r="C43" s="563"/>
      <c r="D43" s="562" t="s">
        <v>42</v>
      </c>
      <c r="E43" s="563"/>
      <c r="F43" s="602" t="s">
        <v>243</v>
      </c>
      <c r="G43" s="603"/>
      <c r="H43" s="601" t="s">
        <v>11</v>
      </c>
    </row>
    <row r="44" spans="1:8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601"/>
    </row>
    <row r="45" spans="1:8" x14ac:dyDescent="0.2">
      <c r="A45" s="188" t="s">
        <v>193</v>
      </c>
      <c r="B45" s="189">
        <f>[2]bs5!B38</f>
        <v>236356</v>
      </c>
      <c r="C45" s="179">
        <f t="shared" ref="C45:C46" si="12">B45/$H45</f>
        <v>2.6053342354494372E-2</v>
      </c>
      <c r="D45" s="189">
        <f>[2]bs5!D38</f>
        <v>329811</v>
      </c>
      <c r="E45" s="179">
        <f t="shared" ref="E45:E46" si="13">D45/$H45</f>
        <v>3.63548160202328E-2</v>
      </c>
      <c r="F45" s="189">
        <f>[2]bs5!F38</f>
        <v>8505837</v>
      </c>
      <c r="G45" s="179">
        <f t="shared" ref="G45:G46" si="14">F45/$H45</f>
        <v>0.93759195185451327</v>
      </c>
      <c r="H45" s="178">
        <f>[2]bs5!H38</f>
        <v>9072003</v>
      </c>
    </row>
    <row r="46" spans="1:8" x14ac:dyDescent="0.2">
      <c r="A46" s="190" t="s">
        <v>210</v>
      </c>
      <c r="B46" s="324">
        <f>[2]bs5!B39</f>
        <v>211386</v>
      </c>
      <c r="C46" s="325">
        <f t="shared" si="12"/>
        <v>6.2612185126340439E-2</v>
      </c>
      <c r="D46" s="324">
        <f>[2]bs5!D39</f>
        <v>193842</v>
      </c>
      <c r="E46" s="325">
        <f t="shared" si="13"/>
        <v>5.7415681214744989E-2</v>
      </c>
      <c r="F46" s="324">
        <f>[2]bs5!F39</f>
        <v>2970888</v>
      </c>
      <c r="G46" s="325">
        <f t="shared" si="14"/>
        <v>0.87997213365891458</v>
      </c>
      <c r="H46" s="185">
        <f>[2]bs5!H39</f>
        <v>3376116</v>
      </c>
    </row>
    <row r="47" spans="1:8" x14ac:dyDescent="0.2">
      <c r="A47" s="166" t="s">
        <v>30</v>
      </c>
    </row>
  </sheetData>
  <mergeCells count="27">
    <mergeCell ref="F19:G19"/>
    <mergeCell ref="H19:H20"/>
    <mergeCell ref="D35:E35"/>
    <mergeCell ref="A19:A20"/>
    <mergeCell ref="B19:C19"/>
    <mergeCell ref="D19:E19"/>
    <mergeCell ref="A26:A27"/>
    <mergeCell ref="B26:C26"/>
    <mergeCell ref="D26:E26"/>
    <mergeCell ref="A35:A36"/>
    <mergeCell ref="B35:C35"/>
    <mergeCell ref="A11:A13"/>
    <mergeCell ref="B12:C12"/>
    <mergeCell ref="D12:E12"/>
    <mergeCell ref="A6:H6"/>
    <mergeCell ref="B11:H11"/>
    <mergeCell ref="F12:G12"/>
    <mergeCell ref="H12:H13"/>
    <mergeCell ref="A43:A44"/>
    <mergeCell ref="H26:H27"/>
    <mergeCell ref="F35:G35"/>
    <mergeCell ref="H35:H36"/>
    <mergeCell ref="F43:G43"/>
    <mergeCell ref="H43:H44"/>
    <mergeCell ref="F26:G26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070F-375B-450D-8AD4-BE9CA9D678EA}">
  <dimension ref="A6:K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13" style="166" customWidth="1"/>
    <col min="4" max="4" width="14.140625" style="166" customWidth="1"/>
    <col min="5" max="5" width="12.140625" style="166" customWidth="1"/>
    <col min="6" max="16384" width="11.4257812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244" t="s">
        <v>230</v>
      </c>
      <c r="B7" s="244"/>
      <c r="C7" s="244"/>
      <c r="D7" s="244"/>
      <c r="E7" s="244"/>
      <c r="F7" s="244"/>
    </row>
    <row r="8" spans="1:6" ht="15" customHeight="1" x14ac:dyDescent="0.2">
      <c r="A8" s="244" t="s">
        <v>335</v>
      </c>
      <c r="B8" s="244"/>
      <c r="C8" s="244"/>
      <c r="D8" s="244"/>
      <c r="E8" s="244"/>
      <c r="F8" s="244"/>
    </row>
    <row r="9" spans="1:6" ht="15" customHeight="1" x14ac:dyDescent="0.2">
      <c r="A9" s="244" t="s">
        <v>3</v>
      </c>
      <c r="B9" s="244"/>
      <c r="C9" s="244"/>
      <c r="D9" s="244"/>
      <c r="E9" s="244"/>
      <c r="F9" s="244"/>
    </row>
    <row r="10" spans="1:6" ht="15" customHeight="1" x14ac:dyDescent="0.2">
      <c r="A10" s="245" t="s">
        <v>332</v>
      </c>
      <c r="B10" s="245"/>
      <c r="C10" s="245"/>
      <c r="D10" s="245"/>
      <c r="E10" s="245"/>
      <c r="F10" s="244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09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10"/>
    </row>
    <row r="14" spans="1:6" ht="24" x14ac:dyDescent="0.2">
      <c r="A14" s="170" t="s">
        <v>3</v>
      </c>
      <c r="B14" s="317">
        <v>257512</v>
      </c>
      <c r="C14" s="316">
        <v>4.2475127229757791E-2</v>
      </c>
      <c r="D14" s="317">
        <v>5805143</v>
      </c>
      <c r="E14" s="316">
        <v>0.95752503771450592</v>
      </c>
      <c r="F14" s="171">
        <v>6062654</v>
      </c>
    </row>
    <row r="15" spans="1:6" x14ac:dyDescent="0.2">
      <c r="A15" s="172" t="s">
        <v>4</v>
      </c>
      <c r="B15" s="318">
        <v>101470</v>
      </c>
      <c r="C15" s="173">
        <v>4.1024185550446568E-2</v>
      </c>
      <c r="D15" s="318">
        <v>2371949</v>
      </c>
      <c r="E15" s="173">
        <v>0.95897581444955338</v>
      </c>
      <c r="F15" s="174">
        <v>2473419</v>
      </c>
    </row>
    <row r="16" spans="1:6" x14ac:dyDescent="0.2">
      <c r="A16" s="175" t="s">
        <v>5</v>
      </c>
      <c r="B16" s="320">
        <v>156042</v>
      </c>
      <c r="C16" s="319">
        <v>4.3474990220760075E-2</v>
      </c>
      <c r="D16" s="320">
        <v>3433194</v>
      </c>
      <c r="E16" s="319">
        <v>0.95652500977923993</v>
      </c>
      <c r="F16" s="176">
        <v>3589236</v>
      </c>
    </row>
    <row r="17" spans="1:6" x14ac:dyDescent="0.2">
      <c r="A17" s="166" t="s">
        <v>30</v>
      </c>
      <c r="B17" s="321"/>
      <c r="C17" s="321"/>
      <c r="D17" s="321"/>
      <c r="E17" s="321"/>
    </row>
    <row r="18" spans="1:6" x14ac:dyDescent="0.2">
      <c r="B18" s="321"/>
      <c r="C18" s="321"/>
      <c r="D18" s="321"/>
      <c r="E18" s="321"/>
    </row>
    <row r="19" spans="1:6" x14ac:dyDescent="0.2">
      <c r="A19" s="599" t="s">
        <v>14</v>
      </c>
      <c r="B19" s="562" t="s">
        <v>43</v>
      </c>
      <c r="C19" s="563"/>
      <c r="D19" s="562" t="s">
        <v>42</v>
      </c>
      <c r="E19" s="563"/>
      <c r="F19" s="601" t="s">
        <v>11</v>
      </c>
    </row>
    <row r="20" spans="1:6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601"/>
    </row>
    <row r="21" spans="1:6" x14ac:dyDescent="0.2">
      <c r="A21" s="177" t="s">
        <v>15</v>
      </c>
      <c r="B21" s="322">
        <v>12640</v>
      </c>
      <c r="C21" s="316">
        <v>2.6321159796927254E-2</v>
      </c>
      <c r="D21" s="322">
        <v>467582</v>
      </c>
      <c r="E21" s="316">
        <v>0.97367884020307272</v>
      </c>
      <c r="F21" s="178">
        <v>480222</v>
      </c>
    </row>
    <row r="22" spans="1:6" x14ac:dyDescent="0.2">
      <c r="A22" s="172" t="s">
        <v>16</v>
      </c>
      <c r="B22" s="318">
        <v>223627</v>
      </c>
      <c r="C22" s="173">
        <v>4.4459249150883152E-2</v>
      </c>
      <c r="D22" s="318">
        <v>4806305</v>
      </c>
      <c r="E22" s="173">
        <v>0.95554075084911683</v>
      </c>
      <c r="F22" s="174">
        <v>5029932</v>
      </c>
    </row>
    <row r="23" spans="1:6" x14ac:dyDescent="0.2">
      <c r="A23" s="175" t="s">
        <v>17</v>
      </c>
      <c r="B23" s="320">
        <v>21245</v>
      </c>
      <c r="C23" s="319">
        <v>3.8452419090644181E-2</v>
      </c>
      <c r="D23" s="320">
        <v>531256</v>
      </c>
      <c r="E23" s="319">
        <v>0.96154758090935577</v>
      </c>
      <c r="F23" s="176">
        <v>552501</v>
      </c>
    </row>
    <row r="24" spans="1:6" x14ac:dyDescent="0.2">
      <c r="A24" s="166" t="s">
        <v>30</v>
      </c>
    </row>
    <row r="26" spans="1:6" x14ac:dyDescent="0.2">
      <c r="A26" s="599" t="s">
        <v>18</v>
      </c>
      <c r="B26" s="562" t="s">
        <v>43</v>
      </c>
      <c r="C26" s="563"/>
      <c r="D26" s="562" t="s">
        <v>42</v>
      </c>
      <c r="E26" s="563"/>
      <c r="F26" s="601" t="s">
        <v>11</v>
      </c>
    </row>
    <row r="27" spans="1:6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601"/>
    </row>
    <row r="28" spans="1:6" x14ac:dyDescent="0.2">
      <c r="A28" s="177" t="s">
        <v>19</v>
      </c>
      <c r="B28" s="322">
        <v>10694</v>
      </c>
      <c r="C28" s="179">
        <v>3.1883651802138896E-2</v>
      </c>
      <c r="D28" s="322">
        <v>324713</v>
      </c>
      <c r="E28" s="179">
        <v>0.96811634819786108</v>
      </c>
      <c r="F28" s="180">
        <v>335407</v>
      </c>
    </row>
    <row r="29" spans="1:6" x14ac:dyDescent="0.2">
      <c r="A29" s="172" t="s">
        <v>20</v>
      </c>
      <c r="B29" s="318">
        <v>51862</v>
      </c>
      <c r="C29" s="173">
        <v>3.7676990025354344E-2</v>
      </c>
      <c r="D29" s="318">
        <v>1324628</v>
      </c>
      <c r="E29" s="173">
        <v>0.9623230099746457</v>
      </c>
      <c r="F29" s="181">
        <v>1376490</v>
      </c>
    </row>
    <row r="30" spans="1:6" x14ac:dyDescent="0.2">
      <c r="A30" s="182" t="s">
        <v>21</v>
      </c>
      <c r="B30" s="183">
        <v>95854</v>
      </c>
      <c r="C30" s="323">
        <v>3.7516962164832121E-2</v>
      </c>
      <c r="D30" s="183">
        <v>2459097</v>
      </c>
      <c r="E30" s="323">
        <v>0.96248303783516787</v>
      </c>
      <c r="F30" s="180">
        <v>2554951</v>
      </c>
    </row>
    <row r="31" spans="1:6" x14ac:dyDescent="0.2">
      <c r="A31" s="172" t="s">
        <v>22</v>
      </c>
      <c r="B31" s="318">
        <v>53103</v>
      </c>
      <c r="C31" s="173">
        <v>5.8869307543160075E-2</v>
      </c>
      <c r="D31" s="318">
        <v>848946</v>
      </c>
      <c r="E31" s="173">
        <v>0.94113069245683989</v>
      </c>
      <c r="F31" s="181">
        <v>902049</v>
      </c>
    </row>
    <row r="32" spans="1:6" x14ac:dyDescent="0.2">
      <c r="A32" s="175" t="s">
        <v>23</v>
      </c>
      <c r="B32" s="320">
        <v>45835</v>
      </c>
      <c r="C32" s="319">
        <v>5.1552479265409505E-2</v>
      </c>
      <c r="D32" s="320">
        <v>843259</v>
      </c>
      <c r="E32" s="319">
        <v>0.94844752073459049</v>
      </c>
      <c r="F32" s="176">
        <v>889094</v>
      </c>
    </row>
    <row r="33" spans="1:6" x14ac:dyDescent="0.2">
      <c r="A33" s="166" t="s">
        <v>30</v>
      </c>
    </row>
    <row r="35" spans="1:6" x14ac:dyDescent="0.2">
      <c r="A35" s="599" t="s">
        <v>24</v>
      </c>
      <c r="B35" s="562" t="s">
        <v>43</v>
      </c>
      <c r="C35" s="563"/>
      <c r="D35" s="562" t="s">
        <v>42</v>
      </c>
      <c r="E35" s="563"/>
      <c r="F35" s="601" t="s">
        <v>11</v>
      </c>
    </row>
    <row r="36" spans="1:6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601"/>
    </row>
    <row r="37" spans="1:6" x14ac:dyDescent="0.2">
      <c r="A37" s="177" t="s">
        <v>25</v>
      </c>
      <c r="B37" s="322">
        <v>33503</v>
      </c>
      <c r="C37" s="179">
        <v>6.9538306987247611E-2</v>
      </c>
      <c r="D37" s="322">
        <v>448289</v>
      </c>
      <c r="E37" s="179">
        <v>0.93046169301275239</v>
      </c>
      <c r="F37" s="180">
        <v>481792</v>
      </c>
    </row>
    <row r="38" spans="1:6" x14ac:dyDescent="0.2">
      <c r="A38" s="172" t="s">
        <v>26</v>
      </c>
      <c r="B38" s="318">
        <v>32233</v>
      </c>
      <c r="C38" s="173">
        <v>3.1439897154383521E-2</v>
      </c>
      <c r="D38" s="318">
        <v>992994</v>
      </c>
      <c r="E38" s="173">
        <v>0.9685610782403099</v>
      </c>
      <c r="F38" s="181">
        <v>1025226</v>
      </c>
    </row>
    <row r="39" spans="1:6" x14ac:dyDescent="0.2">
      <c r="A39" s="182" t="s">
        <v>27</v>
      </c>
      <c r="B39" s="183">
        <v>53796</v>
      </c>
      <c r="C39" s="323">
        <v>3.1587903399592616E-2</v>
      </c>
      <c r="D39" s="183">
        <v>1649261</v>
      </c>
      <c r="E39" s="323">
        <v>0.96841209660040739</v>
      </c>
      <c r="F39" s="180">
        <v>1703057</v>
      </c>
    </row>
    <row r="40" spans="1:6" x14ac:dyDescent="0.2">
      <c r="A40" s="184" t="s">
        <v>28</v>
      </c>
      <c r="B40" s="324">
        <v>137980</v>
      </c>
      <c r="C40" s="325">
        <v>4.8370264241586296E-2</v>
      </c>
      <c r="D40" s="324">
        <v>2714599</v>
      </c>
      <c r="E40" s="325">
        <v>0.9516297357584137</v>
      </c>
      <c r="F40" s="185">
        <v>2852579</v>
      </c>
    </row>
    <row r="41" spans="1:6" x14ac:dyDescent="0.2">
      <c r="A41" s="166" t="s">
        <v>30</v>
      </c>
    </row>
    <row r="43" spans="1:6" x14ac:dyDescent="0.2">
      <c r="A43" s="599" t="s">
        <v>218</v>
      </c>
      <c r="B43" s="562" t="s">
        <v>43</v>
      </c>
      <c r="C43" s="563"/>
      <c r="D43" s="562" t="s">
        <v>42</v>
      </c>
      <c r="E43" s="563"/>
      <c r="F43" s="601" t="s">
        <v>11</v>
      </c>
    </row>
    <row r="44" spans="1:6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601"/>
    </row>
    <row r="45" spans="1:6" x14ac:dyDescent="0.2">
      <c r="A45" s="188" t="s">
        <v>193</v>
      </c>
      <c r="B45" s="189">
        <v>142310</v>
      </c>
      <c r="C45" s="179">
        <v>4.9841083608408998E-2</v>
      </c>
      <c r="D45" s="189">
        <v>2712965</v>
      </c>
      <c r="E45" s="179">
        <v>0.950158916391591</v>
      </c>
      <c r="F45" s="178">
        <v>2855275</v>
      </c>
    </row>
    <row r="46" spans="1:6" x14ac:dyDescent="0.2">
      <c r="A46" s="190" t="s">
        <v>210</v>
      </c>
      <c r="B46" s="324">
        <v>115201</v>
      </c>
      <c r="C46" s="325">
        <v>3.5917477816785039E-2</v>
      </c>
      <c r="D46" s="324">
        <v>3092178</v>
      </c>
      <c r="E46" s="325">
        <v>0.96408221040225983</v>
      </c>
      <c r="F46" s="185">
        <v>3207380</v>
      </c>
    </row>
    <row r="47" spans="1:6" x14ac:dyDescent="0.2">
      <c r="A47" s="166" t="s">
        <v>30</v>
      </c>
    </row>
    <row r="49" spans="1:11" x14ac:dyDescent="0.2">
      <c r="A49" s="599" t="s">
        <v>191</v>
      </c>
      <c r="B49" s="562" t="s">
        <v>43</v>
      </c>
      <c r="C49" s="563"/>
      <c r="D49" s="562" t="s">
        <v>42</v>
      </c>
      <c r="E49" s="563"/>
      <c r="F49" s="601" t="s">
        <v>11</v>
      </c>
    </row>
    <row r="50" spans="1:11" x14ac:dyDescent="0.2">
      <c r="A50" s="600"/>
      <c r="B50" s="168" t="s">
        <v>29</v>
      </c>
      <c r="C50" s="169" t="s">
        <v>12</v>
      </c>
      <c r="D50" s="168" t="s">
        <v>29</v>
      </c>
      <c r="E50" s="169" t="s">
        <v>12</v>
      </c>
      <c r="F50" s="601"/>
    </row>
    <row r="51" spans="1:11" x14ac:dyDescent="0.2">
      <c r="A51" s="188" t="s">
        <v>172</v>
      </c>
      <c r="B51" s="189">
        <v>8412</v>
      </c>
      <c r="C51" s="179">
        <v>9.3284244144783535E-2</v>
      </c>
      <c r="D51" s="189">
        <v>81764</v>
      </c>
      <c r="E51" s="179">
        <v>0.90671575585521647</v>
      </c>
      <c r="F51" s="178">
        <v>90176</v>
      </c>
    </row>
    <row r="52" spans="1:11" x14ac:dyDescent="0.2">
      <c r="A52" s="193" t="s">
        <v>184</v>
      </c>
      <c r="B52" s="194">
        <v>7788</v>
      </c>
      <c r="C52" s="173">
        <v>1.3990913451433313E-2</v>
      </c>
      <c r="D52" s="194">
        <v>548859</v>
      </c>
      <c r="E52" s="173">
        <v>0.98600908654856667</v>
      </c>
      <c r="F52" s="174">
        <v>556647</v>
      </c>
      <c r="J52" s="192"/>
    </row>
    <row r="53" spans="1:11" x14ac:dyDescent="0.2">
      <c r="A53" s="195" t="s">
        <v>215</v>
      </c>
      <c r="B53" s="183">
        <v>122409</v>
      </c>
      <c r="C53" s="196">
        <v>4.4321763934440477E-2</v>
      </c>
      <c r="D53" s="183">
        <v>2639417</v>
      </c>
      <c r="E53" s="196">
        <v>0.95567823606555957</v>
      </c>
      <c r="F53" s="197">
        <v>2761826</v>
      </c>
      <c r="I53" s="192"/>
      <c r="J53" s="192"/>
      <c r="K53" s="192"/>
    </row>
    <row r="54" spans="1:11" x14ac:dyDescent="0.2">
      <c r="A54" s="193" t="s">
        <v>183</v>
      </c>
      <c r="B54" s="194">
        <v>20167</v>
      </c>
      <c r="C54" s="173">
        <v>5.1011787322304852E-2</v>
      </c>
      <c r="D54" s="194">
        <v>375173</v>
      </c>
      <c r="E54" s="173">
        <v>0.94898821267769518</v>
      </c>
      <c r="F54" s="174">
        <v>395340</v>
      </c>
    </row>
    <row r="55" spans="1:11" x14ac:dyDescent="0.2">
      <c r="A55" s="95" t="s">
        <v>212</v>
      </c>
      <c r="B55" s="198">
        <v>49167</v>
      </c>
      <c r="C55" s="196">
        <v>8.2121012703895352E-2</v>
      </c>
      <c r="D55" s="198">
        <v>549547</v>
      </c>
      <c r="E55" s="196">
        <v>0.91787898729610462</v>
      </c>
      <c r="F55" s="246">
        <v>598714</v>
      </c>
      <c r="I55" s="192"/>
      <c r="J55" s="192"/>
      <c r="K55" s="192"/>
    </row>
    <row r="56" spans="1:11" x14ac:dyDescent="0.2">
      <c r="A56" s="193" t="s">
        <v>174</v>
      </c>
      <c r="B56" s="194">
        <v>11035</v>
      </c>
      <c r="C56" s="173">
        <v>3.6732275470429433E-2</v>
      </c>
      <c r="D56" s="194">
        <v>289381</v>
      </c>
      <c r="E56" s="173">
        <v>0.96326439582313916</v>
      </c>
      <c r="F56" s="174">
        <v>300417</v>
      </c>
      <c r="I56" s="192"/>
      <c r="J56" s="192"/>
      <c r="K56" s="192"/>
    </row>
    <row r="57" spans="1:11" x14ac:dyDescent="0.2">
      <c r="A57" s="195" t="s">
        <v>214</v>
      </c>
      <c r="B57" s="183">
        <v>2714</v>
      </c>
      <c r="C57" s="196">
        <v>9.7843760026822321E-3</v>
      </c>
      <c r="D57" s="183">
        <v>274667</v>
      </c>
      <c r="E57" s="196">
        <v>0.99021562399731777</v>
      </c>
      <c r="F57" s="197">
        <v>277381</v>
      </c>
      <c r="I57" s="192"/>
      <c r="J57" s="192"/>
      <c r="K57" s="192"/>
    </row>
    <row r="58" spans="1:11" x14ac:dyDescent="0.2">
      <c r="A58" s="193" t="s">
        <v>175</v>
      </c>
      <c r="B58" s="194">
        <v>499</v>
      </c>
      <c r="C58" s="173">
        <v>1.1497695852534563E-2</v>
      </c>
      <c r="D58" s="194">
        <v>42901</v>
      </c>
      <c r="E58" s="173">
        <v>0.98850230414746543</v>
      </c>
      <c r="F58" s="174">
        <v>43400</v>
      </c>
      <c r="I58" s="192"/>
      <c r="J58" s="192"/>
      <c r="K58" s="192"/>
    </row>
    <row r="59" spans="1:11" x14ac:dyDescent="0.2">
      <c r="A59" s="95" t="s">
        <v>188</v>
      </c>
      <c r="B59" s="198">
        <v>4145</v>
      </c>
      <c r="C59" s="196">
        <v>2.6110400695437453E-2</v>
      </c>
      <c r="D59" s="198">
        <v>154604</v>
      </c>
      <c r="E59" s="196">
        <v>0.97388959930456254</v>
      </c>
      <c r="F59" s="246">
        <v>158749</v>
      </c>
      <c r="I59" s="192"/>
      <c r="J59" s="192"/>
      <c r="K59" s="192"/>
    </row>
    <row r="60" spans="1:11" x14ac:dyDescent="0.2">
      <c r="A60" s="193" t="s">
        <v>185</v>
      </c>
      <c r="B60" s="194">
        <v>41550</v>
      </c>
      <c r="C60" s="173">
        <v>0.26475760819697203</v>
      </c>
      <c r="D60" s="194">
        <v>115386</v>
      </c>
      <c r="E60" s="173">
        <v>0.73524239180302797</v>
      </c>
      <c r="F60" s="174">
        <v>156936</v>
      </c>
      <c r="I60" s="192"/>
      <c r="J60" s="192"/>
      <c r="K60" s="192"/>
    </row>
    <row r="61" spans="1:11" x14ac:dyDescent="0.2">
      <c r="A61" s="195" t="s">
        <v>216</v>
      </c>
      <c r="B61" s="183">
        <v>46612</v>
      </c>
      <c r="C61" s="196">
        <v>3.6838345008978021E-2</v>
      </c>
      <c r="D61" s="183">
        <v>1218700</v>
      </c>
      <c r="E61" s="196">
        <v>0.96316165499102202</v>
      </c>
      <c r="F61" s="197">
        <v>1265312</v>
      </c>
      <c r="I61" s="199"/>
      <c r="J61" s="192"/>
      <c r="K61" s="192"/>
    </row>
    <row r="62" spans="1:11" x14ac:dyDescent="0.2">
      <c r="A62" s="193" t="s">
        <v>187</v>
      </c>
      <c r="B62" s="194">
        <v>14602</v>
      </c>
      <c r="C62" s="173">
        <v>0.12978978712057243</v>
      </c>
      <c r="D62" s="194">
        <v>97903</v>
      </c>
      <c r="E62" s="173">
        <v>0.87021021287942757</v>
      </c>
      <c r="F62" s="174">
        <v>112505</v>
      </c>
      <c r="I62" s="192"/>
      <c r="J62" s="192"/>
      <c r="K62" s="192"/>
    </row>
    <row r="63" spans="1:11" x14ac:dyDescent="0.2">
      <c r="A63" s="95" t="s">
        <v>176</v>
      </c>
      <c r="B63" s="198">
        <v>2493</v>
      </c>
      <c r="C63" s="196">
        <v>2.5170377101317584E-2</v>
      </c>
      <c r="D63" s="198">
        <v>96551</v>
      </c>
      <c r="E63" s="196">
        <v>0.97481952647786363</v>
      </c>
      <c r="F63" s="246">
        <v>99045</v>
      </c>
      <c r="I63" s="192"/>
      <c r="J63" s="192"/>
      <c r="K63" s="192"/>
    </row>
    <row r="64" spans="1:11" x14ac:dyDescent="0.2">
      <c r="A64" s="193" t="s">
        <v>177</v>
      </c>
      <c r="B64" s="194">
        <v>2430</v>
      </c>
      <c r="C64" s="173">
        <v>2.788488019829248E-2</v>
      </c>
      <c r="D64" s="194">
        <v>84714</v>
      </c>
      <c r="E64" s="173">
        <v>0.97211511980170751</v>
      </c>
      <c r="F64" s="174">
        <v>87144</v>
      </c>
      <c r="I64" s="192"/>
      <c r="J64" s="192"/>
      <c r="K64" s="192"/>
    </row>
    <row r="65" spans="1:11" x14ac:dyDescent="0.2">
      <c r="A65" s="195" t="s">
        <v>213</v>
      </c>
      <c r="B65" s="183">
        <v>1819</v>
      </c>
      <c r="C65" s="196">
        <v>9.3803986282649608E-3</v>
      </c>
      <c r="D65" s="183">
        <v>192095</v>
      </c>
      <c r="E65" s="196">
        <v>0.99061444447309388</v>
      </c>
      <c r="F65" s="197">
        <v>193915</v>
      </c>
      <c r="I65" s="192"/>
      <c r="J65" s="192"/>
      <c r="K65" s="192"/>
    </row>
    <row r="66" spans="1:11" x14ac:dyDescent="0.2">
      <c r="A66" s="193" t="s">
        <v>170</v>
      </c>
      <c r="B66" s="194">
        <v>4065</v>
      </c>
      <c r="C66" s="173">
        <v>4.6285226302305721E-2</v>
      </c>
      <c r="D66" s="194">
        <v>83760</v>
      </c>
      <c r="E66" s="173">
        <v>0.95371477369769431</v>
      </c>
      <c r="F66" s="174">
        <v>87825</v>
      </c>
      <c r="I66" s="192"/>
      <c r="J66" s="192"/>
      <c r="K66" s="192"/>
    </row>
    <row r="67" spans="1:11" x14ac:dyDescent="0.2">
      <c r="A67" s="95" t="s">
        <v>171</v>
      </c>
      <c r="B67" s="198">
        <v>7675</v>
      </c>
      <c r="C67" s="196">
        <v>0.4062136127871282</v>
      </c>
      <c r="D67" s="198">
        <v>11219</v>
      </c>
      <c r="E67" s="196">
        <v>0.5937863872128718</v>
      </c>
      <c r="F67" s="246">
        <v>18894</v>
      </c>
      <c r="I67" s="192"/>
      <c r="J67" s="192"/>
      <c r="K67" s="192"/>
    </row>
    <row r="68" spans="1:11" x14ac:dyDescent="0.2">
      <c r="A68" s="193" t="s">
        <v>178</v>
      </c>
      <c r="B68" s="194">
        <v>3368</v>
      </c>
      <c r="C68" s="173">
        <v>8.8038477624424932E-2</v>
      </c>
      <c r="D68" s="194">
        <v>34888</v>
      </c>
      <c r="E68" s="173">
        <v>0.91196152237557504</v>
      </c>
      <c r="F68" s="174">
        <v>38256</v>
      </c>
      <c r="I68" s="192"/>
      <c r="J68" s="192"/>
      <c r="K68" s="199"/>
    </row>
    <row r="69" spans="1:11" x14ac:dyDescent="0.2">
      <c r="A69" s="195" t="s">
        <v>186</v>
      </c>
      <c r="B69" s="183">
        <v>5756</v>
      </c>
      <c r="C69" s="196">
        <v>4.297350365453962E-2</v>
      </c>
      <c r="D69" s="183">
        <v>128187</v>
      </c>
      <c r="E69" s="196">
        <v>0.95702649634546033</v>
      </c>
      <c r="F69" s="197">
        <v>133943</v>
      </c>
      <c r="I69" s="199"/>
      <c r="J69" s="192"/>
      <c r="K69" s="192"/>
    </row>
    <row r="70" spans="1:11" x14ac:dyDescent="0.2">
      <c r="A70" s="193" t="s">
        <v>179</v>
      </c>
      <c r="B70" s="194">
        <v>10712</v>
      </c>
      <c r="C70" s="173">
        <v>0.14861883818693897</v>
      </c>
      <c r="D70" s="194">
        <v>61365</v>
      </c>
      <c r="E70" s="173">
        <v>0.851381161813061</v>
      </c>
      <c r="F70" s="174">
        <v>72077</v>
      </c>
      <c r="I70" s="192"/>
      <c r="J70" s="192"/>
      <c r="K70" s="192"/>
    </row>
    <row r="71" spans="1:11" x14ac:dyDescent="0.2">
      <c r="A71" s="95" t="s">
        <v>180</v>
      </c>
      <c r="B71" s="198">
        <v>2969</v>
      </c>
      <c r="C71" s="196">
        <v>5.0631832057163324E-2</v>
      </c>
      <c r="D71" s="198">
        <v>55671</v>
      </c>
      <c r="E71" s="196">
        <v>0.9493852214396562</v>
      </c>
      <c r="F71" s="246">
        <v>58639</v>
      </c>
      <c r="I71" s="192"/>
      <c r="J71" s="192"/>
      <c r="K71" s="192"/>
    </row>
    <row r="72" spans="1:11" x14ac:dyDescent="0.2">
      <c r="A72" s="193" t="s">
        <v>181</v>
      </c>
      <c r="B72" s="194">
        <v>8598</v>
      </c>
      <c r="C72" s="173">
        <v>6.8463045243896611E-2</v>
      </c>
      <c r="D72" s="194">
        <v>116989</v>
      </c>
      <c r="E72" s="173">
        <v>0.93154491742710177</v>
      </c>
      <c r="F72" s="174">
        <v>125586</v>
      </c>
      <c r="I72" s="192"/>
      <c r="J72" s="192"/>
    </row>
    <row r="73" spans="1:11" x14ac:dyDescent="0.2">
      <c r="A73" s="195" t="s">
        <v>182</v>
      </c>
      <c r="B73" s="183">
        <v>20679</v>
      </c>
      <c r="C73" s="196">
        <v>0.14690232796038843</v>
      </c>
      <c r="D73" s="183">
        <v>120089</v>
      </c>
      <c r="E73" s="196">
        <v>0.85310477597732426</v>
      </c>
      <c r="F73" s="197">
        <v>140767</v>
      </c>
      <c r="I73" s="192"/>
      <c r="J73" s="192"/>
      <c r="K73" s="192"/>
    </row>
    <row r="74" spans="1:11" x14ac:dyDescent="0.2">
      <c r="A74" s="200" t="s">
        <v>211</v>
      </c>
      <c r="B74" s="201">
        <v>399666</v>
      </c>
      <c r="C74" s="202">
        <v>5.1413932675851377E-2</v>
      </c>
      <c r="D74" s="201">
        <v>7373830</v>
      </c>
      <c r="E74" s="202">
        <v>0.94858606732414863</v>
      </c>
      <c r="F74" s="248">
        <v>7773496</v>
      </c>
      <c r="I74" s="192"/>
      <c r="J74" s="192"/>
      <c r="K74" s="192"/>
    </row>
    <row r="75" spans="1:11" x14ac:dyDescent="0.2">
      <c r="A75" s="166" t="s">
        <v>30</v>
      </c>
      <c r="I75" s="199"/>
      <c r="K75" s="199"/>
    </row>
    <row r="76" spans="1:11" x14ac:dyDescent="0.2">
      <c r="A76" s="166" t="s">
        <v>333</v>
      </c>
    </row>
    <row r="86" spans="4:5" x14ac:dyDescent="0.2">
      <c r="D86" s="199"/>
    </row>
    <row r="87" spans="4:5" x14ac:dyDescent="0.2">
      <c r="E87" s="199"/>
    </row>
    <row r="89" spans="4:5" x14ac:dyDescent="0.2">
      <c r="E89" s="199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4E90-DBEA-40ED-B6C7-E78661FB37F4}">
  <dimension ref="A6:K8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13" style="166" customWidth="1"/>
    <col min="4" max="4" width="14.140625" style="166" customWidth="1"/>
    <col min="5" max="5" width="12.140625" style="166" customWidth="1"/>
    <col min="6" max="16384" width="11.4257812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244" t="s">
        <v>231</v>
      </c>
      <c r="B7" s="244"/>
      <c r="C7" s="244"/>
      <c r="D7" s="244"/>
      <c r="E7" s="244"/>
      <c r="F7" s="244"/>
    </row>
    <row r="8" spans="1:6" ht="15" customHeight="1" x14ac:dyDescent="0.2">
      <c r="A8" s="244" t="s">
        <v>335</v>
      </c>
      <c r="B8" s="244"/>
      <c r="C8" s="244"/>
      <c r="D8" s="244"/>
      <c r="E8" s="244"/>
      <c r="F8" s="244"/>
    </row>
    <row r="9" spans="1:6" ht="15" customHeight="1" x14ac:dyDescent="0.2">
      <c r="A9" s="244" t="s">
        <v>3</v>
      </c>
      <c r="B9" s="244"/>
      <c r="C9" s="244"/>
      <c r="D9" s="244"/>
      <c r="E9" s="244"/>
      <c r="F9" s="244"/>
    </row>
    <row r="10" spans="1:6" ht="15" customHeight="1" x14ac:dyDescent="0.2">
      <c r="A10" s="245" t="s">
        <v>332</v>
      </c>
      <c r="B10" s="245"/>
      <c r="C10" s="245"/>
      <c r="D10" s="245"/>
      <c r="E10" s="245"/>
      <c r="F10" s="244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09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10"/>
    </row>
    <row r="14" spans="1:6" ht="24" x14ac:dyDescent="0.2">
      <c r="A14" s="170" t="s">
        <v>3</v>
      </c>
      <c r="B14" s="317">
        <v>208371</v>
      </c>
      <c r="C14" s="316">
        <v>3.4369601168069301E-2</v>
      </c>
      <c r="D14" s="317">
        <v>5854283</v>
      </c>
      <c r="E14" s="316">
        <v>0.96563039883193069</v>
      </c>
      <c r="F14" s="171">
        <v>6062654</v>
      </c>
    </row>
    <row r="15" spans="1:6" x14ac:dyDescent="0.2">
      <c r="A15" s="172" t="s">
        <v>4</v>
      </c>
      <c r="B15" s="318">
        <v>77540</v>
      </c>
      <c r="C15" s="173">
        <v>3.1349318493955128E-2</v>
      </c>
      <c r="D15" s="318">
        <v>2395879</v>
      </c>
      <c r="E15" s="173">
        <v>0.96865068150604483</v>
      </c>
      <c r="F15" s="174">
        <v>2473419</v>
      </c>
    </row>
    <row r="16" spans="1:6" x14ac:dyDescent="0.2">
      <c r="A16" s="175" t="s">
        <v>5</v>
      </c>
      <c r="B16" s="320">
        <v>130831</v>
      </c>
      <c r="C16" s="319">
        <v>3.6450932733317065E-2</v>
      </c>
      <c r="D16" s="320">
        <v>3458405</v>
      </c>
      <c r="E16" s="319">
        <v>0.96354906726668299</v>
      </c>
      <c r="F16" s="176">
        <v>3589236</v>
      </c>
    </row>
    <row r="17" spans="1:6" x14ac:dyDescent="0.2">
      <c r="A17" s="166" t="s">
        <v>30</v>
      </c>
      <c r="B17" s="321"/>
      <c r="C17" s="321"/>
      <c r="D17" s="321"/>
      <c r="E17" s="321"/>
    </row>
    <row r="18" spans="1:6" x14ac:dyDescent="0.2">
      <c r="B18" s="321"/>
      <c r="C18" s="321"/>
      <c r="D18" s="321"/>
      <c r="E18" s="321"/>
    </row>
    <row r="19" spans="1:6" x14ac:dyDescent="0.2">
      <c r="A19" s="599" t="s">
        <v>14</v>
      </c>
      <c r="B19" s="562" t="s">
        <v>43</v>
      </c>
      <c r="C19" s="563"/>
      <c r="D19" s="562" t="s">
        <v>42</v>
      </c>
      <c r="E19" s="563"/>
      <c r="F19" s="601" t="s">
        <v>11</v>
      </c>
    </row>
    <row r="20" spans="1:6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601"/>
    </row>
    <row r="21" spans="1:6" x14ac:dyDescent="0.2">
      <c r="A21" s="177" t="s">
        <v>15</v>
      </c>
      <c r="B21" s="322">
        <v>13654</v>
      </c>
      <c r="C21" s="316">
        <v>2.8432683217345312E-2</v>
      </c>
      <c r="D21" s="322">
        <v>466568</v>
      </c>
      <c r="E21" s="316">
        <v>0.97156731678265473</v>
      </c>
      <c r="F21" s="178">
        <v>480222</v>
      </c>
    </row>
    <row r="22" spans="1:6" x14ac:dyDescent="0.2">
      <c r="A22" s="172" t="s">
        <v>16</v>
      </c>
      <c r="B22" s="318">
        <v>174979</v>
      </c>
      <c r="C22" s="173">
        <v>3.4787547823708152E-2</v>
      </c>
      <c r="D22" s="318">
        <v>4854953</v>
      </c>
      <c r="E22" s="173">
        <v>0.96521245217629181</v>
      </c>
      <c r="F22" s="174">
        <v>5029932</v>
      </c>
    </row>
    <row r="23" spans="1:6" x14ac:dyDescent="0.2">
      <c r="A23" s="175" t="s">
        <v>17</v>
      </c>
      <c r="B23" s="320">
        <v>19738</v>
      </c>
      <c r="C23" s="319">
        <v>3.5724822217516349E-2</v>
      </c>
      <c r="D23" s="320">
        <v>532763</v>
      </c>
      <c r="E23" s="319">
        <v>0.96427517778248362</v>
      </c>
      <c r="F23" s="176">
        <v>552501</v>
      </c>
    </row>
    <row r="24" spans="1:6" x14ac:dyDescent="0.2">
      <c r="A24" s="166" t="s">
        <v>30</v>
      </c>
    </row>
    <row r="26" spans="1:6" x14ac:dyDescent="0.2">
      <c r="A26" s="599" t="s">
        <v>18</v>
      </c>
      <c r="B26" s="562" t="s">
        <v>43</v>
      </c>
      <c r="C26" s="563"/>
      <c r="D26" s="562" t="s">
        <v>42</v>
      </c>
      <c r="E26" s="563"/>
      <c r="F26" s="601" t="s">
        <v>11</v>
      </c>
    </row>
    <row r="27" spans="1:6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601"/>
    </row>
    <row r="28" spans="1:6" x14ac:dyDescent="0.2">
      <c r="A28" s="177" t="s">
        <v>19</v>
      </c>
      <c r="B28" s="322">
        <v>8139</v>
      </c>
      <c r="C28" s="179">
        <v>2.426604095919286E-2</v>
      </c>
      <c r="D28" s="322">
        <v>327268</v>
      </c>
      <c r="E28" s="179">
        <v>0.97573395904080718</v>
      </c>
      <c r="F28" s="180">
        <v>335407</v>
      </c>
    </row>
    <row r="29" spans="1:6" x14ac:dyDescent="0.2">
      <c r="A29" s="172" t="s">
        <v>20</v>
      </c>
      <c r="B29" s="318">
        <v>32288</v>
      </c>
      <c r="C29" s="173">
        <v>2.3456763216587115E-2</v>
      </c>
      <c r="D29" s="318">
        <v>1344201</v>
      </c>
      <c r="E29" s="173">
        <v>0.97654251029793171</v>
      </c>
      <c r="F29" s="181">
        <v>1376490</v>
      </c>
    </row>
    <row r="30" spans="1:6" x14ac:dyDescent="0.2">
      <c r="A30" s="182" t="s">
        <v>21</v>
      </c>
      <c r="B30" s="183">
        <v>62480</v>
      </c>
      <c r="C30" s="323">
        <v>2.4454480731724404E-2</v>
      </c>
      <c r="D30" s="183">
        <v>2492471</v>
      </c>
      <c r="E30" s="323">
        <v>0.9755455192682756</v>
      </c>
      <c r="F30" s="180">
        <v>2554951</v>
      </c>
    </row>
    <row r="31" spans="1:6" x14ac:dyDescent="0.2">
      <c r="A31" s="172" t="s">
        <v>22</v>
      </c>
      <c r="B31" s="318">
        <v>46199</v>
      </c>
      <c r="C31" s="173">
        <v>5.1215621324340474E-2</v>
      </c>
      <c r="D31" s="318">
        <v>855850</v>
      </c>
      <c r="E31" s="173">
        <v>0.94878437867565957</v>
      </c>
      <c r="F31" s="181">
        <v>902049</v>
      </c>
    </row>
    <row r="32" spans="1:6" x14ac:dyDescent="0.2">
      <c r="A32" s="175" t="s">
        <v>23</v>
      </c>
      <c r="B32" s="320">
        <v>59100</v>
      </c>
      <c r="C32" s="319">
        <v>6.6472161548722639E-2</v>
      </c>
      <c r="D32" s="320">
        <v>829995</v>
      </c>
      <c r="E32" s="319">
        <v>0.9335289631917435</v>
      </c>
      <c r="F32" s="176">
        <v>889094</v>
      </c>
    </row>
    <row r="33" spans="1:6" x14ac:dyDescent="0.2">
      <c r="A33" s="166" t="s">
        <v>30</v>
      </c>
    </row>
    <row r="35" spans="1:6" x14ac:dyDescent="0.2">
      <c r="A35" s="599" t="s">
        <v>24</v>
      </c>
      <c r="B35" s="562" t="s">
        <v>43</v>
      </c>
      <c r="C35" s="563"/>
      <c r="D35" s="562" t="s">
        <v>42</v>
      </c>
      <c r="E35" s="563"/>
      <c r="F35" s="601" t="s">
        <v>11</v>
      </c>
    </row>
    <row r="36" spans="1:6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601"/>
    </row>
    <row r="37" spans="1:6" x14ac:dyDescent="0.2">
      <c r="A37" s="177" t="s">
        <v>25</v>
      </c>
      <c r="B37" s="322">
        <v>24468</v>
      </c>
      <c r="C37" s="179">
        <v>5.078540116896918E-2</v>
      </c>
      <c r="D37" s="322">
        <v>457324</v>
      </c>
      <c r="E37" s="179">
        <v>0.94921459883103076</v>
      </c>
      <c r="F37" s="180">
        <v>481792</v>
      </c>
    </row>
    <row r="38" spans="1:6" x14ac:dyDescent="0.2">
      <c r="A38" s="172" t="s">
        <v>26</v>
      </c>
      <c r="B38" s="318">
        <v>29977</v>
      </c>
      <c r="C38" s="173">
        <v>2.9239406725931647E-2</v>
      </c>
      <c r="D38" s="318">
        <v>995249</v>
      </c>
      <c r="E38" s="173">
        <v>0.97076059327406838</v>
      </c>
      <c r="F38" s="181">
        <v>1025226</v>
      </c>
    </row>
    <row r="39" spans="1:6" x14ac:dyDescent="0.2">
      <c r="A39" s="182" t="s">
        <v>27</v>
      </c>
      <c r="B39" s="183">
        <v>52795</v>
      </c>
      <c r="C39" s="323">
        <v>3.1000136812801921E-2</v>
      </c>
      <c r="D39" s="183">
        <v>1650261</v>
      </c>
      <c r="E39" s="323">
        <v>0.96899927600779068</v>
      </c>
      <c r="F39" s="180">
        <v>1703057</v>
      </c>
    </row>
    <row r="40" spans="1:6" x14ac:dyDescent="0.2">
      <c r="A40" s="184" t="s">
        <v>28</v>
      </c>
      <c r="B40" s="324">
        <v>101130</v>
      </c>
      <c r="C40" s="325">
        <v>3.5452129458991323E-2</v>
      </c>
      <c r="D40" s="324">
        <v>2751449</v>
      </c>
      <c r="E40" s="325">
        <v>0.96454787054100866</v>
      </c>
      <c r="F40" s="185">
        <v>2852579</v>
      </c>
    </row>
    <row r="41" spans="1:6" x14ac:dyDescent="0.2">
      <c r="A41" s="166" t="s">
        <v>30</v>
      </c>
    </row>
    <row r="43" spans="1:6" x14ac:dyDescent="0.2">
      <c r="A43" s="599" t="s">
        <v>218</v>
      </c>
      <c r="B43" s="562" t="s">
        <v>43</v>
      </c>
      <c r="C43" s="563"/>
      <c r="D43" s="562" t="s">
        <v>42</v>
      </c>
      <c r="E43" s="563"/>
      <c r="F43" s="601" t="s">
        <v>11</v>
      </c>
    </row>
    <row r="44" spans="1:6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601"/>
    </row>
    <row r="45" spans="1:6" x14ac:dyDescent="0.2">
      <c r="A45" s="188" t="s">
        <v>193</v>
      </c>
      <c r="B45" s="189">
        <v>131630</v>
      </c>
      <c r="C45" s="179">
        <v>4.6100638292283579E-2</v>
      </c>
      <c r="D45" s="189">
        <v>2723645</v>
      </c>
      <c r="E45" s="179">
        <v>0.95389936170771639</v>
      </c>
      <c r="F45" s="178">
        <v>2855275</v>
      </c>
    </row>
    <row r="46" spans="1:6" x14ac:dyDescent="0.2">
      <c r="A46" s="190" t="s">
        <v>210</v>
      </c>
      <c r="B46" s="324">
        <v>76741</v>
      </c>
      <c r="C46" s="325">
        <v>2.3926382280864755E-2</v>
      </c>
      <c r="D46" s="324">
        <v>3130638</v>
      </c>
      <c r="E46" s="325">
        <v>0.97607330593818009</v>
      </c>
      <c r="F46" s="185">
        <v>3207380</v>
      </c>
    </row>
    <row r="47" spans="1:6" x14ac:dyDescent="0.2">
      <c r="A47" s="166" t="s">
        <v>30</v>
      </c>
    </row>
    <row r="49" spans="1:11" x14ac:dyDescent="0.2">
      <c r="A49" s="599" t="s">
        <v>191</v>
      </c>
      <c r="B49" s="562" t="s">
        <v>43</v>
      </c>
      <c r="C49" s="563"/>
      <c r="D49" s="562" t="s">
        <v>42</v>
      </c>
      <c r="E49" s="563"/>
      <c r="F49" s="601" t="s">
        <v>11</v>
      </c>
    </row>
    <row r="50" spans="1:11" x14ac:dyDescent="0.2">
      <c r="A50" s="600"/>
      <c r="B50" s="168" t="s">
        <v>29</v>
      </c>
      <c r="C50" s="169" t="s">
        <v>12</v>
      </c>
      <c r="D50" s="168" t="s">
        <v>29</v>
      </c>
      <c r="E50" s="169" t="s">
        <v>12</v>
      </c>
      <c r="F50" s="601"/>
    </row>
    <row r="51" spans="1:11" x14ac:dyDescent="0.2">
      <c r="A51" s="188" t="s">
        <v>172</v>
      </c>
      <c r="B51" s="189">
        <v>5540</v>
      </c>
      <c r="C51" s="179">
        <v>6.1435415188076652E-2</v>
      </c>
      <c r="D51" s="189">
        <v>84636</v>
      </c>
      <c r="E51" s="179">
        <v>0.9385645848119234</v>
      </c>
      <c r="F51" s="178">
        <v>90176</v>
      </c>
    </row>
    <row r="52" spans="1:11" x14ac:dyDescent="0.2">
      <c r="A52" s="193" t="s">
        <v>184</v>
      </c>
      <c r="B52" s="194">
        <v>6034</v>
      </c>
      <c r="C52" s="173">
        <v>1.0839903924749436E-2</v>
      </c>
      <c r="D52" s="194">
        <v>550613</v>
      </c>
      <c r="E52" s="173">
        <v>0.98916009607525057</v>
      </c>
      <c r="F52" s="174">
        <v>556647</v>
      </c>
      <c r="J52" s="192"/>
    </row>
    <row r="53" spans="1:11" x14ac:dyDescent="0.2">
      <c r="A53" s="195" t="s">
        <v>215</v>
      </c>
      <c r="B53" s="183">
        <v>44618</v>
      </c>
      <c r="C53" s="196">
        <v>1.6155253806720626E-2</v>
      </c>
      <c r="D53" s="183">
        <v>2717209</v>
      </c>
      <c r="E53" s="196">
        <v>0.98384510827257043</v>
      </c>
      <c r="F53" s="197">
        <v>2761826</v>
      </c>
      <c r="I53" s="192"/>
      <c r="J53" s="192"/>
      <c r="K53" s="192"/>
    </row>
    <row r="54" spans="1:11" x14ac:dyDescent="0.2">
      <c r="A54" s="193" t="s">
        <v>183</v>
      </c>
      <c r="B54" s="194">
        <v>18679</v>
      </c>
      <c r="C54" s="173">
        <v>4.7247938483330802E-2</v>
      </c>
      <c r="D54" s="194">
        <v>376661</v>
      </c>
      <c r="E54" s="173">
        <v>0.95275206151666925</v>
      </c>
      <c r="F54" s="174">
        <v>395340</v>
      </c>
    </row>
    <row r="55" spans="1:11" x14ac:dyDescent="0.2">
      <c r="A55" s="95" t="s">
        <v>212</v>
      </c>
      <c r="B55" s="198">
        <v>86693</v>
      </c>
      <c r="C55" s="196">
        <v>0.14479868518190656</v>
      </c>
      <c r="D55" s="198">
        <v>512022</v>
      </c>
      <c r="E55" s="196">
        <v>0.8552029850646552</v>
      </c>
      <c r="F55" s="246">
        <v>598714</v>
      </c>
      <c r="I55" s="192"/>
      <c r="J55" s="192"/>
      <c r="K55" s="192"/>
    </row>
    <row r="56" spans="1:11" x14ac:dyDescent="0.2">
      <c r="A56" s="193" t="s">
        <v>174</v>
      </c>
      <c r="B56" s="194">
        <v>15235</v>
      </c>
      <c r="C56" s="173">
        <v>5.0712842482282958E-2</v>
      </c>
      <c r="D56" s="194">
        <v>285182</v>
      </c>
      <c r="E56" s="173">
        <v>0.94928715751771708</v>
      </c>
      <c r="F56" s="174">
        <v>300417</v>
      </c>
      <c r="I56" s="192"/>
      <c r="J56" s="192"/>
      <c r="K56" s="192"/>
    </row>
    <row r="57" spans="1:11" x14ac:dyDescent="0.2">
      <c r="A57" s="195" t="s">
        <v>214</v>
      </c>
      <c r="B57" s="183">
        <v>4932</v>
      </c>
      <c r="C57" s="196">
        <v>1.7780597805905955E-2</v>
      </c>
      <c r="D57" s="183">
        <v>272450</v>
      </c>
      <c r="E57" s="196">
        <v>0.98222300734368972</v>
      </c>
      <c r="F57" s="197">
        <v>277381</v>
      </c>
      <c r="I57" s="192"/>
      <c r="J57" s="192"/>
      <c r="K57" s="192"/>
    </row>
    <row r="58" spans="1:11" x14ac:dyDescent="0.2">
      <c r="A58" s="193" t="s">
        <v>175</v>
      </c>
      <c r="B58" s="194">
        <v>619</v>
      </c>
      <c r="C58" s="173">
        <v>1.4262672811059907E-2</v>
      </c>
      <c r="D58" s="194">
        <v>42781</v>
      </c>
      <c r="E58" s="173">
        <v>0.98573732718894014</v>
      </c>
      <c r="F58" s="174">
        <v>43400</v>
      </c>
      <c r="I58" s="192"/>
      <c r="J58" s="192"/>
      <c r="K58" s="192"/>
    </row>
    <row r="59" spans="1:11" x14ac:dyDescent="0.2">
      <c r="A59" s="95" t="s">
        <v>188</v>
      </c>
      <c r="B59" s="198">
        <v>126</v>
      </c>
      <c r="C59" s="196">
        <v>7.9370578712306846E-4</v>
      </c>
      <c r="D59" s="198">
        <v>158623</v>
      </c>
      <c r="E59" s="196">
        <v>0.99920629421287688</v>
      </c>
      <c r="F59" s="246">
        <v>158749</v>
      </c>
      <c r="I59" s="192"/>
      <c r="J59" s="192"/>
      <c r="K59" s="192"/>
    </row>
    <row r="60" spans="1:11" x14ac:dyDescent="0.2">
      <c r="A60" s="193" t="s">
        <v>185</v>
      </c>
      <c r="B60" s="194">
        <v>40947</v>
      </c>
      <c r="C60" s="173">
        <v>0.26091527756537697</v>
      </c>
      <c r="D60" s="194">
        <v>115989</v>
      </c>
      <c r="E60" s="173">
        <v>0.73908472243462298</v>
      </c>
      <c r="F60" s="174">
        <v>156936</v>
      </c>
      <c r="I60" s="192"/>
      <c r="J60" s="192"/>
      <c r="K60" s="192"/>
    </row>
    <row r="61" spans="1:11" x14ac:dyDescent="0.2">
      <c r="A61" s="195" t="s">
        <v>216</v>
      </c>
      <c r="B61" s="183">
        <v>9534</v>
      </c>
      <c r="C61" s="196">
        <v>7.5349004830429171E-3</v>
      </c>
      <c r="D61" s="183">
        <v>1255779</v>
      </c>
      <c r="E61" s="196">
        <v>0.99246588983586659</v>
      </c>
      <c r="F61" s="197">
        <v>1265312</v>
      </c>
      <c r="I61" s="199"/>
      <c r="J61" s="192"/>
      <c r="K61" s="192"/>
    </row>
    <row r="62" spans="1:11" x14ac:dyDescent="0.2">
      <c r="A62" s="193" t="s">
        <v>187</v>
      </c>
      <c r="B62" s="194">
        <v>6326</v>
      </c>
      <c r="C62" s="173">
        <v>5.6228612061686147E-2</v>
      </c>
      <c r="D62" s="194">
        <v>106179</v>
      </c>
      <c r="E62" s="173">
        <v>0.94377138793831383</v>
      </c>
      <c r="F62" s="174">
        <v>112505</v>
      </c>
      <c r="I62" s="192"/>
      <c r="J62" s="192"/>
      <c r="K62" s="192"/>
    </row>
    <row r="63" spans="1:11" x14ac:dyDescent="0.2">
      <c r="A63" s="95" t="s">
        <v>176</v>
      </c>
      <c r="B63" s="198">
        <v>2282</v>
      </c>
      <c r="C63" s="196">
        <v>2.3040032308546621E-2</v>
      </c>
      <c r="D63" s="198">
        <v>96763</v>
      </c>
      <c r="E63" s="196">
        <v>0.97695996769145343</v>
      </c>
      <c r="F63" s="246">
        <v>99045</v>
      </c>
      <c r="I63" s="192"/>
      <c r="J63" s="192"/>
      <c r="K63" s="192"/>
    </row>
    <row r="64" spans="1:11" x14ac:dyDescent="0.2">
      <c r="A64" s="193" t="s">
        <v>177</v>
      </c>
      <c r="B64" s="194">
        <v>2508</v>
      </c>
      <c r="C64" s="173">
        <v>2.8779950426879648E-2</v>
      </c>
      <c r="D64" s="194">
        <v>84636</v>
      </c>
      <c r="E64" s="173">
        <v>0.97122004957312036</v>
      </c>
      <c r="F64" s="174">
        <v>87144</v>
      </c>
      <c r="I64" s="192"/>
      <c r="J64" s="192"/>
      <c r="K64" s="192"/>
    </row>
    <row r="65" spans="1:11" x14ac:dyDescent="0.2">
      <c r="A65" s="195" t="s">
        <v>213</v>
      </c>
      <c r="B65" s="183">
        <v>2884</v>
      </c>
      <c r="C65" s="196">
        <v>1.4872495681097388E-2</v>
      </c>
      <c r="D65" s="183">
        <v>191031</v>
      </c>
      <c r="E65" s="196">
        <v>0.98512750431890261</v>
      </c>
      <c r="F65" s="197">
        <v>193915</v>
      </c>
      <c r="I65" s="192"/>
      <c r="J65" s="192"/>
      <c r="K65" s="192"/>
    </row>
    <row r="66" spans="1:11" x14ac:dyDescent="0.2">
      <c r="A66" s="193" t="s">
        <v>170</v>
      </c>
      <c r="B66" s="194">
        <v>1210</v>
      </c>
      <c r="C66" s="173">
        <v>1.3777398235126673E-2</v>
      </c>
      <c r="D66" s="194">
        <v>86614</v>
      </c>
      <c r="E66" s="173">
        <v>0.98621121548534019</v>
      </c>
      <c r="F66" s="174">
        <v>87825</v>
      </c>
      <c r="I66" s="192"/>
      <c r="J66" s="192"/>
      <c r="K66" s="192"/>
    </row>
    <row r="67" spans="1:11" x14ac:dyDescent="0.2">
      <c r="A67" s="95" t="s">
        <v>171</v>
      </c>
      <c r="B67" s="198">
        <v>7836</v>
      </c>
      <c r="C67" s="196">
        <v>0.41473483645601777</v>
      </c>
      <c r="D67" s="198">
        <v>11058</v>
      </c>
      <c r="E67" s="196">
        <v>0.58526516354398217</v>
      </c>
      <c r="F67" s="246">
        <v>18894</v>
      </c>
      <c r="I67" s="192"/>
      <c r="J67" s="192"/>
      <c r="K67" s="192"/>
    </row>
    <row r="68" spans="1:11" x14ac:dyDescent="0.2">
      <c r="A68" s="193" t="s">
        <v>178</v>
      </c>
      <c r="B68" s="194">
        <v>4077</v>
      </c>
      <c r="C68" s="173">
        <v>0.10657151819322459</v>
      </c>
      <c r="D68" s="194">
        <v>34180</v>
      </c>
      <c r="E68" s="173">
        <v>0.8934546214972815</v>
      </c>
      <c r="F68" s="174">
        <v>38256</v>
      </c>
      <c r="I68" s="192"/>
      <c r="J68" s="192"/>
      <c r="K68" s="199"/>
    </row>
    <row r="69" spans="1:11" x14ac:dyDescent="0.2">
      <c r="A69" s="195" t="s">
        <v>186</v>
      </c>
      <c r="B69" s="183">
        <v>10909</v>
      </c>
      <c r="C69" s="196">
        <v>8.1445092315387893E-2</v>
      </c>
      <c r="D69" s="183">
        <v>123034</v>
      </c>
      <c r="E69" s="196">
        <v>0.91855490768461212</v>
      </c>
      <c r="F69" s="197">
        <v>133943</v>
      </c>
      <c r="I69" s="199"/>
      <c r="J69" s="192"/>
      <c r="K69" s="192"/>
    </row>
    <row r="70" spans="1:11" x14ac:dyDescent="0.2">
      <c r="A70" s="193" t="s">
        <v>179</v>
      </c>
      <c r="B70" s="194">
        <v>12375</v>
      </c>
      <c r="C70" s="173">
        <v>0.17169138560150948</v>
      </c>
      <c r="D70" s="194">
        <v>59702</v>
      </c>
      <c r="E70" s="173">
        <v>0.82830861439849046</v>
      </c>
      <c r="F70" s="174">
        <v>72077</v>
      </c>
      <c r="I70" s="192"/>
      <c r="J70" s="192"/>
      <c r="K70" s="192"/>
    </row>
    <row r="71" spans="1:11" x14ac:dyDescent="0.2">
      <c r="A71" s="95" t="s">
        <v>180</v>
      </c>
      <c r="B71" s="198">
        <v>1436</v>
      </c>
      <c r="C71" s="196">
        <v>2.4488821432834804E-2</v>
      </c>
      <c r="D71" s="198">
        <v>57203</v>
      </c>
      <c r="E71" s="196">
        <v>0.97551117856716518</v>
      </c>
      <c r="F71" s="246">
        <v>58639</v>
      </c>
      <c r="I71" s="192"/>
      <c r="J71" s="192"/>
      <c r="K71" s="192"/>
    </row>
    <row r="72" spans="1:11" x14ac:dyDescent="0.2">
      <c r="A72" s="193" t="s">
        <v>181</v>
      </c>
      <c r="B72" s="194">
        <v>3364</v>
      </c>
      <c r="C72" s="173">
        <v>2.6786425238481997E-2</v>
      </c>
      <c r="D72" s="194">
        <v>122222</v>
      </c>
      <c r="E72" s="173">
        <v>0.97321357476151804</v>
      </c>
      <c r="F72" s="174">
        <v>125586</v>
      </c>
      <c r="I72" s="192"/>
      <c r="J72" s="192"/>
    </row>
    <row r="73" spans="1:11" x14ac:dyDescent="0.2">
      <c r="A73" s="195" t="s">
        <v>182</v>
      </c>
      <c r="B73" s="183">
        <v>19151</v>
      </c>
      <c r="C73" s="196">
        <v>0.13604751113542238</v>
      </c>
      <c r="D73" s="183">
        <v>121617</v>
      </c>
      <c r="E73" s="196">
        <v>0.86395959280229029</v>
      </c>
      <c r="F73" s="197">
        <v>140767</v>
      </c>
      <c r="I73" s="192"/>
      <c r="J73" s="192"/>
      <c r="K73" s="192"/>
    </row>
    <row r="74" spans="1:11" x14ac:dyDescent="0.2">
      <c r="A74" s="200" t="s">
        <v>211</v>
      </c>
      <c r="B74" s="201">
        <v>307314</v>
      </c>
      <c r="C74" s="202">
        <v>3.9533563791632489E-2</v>
      </c>
      <c r="D74" s="201">
        <v>7466182</v>
      </c>
      <c r="E74" s="202">
        <v>0.96046643620836747</v>
      </c>
      <c r="F74" s="248">
        <v>7773496</v>
      </c>
      <c r="I74" s="192"/>
      <c r="J74" s="192"/>
      <c r="K74" s="192"/>
    </row>
    <row r="75" spans="1:11" x14ac:dyDescent="0.2">
      <c r="A75" s="166" t="s">
        <v>30</v>
      </c>
      <c r="I75" s="199"/>
      <c r="K75" s="199"/>
    </row>
    <row r="76" spans="1:11" x14ac:dyDescent="0.2">
      <c r="A76" s="166" t="s">
        <v>333</v>
      </c>
    </row>
    <row r="86" spans="4:5" x14ac:dyDescent="0.2">
      <c r="D86" s="199"/>
    </row>
    <row r="87" spans="4:5" x14ac:dyDescent="0.2">
      <c r="E87" s="199"/>
    </row>
    <row r="89" spans="4:5" x14ac:dyDescent="0.2">
      <c r="E89" s="199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87B6-080D-4B46-B637-8C60742393A2}">
  <dimension ref="A6:K89"/>
  <sheetViews>
    <sheetView showGridLines="0" topLeftCell="A7" zoomScale="90" zoomScaleNormal="9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13" style="166" customWidth="1"/>
    <col min="4" max="4" width="14.140625" style="166" customWidth="1"/>
    <col min="5" max="5" width="12.140625" style="166" customWidth="1"/>
    <col min="6" max="16384" width="11.4257812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244" t="s">
        <v>232</v>
      </c>
      <c r="B7" s="244"/>
      <c r="C7" s="244"/>
      <c r="D7" s="244"/>
      <c r="E7" s="244"/>
      <c r="F7" s="244"/>
    </row>
    <row r="8" spans="1:6" ht="15" customHeight="1" x14ac:dyDescent="0.2">
      <c r="A8" s="244" t="s">
        <v>335</v>
      </c>
      <c r="B8" s="244"/>
      <c r="C8" s="244"/>
      <c r="D8" s="244"/>
      <c r="E8" s="244"/>
      <c r="F8" s="244"/>
    </row>
    <row r="9" spans="1:6" ht="15" customHeight="1" x14ac:dyDescent="0.2">
      <c r="A9" s="244" t="s">
        <v>3</v>
      </c>
      <c r="B9" s="244"/>
      <c r="C9" s="244"/>
      <c r="D9" s="244"/>
      <c r="E9" s="244"/>
      <c r="F9" s="244"/>
    </row>
    <row r="10" spans="1:6" ht="15" customHeight="1" x14ac:dyDescent="0.2">
      <c r="A10" s="245" t="s">
        <v>332</v>
      </c>
      <c r="B10" s="245"/>
      <c r="C10" s="245"/>
      <c r="D10" s="245"/>
      <c r="E10" s="245"/>
      <c r="F10" s="244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09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10"/>
    </row>
    <row r="14" spans="1:6" ht="24" x14ac:dyDescent="0.2">
      <c r="A14" s="170" t="s">
        <v>3</v>
      </c>
      <c r="B14" s="317">
        <v>453556</v>
      </c>
      <c r="C14" s="316">
        <v>7.481146045939617E-2</v>
      </c>
      <c r="D14" s="317">
        <v>5609098</v>
      </c>
      <c r="E14" s="316">
        <v>0.92518853954060387</v>
      </c>
      <c r="F14" s="171">
        <v>6062654</v>
      </c>
    </row>
    <row r="15" spans="1:6" x14ac:dyDescent="0.2">
      <c r="A15" s="172" t="s">
        <v>4</v>
      </c>
      <c r="B15" s="318">
        <v>164850</v>
      </c>
      <c r="C15" s="173">
        <v>6.6648634946202004E-2</v>
      </c>
      <c r="D15" s="318">
        <v>2308568</v>
      </c>
      <c r="E15" s="173">
        <v>0.93335096075513291</v>
      </c>
      <c r="F15" s="174">
        <v>2473419</v>
      </c>
    </row>
    <row r="16" spans="1:6" x14ac:dyDescent="0.2">
      <c r="A16" s="175" t="s">
        <v>5</v>
      </c>
      <c r="B16" s="320">
        <v>288706</v>
      </c>
      <c r="C16" s="319">
        <v>8.0436616594729352E-2</v>
      </c>
      <c r="D16" s="320">
        <v>3300530</v>
      </c>
      <c r="E16" s="319">
        <v>0.91956338340527066</v>
      </c>
      <c r="F16" s="176">
        <v>3589236</v>
      </c>
    </row>
    <row r="17" spans="1:6" x14ac:dyDescent="0.2">
      <c r="A17" s="166" t="s">
        <v>30</v>
      </c>
      <c r="B17" s="321"/>
      <c r="C17" s="321"/>
      <c r="D17" s="321"/>
      <c r="E17" s="321"/>
    </row>
    <row r="18" spans="1:6" x14ac:dyDescent="0.2">
      <c r="B18" s="321"/>
      <c r="C18" s="321"/>
      <c r="D18" s="321"/>
      <c r="E18" s="321"/>
    </row>
    <row r="19" spans="1:6" x14ac:dyDescent="0.2">
      <c r="A19" s="599" t="s">
        <v>14</v>
      </c>
      <c r="B19" s="562" t="s">
        <v>43</v>
      </c>
      <c r="C19" s="563"/>
      <c r="D19" s="562" t="s">
        <v>42</v>
      </c>
      <c r="E19" s="563"/>
      <c r="F19" s="601" t="s">
        <v>11</v>
      </c>
    </row>
    <row r="20" spans="1:6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601"/>
    </row>
    <row r="21" spans="1:6" x14ac:dyDescent="0.2">
      <c r="A21" s="177" t="s">
        <v>15</v>
      </c>
      <c r="B21" s="322">
        <v>23319</v>
      </c>
      <c r="C21" s="316">
        <v>4.855879155890401E-2</v>
      </c>
      <c r="D21" s="322">
        <v>456903</v>
      </c>
      <c r="E21" s="316">
        <v>0.95144120844109603</v>
      </c>
      <c r="F21" s="178">
        <v>480222</v>
      </c>
    </row>
    <row r="22" spans="1:6" x14ac:dyDescent="0.2">
      <c r="A22" s="172" t="s">
        <v>16</v>
      </c>
      <c r="B22" s="318">
        <v>401280</v>
      </c>
      <c r="C22" s="173">
        <v>7.977841449944055E-2</v>
      </c>
      <c r="D22" s="318">
        <v>4628652</v>
      </c>
      <c r="E22" s="173">
        <v>0.92022158550055944</v>
      </c>
      <c r="F22" s="174">
        <v>5029932</v>
      </c>
    </row>
    <row r="23" spans="1:6" x14ac:dyDescent="0.2">
      <c r="A23" s="175" t="s">
        <v>17</v>
      </c>
      <c r="B23" s="320">
        <v>28957</v>
      </c>
      <c r="C23" s="319">
        <v>5.2410764867393905E-2</v>
      </c>
      <c r="D23" s="320">
        <v>523544</v>
      </c>
      <c r="E23" s="319">
        <v>0.94758923513260607</v>
      </c>
      <c r="F23" s="176">
        <v>552501</v>
      </c>
    </row>
    <row r="24" spans="1:6" x14ac:dyDescent="0.2">
      <c r="A24" s="166" t="s">
        <v>30</v>
      </c>
    </row>
    <row r="26" spans="1:6" x14ac:dyDescent="0.2">
      <c r="A26" s="599" t="s">
        <v>18</v>
      </c>
      <c r="B26" s="562" t="s">
        <v>43</v>
      </c>
      <c r="C26" s="563"/>
      <c r="D26" s="562" t="s">
        <v>42</v>
      </c>
      <c r="E26" s="563"/>
      <c r="F26" s="601" t="s">
        <v>11</v>
      </c>
    </row>
    <row r="27" spans="1:6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601"/>
    </row>
    <row r="28" spans="1:6" x14ac:dyDescent="0.2">
      <c r="A28" s="177" t="s">
        <v>19</v>
      </c>
      <c r="B28" s="322">
        <v>20134</v>
      </c>
      <c r="C28" s="179">
        <v>6.0028562313845568E-2</v>
      </c>
      <c r="D28" s="322">
        <v>315273</v>
      </c>
      <c r="E28" s="179">
        <v>0.93997143768615443</v>
      </c>
      <c r="F28" s="180">
        <v>335407</v>
      </c>
    </row>
    <row r="29" spans="1:6" x14ac:dyDescent="0.2">
      <c r="A29" s="172" t="s">
        <v>20</v>
      </c>
      <c r="B29" s="318">
        <v>74528</v>
      </c>
      <c r="C29" s="173">
        <v>5.4143509941953813E-2</v>
      </c>
      <c r="D29" s="318">
        <v>1301962</v>
      </c>
      <c r="E29" s="173">
        <v>0.94585649005804617</v>
      </c>
      <c r="F29" s="181">
        <v>1376490</v>
      </c>
    </row>
    <row r="30" spans="1:6" x14ac:dyDescent="0.2">
      <c r="A30" s="182" t="s">
        <v>21</v>
      </c>
      <c r="B30" s="183">
        <v>195637</v>
      </c>
      <c r="C30" s="323">
        <v>7.6571722901926501E-2</v>
      </c>
      <c r="D30" s="183">
        <v>2359314</v>
      </c>
      <c r="E30" s="323">
        <v>0.92342827709807351</v>
      </c>
      <c r="F30" s="180">
        <v>2554951</v>
      </c>
    </row>
    <row r="31" spans="1:6" x14ac:dyDescent="0.2">
      <c r="A31" s="172" t="s">
        <v>22</v>
      </c>
      <c r="B31" s="318">
        <v>60326</v>
      </c>
      <c r="C31" s="173">
        <v>6.6876633087559548E-2</v>
      </c>
      <c r="D31" s="318">
        <v>841723</v>
      </c>
      <c r="E31" s="173">
        <v>0.93312336691244047</v>
      </c>
      <c r="F31" s="181">
        <v>902049</v>
      </c>
    </row>
    <row r="32" spans="1:6" x14ac:dyDescent="0.2">
      <c r="A32" s="175" t="s">
        <v>23</v>
      </c>
      <c r="B32" s="320">
        <v>100364</v>
      </c>
      <c r="C32" s="319">
        <v>0.11288345214341791</v>
      </c>
      <c r="D32" s="320">
        <v>788730</v>
      </c>
      <c r="E32" s="319">
        <v>0.88711654785658212</v>
      </c>
      <c r="F32" s="176">
        <v>889094</v>
      </c>
    </row>
    <row r="33" spans="1:6" x14ac:dyDescent="0.2">
      <c r="A33" s="166" t="s">
        <v>30</v>
      </c>
    </row>
    <row r="35" spans="1:6" x14ac:dyDescent="0.2">
      <c r="A35" s="599" t="s">
        <v>24</v>
      </c>
      <c r="B35" s="562" t="s">
        <v>43</v>
      </c>
      <c r="C35" s="563"/>
      <c r="D35" s="562" t="s">
        <v>42</v>
      </c>
      <c r="E35" s="563"/>
      <c r="F35" s="601" t="s">
        <v>11</v>
      </c>
    </row>
    <row r="36" spans="1:6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601"/>
    </row>
    <row r="37" spans="1:6" x14ac:dyDescent="0.2">
      <c r="A37" s="177" t="s">
        <v>25</v>
      </c>
      <c r="B37" s="322">
        <v>33377</v>
      </c>
      <c r="C37" s="179">
        <v>6.927678334218916E-2</v>
      </c>
      <c r="D37" s="322">
        <v>448416</v>
      </c>
      <c r="E37" s="179">
        <v>0.93072529224229539</v>
      </c>
      <c r="F37" s="180">
        <v>481792</v>
      </c>
    </row>
    <row r="38" spans="1:6" x14ac:dyDescent="0.2">
      <c r="A38" s="172" t="s">
        <v>26</v>
      </c>
      <c r="B38" s="318">
        <v>71907</v>
      </c>
      <c r="C38" s="173">
        <v>7.013770622282306E-2</v>
      </c>
      <c r="D38" s="318">
        <v>953319</v>
      </c>
      <c r="E38" s="173">
        <v>0.92986229377717688</v>
      </c>
      <c r="F38" s="181">
        <v>1025226</v>
      </c>
    </row>
    <row r="39" spans="1:6" x14ac:dyDescent="0.2">
      <c r="A39" s="182" t="s">
        <v>27</v>
      </c>
      <c r="B39" s="183">
        <v>145079</v>
      </c>
      <c r="C39" s="323">
        <v>8.5187401243763422E-2</v>
      </c>
      <c r="D39" s="183">
        <v>1557978</v>
      </c>
      <c r="E39" s="323">
        <v>0.91481259875623655</v>
      </c>
      <c r="F39" s="180">
        <v>1703057</v>
      </c>
    </row>
    <row r="40" spans="1:6" x14ac:dyDescent="0.2">
      <c r="A40" s="184" t="s">
        <v>28</v>
      </c>
      <c r="B40" s="324">
        <v>203193</v>
      </c>
      <c r="C40" s="325">
        <v>7.1231331367159326E-2</v>
      </c>
      <c r="D40" s="324">
        <v>2649386</v>
      </c>
      <c r="E40" s="325">
        <v>0.92876866863284069</v>
      </c>
      <c r="F40" s="185">
        <v>2852579</v>
      </c>
    </row>
    <row r="41" spans="1:6" x14ac:dyDescent="0.2">
      <c r="A41" s="166" t="s">
        <v>30</v>
      </c>
    </row>
    <row r="43" spans="1:6" x14ac:dyDescent="0.2">
      <c r="A43" s="599" t="s">
        <v>218</v>
      </c>
      <c r="B43" s="562" t="s">
        <v>43</v>
      </c>
      <c r="C43" s="563"/>
      <c r="D43" s="562" t="s">
        <v>42</v>
      </c>
      <c r="E43" s="563"/>
      <c r="F43" s="601" t="s">
        <v>11</v>
      </c>
    </row>
    <row r="44" spans="1:6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601"/>
    </row>
    <row r="45" spans="1:6" x14ac:dyDescent="0.2">
      <c r="A45" s="188" t="s">
        <v>193</v>
      </c>
      <c r="B45" s="189">
        <v>193875</v>
      </c>
      <c r="C45" s="179">
        <v>6.7900640043428398E-2</v>
      </c>
      <c r="D45" s="189">
        <v>2661400</v>
      </c>
      <c r="E45" s="179">
        <v>0.93209935995657156</v>
      </c>
      <c r="F45" s="178">
        <v>2855275</v>
      </c>
    </row>
    <row r="46" spans="1:6" x14ac:dyDescent="0.2">
      <c r="A46" s="190" t="s">
        <v>210</v>
      </c>
      <c r="B46" s="324">
        <v>259682</v>
      </c>
      <c r="C46" s="325">
        <v>8.0963902001010168E-2</v>
      </c>
      <c r="D46" s="324">
        <v>2947698</v>
      </c>
      <c r="E46" s="325">
        <v>0.91903609799898978</v>
      </c>
      <c r="F46" s="185">
        <v>3207380</v>
      </c>
    </row>
    <row r="47" spans="1:6" x14ac:dyDescent="0.2">
      <c r="A47" s="166" t="s">
        <v>30</v>
      </c>
    </row>
    <row r="49" spans="1:11" x14ac:dyDescent="0.2">
      <c r="A49" s="599" t="s">
        <v>191</v>
      </c>
      <c r="B49" s="562" t="s">
        <v>43</v>
      </c>
      <c r="C49" s="563"/>
      <c r="D49" s="562" t="s">
        <v>42</v>
      </c>
      <c r="E49" s="563"/>
      <c r="F49" s="601" t="s">
        <v>11</v>
      </c>
    </row>
    <row r="50" spans="1:11" x14ac:dyDescent="0.2">
      <c r="A50" s="600"/>
      <c r="B50" s="168" t="s">
        <v>29</v>
      </c>
      <c r="C50" s="169" t="s">
        <v>12</v>
      </c>
      <c r="D50" s="168" t="s">
        <v>29</v>
      </c>
      <c r="E50" s="169" t="s">
        <v>12</v>
      </c>
      <c r="F50" s="601"/>
    </row>
    <row r="51" spans="1:11" x14ac:dyDescent="0.2">
      <c r="A51" s="188" t="s">
        <v>172</v>
      </c>
      <c r="B51" s="189">
        <v>8118</v>
      </c>
      <c r="C51" s="179">
        <v>9.0023953158268277E-2</v>
      </c>
      <c r="D51" s="189">
        <v>82058</v>
      </c>
      <c r="E51" s="179">
        <v>0.90997604684173172</v>
      </c>
      <c r="F51" s="178">
        <v>90176</v>
      </c>
    </row>
    <row r="52" spans="1:11" x14ac:dyDescent="0.2">
      <c r="A52" s="193" t="s">
        <v>184</v>
      </c>
      <c r="B52" s="194">
        <v>17398</v>
      </c>
      <c r="C52" s="173">
        <v>3.1254996434005755E-2</v>
      </c>
      <c r="D52" s="194">
        <v>539249</v>
      </c>
      <c r="E52" s="173">
        <v>0.96874500356599424</v>
      </c>
      <c r="F52" s="174">
        <v>556647</v>
      </c>
      <c r="J52" s="192"/>
    </row>
    <row r="53" spans="1:11" x14ac:dyDescent="0.2">
      <c r="A53" s="195" t="s">
        <v>215</v>
      </c>
      <c r="B53" s="183">
        <v>148306</v>
      </c>
      <c r="C53" s="196">
        <v>5.3698531333979768E-2</v>
      </c>
      <c r="D53" s="183">
        <v>2613521</v>
      </c>
      <c r="E53" s="196">
        <v>0.94630183074531127</v>
      </c>
      <c r="F53" s="197">
        <v>2761826</v>
      </c>
      <c r="I53" s="192"/>
      <c r="J53" s="192"/>
      <c r="K53" s="192"/>
    </row>
    <row r="54" spans="1:11" x14ac:dyDescent="0.2">
      <c r="A54" s="193" t="s">
        <v>183</v>
      </c>
      <c r="B54" s="194">
        <v>47666</v>
      </c>
      <c r="C54" s="173">
        <v>0.12056963626245763</v>
      </c>
      <c r="D54" s="194">
        <v>347674</v>
      </c>
      <c r="E54" s="173">
        <v>0.87943036373754235</v>
      </c>
      <c r="F54" s="174">
        <v>395340</v>
      </c>
    </row>
    <row r="55" spans="1:11" x14ac:dyDescent="0.2">
      <c r="A55" s="95" t="s">
        <v>212</v>
      </c>
      <c r="B55" s="198">
        <v>120741</v>
      </c>
      <c r="C55" s="196">
        <v>0.20166724011798623</v>
      </c>
      <c r="D55" s="198">
        <v>477974</v>
      </c>
      <c r="E55" s="196">
        <v>0.79833443012857563</v>
      </c>
      <c r="F55" s="246">
        <v>598714</v>
      </c>
      <c r="I55" s="192"/>
      <c r="J55" s="192"/>
      <c r="K55" s="192"/>
    </row>
    <row r="56" spans="1:11" x14ac:dyDescent="0.2">
      <c r="A56" s="193" t="s">
        <v>174</v>
      </c>
      <c r="B56" s="194">
        <v>22635</v>
      </c>
      <c r="C56" s="173">
        <v>7.5345270074596307E-2</v>
      </c>
      <c r="D56" s="194">
        <v>277782</v>
      </c>
      <c r="E56" s="173">
        <v>0.92465472992540365</v>
      </c>
      <c r="F56" s="174">
        <v>300417</v>
      </c>
      <c r="I56" s="192"/>
      <c r="J56" s="192"/>
      <c r="K56" s="192"/>
    </row>
    <row r="57" spans="1:11" x14ac:dyDescent="0.2">
      <c r="A57" s="195" t="s">
        <v>214</v>
      </c>
      <c r="B57" s="183">
        <v>7541</v>
      </c>
      <c r="C57" s="196">
        <v>2.7186433101041529E-2</v>
      </c>
      <c r="D57" s="183">
        <v>269840</v>
      </c>
      <c r="E57" s="196">
        <v>0.97281356689895848</v>
      </c>
      <c r="F57" s="197">
        <v>277381</v>
      </c>
      <c r="I57" s="192"/>
      <c r="J57" s="192"/>
      <c r="K57" s="192"/>
    </row>
    <row r="58" spans="1:11" x14ac:dyDescent="0.2">
      <c r="A58" s="193" t="s">
        <v>175</v>
      </c>
      <c r="B58" s="194">
        <v>3470</v>
      </c>
      <c r="C58" s="173">
        <v>7.9953917050691242E-2</v>
      </c>
      <c r="D58" s="194">
        <v>39930</v>
      </c>
      <c r="E58" s="173">
        <v>0.92004608294930879</v>
      </c>
      <c r="F58" s="174">
        <v>43400</v>
      </c>
      <c r="I58" s="192"/>
      <c r="J58" s="192"/>
      <c r="K58" s="192"/>
    </row>
    <row r="59" spans="1:11" x14ac:dyDescent="0.2">
      <c r="A59" s="95" t="s">
        <v>188</v>
      </c>
      <c r="B59" s="198">
        <v>4190</v>
      </c>
      <c r="C59" s="196">
        <v>2.6393867047981405E-2</v>
      </c>
      <c r="D59" s="198">
        <v>154559</v>
      </c>
      <c r="E59" s="196">
        <v>0.97360613295201859</v>
      </c>
      <c r="F59" s="246">
        <v>158749</v>
      </c>
      <c r="I59" s="192"/>
      <c r="J59" s="192"/>
      <c r="K59" s="192"/>
    </row>
    <row r="60" spans="1:11" x14ac:dyDescent="0.2">
      <c r="A60" s="193" t="s">
        <v>185</v>
      </c>
      <c r="B60" s="194">
        <v>42532</v>
      </c>
      <c r="C60" s="173">
        <v>0.27101493602487636</v>
      </c>
      <c r="D60" s="194">
        <v>114405</v>
      </c>
      <c r="E60" s="173">
        <v>0.72899143599938832</v>
      </c>
      <c r="F60" s="174">
        <v>156936</v>
      </c>
      <c r="I60" s="192"/>
      <c r="J60" s="192"/>
      <c r="K60" s="192"/>
    </row>
    <row r="61" spans="1:11" x14ac:dyDescent="0.2">
      <c r="A61" s="195" t="s">
        <v>216</v>
      </c>
      <c r="B61" s="183">
        <v>9184</v>
      </c>
      <c r="C61" s="196">
        <v>7.2582888647226926E-3</v>
      </c>
      <c r="D61" s="183">
        <v>1256128</v>
      </c>
      <c r="E61" s="196">
        <v>0.99274171113527732</v>
      </c>
      <c r="F61" s="197">
        <v>1265312</v>
      </c>
      <c r="I61" s="199"/>
      <c r="J61" s="192"/>
      <c r="K61" s="192"/>
    </row>
    <row r="62" spans="1:11" x14ac:dyDescent="0.2">
      <c r="A62" s="193" t="s">
        <v>187</v>
      </c>
      <c r="B62" s="194">
        <v>10559</v>
      </c>
      <c r="C62" s="173">
        <v>9.3853606506377488E-2</v>
      </c>
      <c r="D62" s="194">
        <v>101946</v>
      </c>
      <c r="E62" s="173">
        <v>0.90614639349362247</v>
      </c>
      <c r="F62" s="174">
        <v>112505</v>
      </c>
      <c r="I62" s="192"/>
      <c r="J62" s="192"/>
      <c r="K62" s="192"/>
    </row>
    <row r="63" spans="1:11" x14ac:dyDescent="0.2">
      <c r="A63" s="95" t="s">
        <v>176</v>
      </c>
      <c r="B63" s="198">
        <v>3920</v>
      </c>
      <c r="C63" s="196">
        <v>3.9577969609773334E-2</v>
      </c>
      <c r="D63" s="198">
        <v>95125</v>
      </c>
      <c r="E63" s="196">
        <v>0.96042203039022667</v>
      </c>
      <c r="F63" s="246">
        <v>99045</v>
      </c>
      <c r="I63" s="192"/>
      <c r="J63" s="192"/>
      <c r="K63" s="192"/>
    </row>
    <row r="64" spans="1:11" x14ac:dyDescent="0.2">
      <c r="A64" s="193" t="s">
        <v>177</v>
      </c>
      <c r="B64" s="194">
        <v>2004</v>
      </c>
      <c r="C64" s="173">
        <v>2.2996419719085653E-2</v>
      </c>
      <c r="D64" s="194">
        <v>85140</v>
      </c>
      <c r="E64" s="173">
        <v>0.97700358028091439</v>
      </c>
      <c r="F64" s="174">
        <v>87144</v>
      </c>
      <c r="I64" s="192"/>
      <c r="J64" s="192"/>
      <c r="K64" s="192"/>
    </row>
    <row r="65" spans="1:11" x14ac:dyDescent="0.2">
      <c r="A65" s="195" t="s">
        <v>213</v>
      </c>
      <c r="B65" s="183">
        <v>5181</v>
      </c>
      <c r="C65" s="196">
        <v>2.6717891859835495E-2</v>
      </c>
      <c r="D65" s="183">
        <v>188734</v>
      </c>
      <c r="E65" s="196">
        <v>0.97328210814016447</v>
      </c>
      <c r="F65" s="197">
        <v>193915</v>
      </c>
      <c r="I65" s="192"/>
      <c r="J65" s="192"/>
      <c r="K65" s="192"/>
    </row>
    <row r="66" spans="1:11" x14ac:dyDescent="0.2">
      <c r="A66" s="193" t="s">
        <v>170</v>
      </c>
      <c r="B66" s="194">
        <v>2459</v>
      </c>
      <c r="C66" s="173">
        <v>2.7998861372046685E-2</v>
      </c>
      <c r="D66" s="194">
        <v>85366</v>
      </c>
      <c r="E66" s="173">
        <v>0.97200113862795334</v>
      </c>
      <c r="F66" s="174">
        <v>87825</v>
      </c>
      <c r="I66" s="192"/>
      <c r="J66" s="192"/>
      <c r="K66" s="192"/>
    </row>
    <row r="67" spans="1:11" x14ac:dyDescent="0.2">
      <c r="A67" s="95" t="s">
        <v>171</v>
      </c>
      <c r="B67" s="198">
        <v>8751</v>
      </c>
      <c r="C67" s="196">
        <v>0.46316290885995554</v>
      </c>
      <c r="D67" s="198">
        <v>10143</v>
      </c>
      <c r="E67" s="196">
        <v>0.53683709114004441</v>
      </c>
      <c r="F67" s="246">
        <v>18894</v>
      </c>
      <c r="I67" s="192"/>
      <c r="J67" s="192"/>
      <c r="K67" s="192"/>
    </row>
    <row r="68" spans="1:11" x14ac:dyDescent="0.2">
      <c r="A68" s="193" t="s">
        <v>178</v>
      </c>
      <c r="B68" s="194">
        <v>4153</v>
      </c>
      <c r="C68" s="173">
        <v>0.10855813467168549</v>
      </c>
      <c r="D68" s="194">
        <v>34103</v>
      </c>
      <c r="E68" s="173">
        <v>0.89144186532831449</v>
      </c>
      <c r="F68" s="174">
        <v>38256</v>
      </c>
      <c r="I68" s="192"/>
      <c r="J68" s="192"/>
      <c r="K68" s="199"/>
    </row>
    <row r="69" spans="1:11" x14ac:dyDescent="0.2">
      <c r="A69" s="195" t="s">
        <v>186</v>
      </c>
      <c r="B69" s="183">
        <v>18943</v>
      </c>
      <c r="C69" s="196">
        <v>0.14142583039053927</v>
      </c>
      <c r="D69" s="183">
        <v>115000</v>
      </c>
      <c r="E69" s="196">
        <v>0.85857416960946076</v>
      </c>
      <c r="F69" s="197">
        <v>133943</v>
      </c>
      <c r="I69" s="199"/>
      <c r="J69" s="192"/>
      <c r="K69" s="192"/>
    </row>
    <row r="70" spans="1:11" x14ac:dyDescent="0.2">
      <c r="A70" s="193" t="s">
        <v>179</v>
      </c>
      <c r="B70" s="194">
        <v>8192</v>
      </c>
      <c r="C70" s="173">
        <v>0.11365622875535886</v>
      </c>
      <c r="D70" s="194">
        <v>63885</v>
      </c>
      <c r="E70" s="173">
        <v>0.88634377124464114</v>
      </c>
      <c r="F70" s="174">
        <v>72077</v>
      </c>
      <c r="I70" s="192"/>
      <c r="J70" s="192"/>
      <c r="K70" s="192"/>
    </row>
    <row r="71" spans="1:11" x14ac:dyDescent="0.2">
      <c r="A71" s="95" t="s">
        <v>180</v>
      </c>
      <c r="B71" s="198">
        <v>2309</v>
      </c>
      <c r="C71" s="196">
        <v>3.9376524156278243E-2</v>
      </c>
      <c r="D71" s="198">
        <v>56330</v>
      </c>
      <c r="E71" s="196">
        <v>0.96062347584372176</v>
      </c>
      <c r="F71" s="246">
        <v>58639</v>
      </c>
      <c r="I71" s="192"/>
      <c r="J71" s="192"/>
      <c r="K71" s="192"/>
    </row>
    <row r="72" spans="1:11" x14ac:dyDescent="0.2">
      <c r="A72" s="193" t="s">
        <v>181</v>
      </c>
      <c r="B72" s="194">
        <v>9200</v>
      </c>
      <c r="C72" s="173">
        <v>7.3256573184909149E-2</v>
      </c>
      <c r="D72" s="194">
        <v>116386</v>
      </c>
      <c r="E72" s="173">
        <v>0.92674342681509081</v>
      </c>
      <c r="F72" s="174">
        <v>125586</v>
      </c>
      <c r="I72" s="192"/>
      <c r="J72" s="192"/>
    </row>
    <row r="73" spans="1:11" x14ac:dyDescent="0.2">
      <c r="A73" s="195" t="s">
        <v>182</v>
      </c>
      <c r="B73" s="183">
        <v>30353</v>
      </c>
      <c r="C73" s="196">
        <v>0.21562582139279804</v>
      </c>
      <c r="D73" s="183">
        <v>110414</v>
      </c>
      <c r="E73" s="196">
        <v>0.78437417860720193</v>
      </c>
      <c r="F73" s="197">
        <v>140767</v>
      </c>
      <c r="I73" s="192"/>
      <c r="J73" s="192"/>
      <c r="K73" s="192"/>
    </row>
    <row r="74" spans="1:11" x14ac:dyDescent="0.2">
      <c r="A74" s="200" t="s">
        <v>211</v>
      </c>
      <c r="B74" s="201">
        <v>537803</v>
      </c>
      <c r="C74" s="202">
        <v>6.9184186883224738E-2</v>
      </c>
      <c r="D74" s="201">
        <v>7235693</v>
      </c>
      <c r="E74" s="202">
        <v>0.9308158131167753</v>
      </c>
      <c r="F74" s="248">
        <v>7773496</v>
      </c>
      <c r="I74" s="192"/>
      <c r="J74" s="192"/>
      <c r="K74" s="192"/>
    </row>
    <row r="75" spans="1:11" x14ac:dyDescent="0.2">
      <c r="A75" s="166" t="s">
        <v>30</v>
      </c>
      <c r="I75" s="199"/>
      <c r="K75" s="199"/>
    </row>
    <row r="76" spans="1:11" x14ac:dyDescent="0.2">
      <c r="A76" s="166" t="s">
        <v>333</v>
      </c>
    </row>
    <row r="86" spans="4:5" x14ac:dyDescent="0.2">
      <c r="D86" s="199"/>
    </row>
    <row r="87" spans="4:5" x14ac:dyDescent="0.2">
      <c r="E87" s="199"/>
    </row>
    <row r="89" spans="4:5" x14ac:dyDescent="0.2">
      <c r="E89" s="199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9468-2DD0-4F46-BFEA-82D595B0092B}">
  <dimension ref="A6:K89"/>
  <sheetViews>
    <sheetView showGridLines="0" topLeftCell="A13" zoomScale="70" zoomScaleNormal="7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13" style="166" customWidth="1"/>
    <col min="4" max="4" width="14.140625" style="166" customWidth="1"/>
    <col min="5" max="5" width="12.140625" style="166" customWidth="1"/>
    <col min="6" max="16384" width="11.4257812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244" t="s">
        <v>233</v>
      </c>
      <c r="B7" s="244"/>
      <c r="C7" s="244"/>
      <c r="D7" s="244"/>
      <c r="E7" s="244"/>
      <c r="F7" s="244"/>
    </row>
    <row r="8" spans="1:6" ht="15" customHeight="1" x14ac:dyDescent="0.2">
      <c r="A8" s="244" t="s">
        <v>335</v>
      </c>
      <c r="B8" s="244"/>
      <c r="C8" s="244"/>
      <c r="D8" s="244"/>
      <c r="E8" s="244"/>
      <c r="F8" s="244"/>
    </row>
    <row r="9" spans="1:6" ht="15" customHeight="1" x14ac:dyDescent="0.2">
      <c r="A9" s="244" t="s">
        <v>3</v>
      </c>
      <c r="B9" s="244"/>
      <c r="C9" s="244"/>
      <c r="D9" s="244"/>
      <c r="E9" s="244"/>
      <c r="F9" s="244"/>
    </row>
    <row r="10" spans="1:6" ht="15" customHeight="1" x14ac:dyDescent="0.2">
      <c r="A10" s="245" t="s">
        <v>332</v>
      </c>
      <c r="B10" s="245"/>
      <c r="C10" s="245"/>
      <c r="D10" s="245"/>
      <c r="E10" s="245"/>
      <c r="F10" s="244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09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10"/>
    </row>
    <row r="14" spans="1:6" ht="24" x14ac:dyDescent="0.2">
      <c r="A14" s="170" t="s">
        <v>3</v>
      </c>
      <c r="B14" s="317">
        <v>201790</v>
      </c>
      <c r="C14" s="316">
        <v>3.3284102968765827E-2</v>
      </c>
      <c r="D14" s="317">
        <v>5860865</v>
      </c>
      <c r="E14" s="316">
        <v>0.96671606197549786</v>
      </c>
      <c r="F14" s="171">
        <v>6062654</v>
      </c>
    </row>
    <row r="15" spans="1:6" x14ac:dyDescent="0.2">
      <c r="A15" s="172" t="s">
        <v>4</v>
      </c>
      <c r="B15" s="318">
        <v>83840</v>
      </c>
      <c r="C15" s="173">
        <v>3.3896400084255839E-2</v>
      </c>
      <c r="D15" s="318">
        <v>2389579</v>
      </c>
      <c r="E15" s="173">
        <v>0.96610359991574413</v>
      </c>
      <c r="F15" s="174">
        <v>2473419</v>
      </c>
    </row>
    <row r="16" spans="1:6" x14ac:dyDescent="0.2">
      <c r="A16" s="175" t="s">
        <v>5</v>
      </c>
      <c r="B16" s="320">
        <v>117950</v>
      </c>
      <c r="C16" s="319">
        <v>3.2862146707544448E-2</v>
      </c>
      <c r="D16" s="320">
        <v>3471286</v>
      </c>
      <c r="E16" s="319">
        <v>0.96713785329245561</v>
      </c>
      <c r="F16" s="176">
        <v>3589236</v>
      </c>
    </row>
    <row r="17" spans="1:6" x14ac:dyDescent="0.2">
      <c r="A17" s="166" t="s">
        <v>30</v>
      </c>
      <c r="B17" s="321"/>
      <c r="C17" s="321"/>
      <c r="D17" s="321"/>
      <c r="E17" s="321"/>
    </row>
    <row r="18" spans="1:6" x14ac:dyDescent="0.2">
      <c r="B18" s="321"/>
      <c r="C18" s="321"/>
      <c r="D18" s="321"/>
      <c r="E18" s="321"/>
    </row>
    <row r="19" spans="1:6" x14ac:dyDescent="0.2">
      <c r="A19" s="599" t="s">
        <v>14</v>
      </c>
      <c r="B19" s="562" t="s">
        <v>43</v>
      </c>
      <c r="C19" s="563"/>
      <c r="D19" s="562" t="s">
        <v>42</v>
      </c>
      <c r="E19" s="563"/>
      <c r="F19" s="601" t="s">
        <v>11</v>
      </c>
    </row>
    <row r="20" spans="1:6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601"/>
    </row>
    <row r="21" spans="1:6" x14ac:dyDescent="0.2">
      <c r="A21" s="177" t="s">
        <v>15</v>
      </c>
      <c r="B21" s="322">
        <v>9631</v>
      </c>
      <c r="C21" s="316">
        <v>2.0055307753497342E-2</v>
      </c>
      <c r="D21" s="322">
        <v>470591</v>
      </c>
      <c r="E21" s="316">
        <v>0.97994469224650271</v>
      </c>
      <c r="F21" s="178">
        <v>480222</v>
      </c>
    </row>
    <row r="22" spans="1:6" x14ac:dyDescent="0.2">
      <c r="A22" s="172" t="s">
        <v>16</v>
      </c>
      <c r="B22" s="318">
        <v>179741</v>
      </c>
      <c r="C22" s="173">
        <v>3.5734280304385822E-2</v>
      </c>
      <c r="D22" s="318">
        <v>4850190</v>
      </c>
      <c r="E22" s="173">
        <v>0.96426552088576944</v>
      </c>
      <c r="F22" s="174">
        <v>5029932</v>
      </c>
    </row>
    <row r="23" spans="1:6" x14ac:dyDescent="0.2">
      <c r="A23" s="175" t="s">
        <v>17</v>
      </c>
      <c r="B23" s="320">
        <v>12417</v>
      </c>
      <c r="C23" s="319">
        <v>2.2474167467570194E-2</v>
      </c>
      <c r="D23" s="320">
        <v>540084</v>
      </c>
      <c r="E23" s="319">
        <v>0.97752583253242975</v>
      </c>
      <c r="F23" s="176">
        <v>552501</v>
      </c>
    </row>
    <row r="24" spans="1:6" x14ac:dyDescent="0.2">
      <c r="A24" s="166" t="s">
        <v>30</v>
      </c>
    </row>
    <row r="26" spans="1:6" x14ac:dyDescent="0.2">
      <c r="A26" s="599" t="s">
        <v>18</v>
      </c>
      <c r="B26" s="562" t="s">
        <v>43</v>
      </c>
      <c r="C26" s="563"/>
      <c r="D26" s="562" t="s">
        <v>42</v>
      </c>
      <c r="E26" s="563"/>
      <c r="F26" s="601" t="s">
        <v>11</v>
      </c>
    </row>
    <row r="27" spans="1:6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601"/>
    </row>
    <row r="28" spans="1:6" x14ac:dyDescent="0.2">
      <c r="A28" s="177" t="s">
        <v>19</v>
      </c>
      <c r="B28" s="322">
        <v>9726</v>
      </c>
      <c r="C28" s="179">
        <v>2.8997605893735075E-2</v>
      </c>
      <c r="D28" s="322">
        <v>325681</v>
      </c>
      <c r="E28" s="179">
        <v>0.97100239410626488</v>
      </c>
      <c r="F28" s="180">
        <v>335407</v>
      </c>
    </row>
    <row r="29" spans="1:6" x14ac:dyDescent="0.2">
      <c r="A29" s="172" t="s">
        <v>20</v>
      </c>
      <c r="B29" s="318">
        <v>47479</v>
      </c>
      <c r="C29" s="173">
        <v>3.4492804161308836E-2</v>
      </c>
      <c r="D29" s="318">
        <v>1329010</v>
      </c>
      <c r="E29" s="173">
        <v>0.96550646935320994</v>
      </c>
      <c r="F29" s="181">
        <v>1376490</v>
      </c>
    </row>
    <row r="30" spans="1:6" x14ac:dyDescent="0.2">
      <c r="A30" s="182" t="s">
        <v>21</v>
      </c>
      <c r="B30" s="183">
        <v>67164</v>
      </c>
      <c r="C30" s="323">
        <v>2.6287783992726278E-2</v>
      </c>
      <c r="D30" s="183">
        <v>2487787</v>
      </c>
      <c r="E30" s="323">
        <v>0.97371221600727376</v>
      </c>
      <c r="F30" s="180">
        <v>2554951</v>
      </c>
    </row>
    <row r="31" spans="1:6" x14ac:dyDescent="0.2">
      <c r="A31" s="172" t="s">
        <v>22</v>
      </c>
      <c r="B31" s="318">
        <v>44363</v>
      </c>
      <c r="C31" s="173">
        <v>4.9180255174608029E-2</v>
      </c>
      <c r="D31" s="318">
        <v>857686</v>
      </c>
      <c r="E31" s="173">
        <v>0.950819744825392</v>
      </c>
      <c r="F31" s="181">
        <v>902049</v>
      </c>
    </row>
    <row r="32" spans="1:6" x14ac:dyDescent="0.2">
      <c r="A32" s="175" t="s">
        <v>23</v>
      </c>
      <c r="B32" s="320">
        <v>32892</v>
      </c>
      <c r="C32" s="319">
        <v>3.699496341219264E-2</v>
      </c>
      <c r="D32" s="320">
        <v>856202</v>
      </c>
      <c r="E32" s="319">
        <v>0.96300503658780734</v>
      </c>
      <c r="F32" s="176">
        <v>889094</v>
      </c>
    </row>
    <row r="33" spans="1:6" x14ac:dyDescent="0.2">
      <c r="A33" s="166" t="s">
        <v>30</v>
      </c>
    </row>
    <row r="35" spans="1:6" x14ac:dyDescent="0.2">
      <c r="A35" s="599" t="s">
        <v>24</v>
      </c>
      <c r="B35" s="562" t="s">
        <v>43</v>
      </c>
      <c r="C35" s="563"/>
      <c r="D35" s="562" t="s">
        <v>42</v>
      </c>
      <c r="E35" s="563"/>
      <c r="F35" s="601" t="s">
        <v>11</v>
      </c>
    </row>
    <row r="36" spans="1:6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601"/>
    </row>
    <row r="37" spans="1:6" x14ac:dyDescent="0.2">
      <c r="A37" s="177" t="s">
        <v>25</v>
      </c>
      <c r="B37" s="322">
        <v>14757</v>
      </c>
      <c r="C37" s="179">
        <v>3.0629400239107332E-2</v>
      </c>
      <c r="D37" s="322">
        <v>467035</v>
      </c>
      <c r="E37" s="179">
        <v>0.96937059976089268</v>
      </c>
      <c r="F37" s="180">
        <v>481792</v>
      </c>
    </row>
    <row r="38" spans="1:6" x14ac:dyDescent="0.2">
      <c r="A38" s="172" t="s">
        <v>26</v>
      </c>
      <c r="B38" s="318">
        <v>35407</v>
      </c>
      <c r="C38" s="173">
        <v>3.4535799911434163E-2</v>
      </c>
      <c r="D38" s="318">
        <v>989819</v>
      </c>
      <c r="E38" s="173">
        <v>0.96546420008856582</v>
      </c>
      <c r="F38" s="181">
        <v>1025226</v>
      </c>
    </row>
    <row r="39" spans="1:6" x14ac:dyDescent="0.2">
      <c r="A39" s="182" t="s">
        <v>27</v>
      </c>
      <c r="B39" s="183">
        <v>41572</v>
      </c>
      <c r="C39" s="323">
        <v>2.4410222323739017E-2</v>
      </c>
      <c r="D39" s="183">
        <v>1661485</v>
      </c>
      <c r="E39" s="323">
        <v>0.97558977767626098</v>
      </c>
      <c r="F39" s="180">
        <v>1703057</v>
      </c>
    </row>
    <row r="40" spans="1:6" x14ac:dyDescent="0.2">
      <c r="A40" s="184" t="s">
        <v>28</v>
      </c>
      <c r="B40" s="324">
        <v>110054</v>
      </c>
      <c r="C40" s="325">
        <v>3.8580526604171175E-2</v>
      </c>
      <c r="D40" s="324">
        <v>2742526</v>
      </c>
      <c r="E40" s="325">
        <v>0.96141982395579584</v>
      </c>
      <c r="F40" s="185">
        <v>2852579</v>
      </c>
    </row>
    <row r="41" spans="1:6" x14ac:dyDescent="0.2">
      <c r="A41" s="166" t="s">
        <v>30</v>
      </c>
    </row>
    <row r="43" spans="1:6" x14ac:dyDescent="0.2">
      <c r="A43" s="599" t="s">
        <v>218</v>
      </c>
      <c r="B43" s="562" t="s">
        <v>43</v>
      </c>
      <c r="C43" s="563"/>
      <c r="D43" s="562" t="s">
        <v>42</v>
      </c>
      <c r="E43" s="563"/>
      <c r="F43" s="601" t="s">
        <v>11</v>
      </c>
    </row>
    <row r="44" spans="1:6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601"/>
    </row>
    <row r="45" spans="1:6" x14ac:dyDescent="0.2">
      <c r="A45" s="188" t="s">
        <v>193</v>
      </c>
      <c r="B45" s="189">
        <v>117799</v>
      </c>
      <c r="C45" s="179">
        <v>4.1256621516316289E-2</v>
      </c>
      <c r="D45" s="189">
        <v>2737476</v>
      </c>
      <c r="E45" s="179">
        <v>0.95874337848368374</v>
      </c>
      <c r="F45" s="178">
        <v>2855275</v>
      </c>
    </row>
    <row r="46" spans="1:6" x14ac:dyDescent="0.2">
      <c r="A46" s="190" t="s">
        <v>210</v>
      </c>
      <c r="B46" s="324">
        <v>83991</v>
      </c>
      <c r="C46" s="325">
        <v>2.6186794205862729E-2</v>
      </c>
      <c r="D46" s="324">
        <v>3123389</v>
      </c>
      <c r="E46" s="325">
        <v>0.97381320579413722</v>
      </c>
      <c r="F46" s="185">
        <v>3207380</v>
      </c>
    </row>
    <row r="47" spans="1:6" x14ac:dyDescent="0.2">
      <c r="A47" s="166" t="s">
        <v>30</v>
      </c>
    </row>
    <row r="49" spans="1:11" x14ac:dyDescent="0.2">
      <c r="A49" s="599" t="s">
        <v>191</v>
      </c>
      <c r="B49" s="562" t="s">
        <v>43</v>
      </c>
      <c r="C49" s="563"/>
      <c r="D49" s="562" t="s">
        <v>42</v>
      </c>
      <c r="E49" s="563"/>
      <c r="F49" s="601" t="s">
        <v>11</v>
      </c>
    </row>
    <row r="50" spans="1:11" x14ac:dyDescent="0.2">
      <c r="A50" s="600"/>
      <c r="B50" s="168" t="s">
        <v>29</v>
      </c>
      <c r="C50" s="169" t="s">
        <v>12</v>
      </c>
      <c r="D50" s="168" t="s">
        <v>29</v>
      </c>
      <c r="E50" s="169" t="s">
        <v>12</v>
      </c>
      <c r="F50" s="601"/>
    </row>
    <row r="51" spans="1:11" x14ac:dyDescent="0.2">
      <c r="A51" s="188" t="s">
        <v>172</v>
      </c>
      <c r="B51" s="189">
        <v>5279</v>
      </c>
      <c r="C51" s="179">
        <v>5.8541075230660045E-2</v>
      </c>
      <c r="D51" s="189">
        <v>84897</v>
      </c>
      <c r="E51" s="179">
        <v>0.94145892476934001</v>
      </c>
      <c r="F51" s="178">
        <v>90176</v>
      </c>
    </row>
    <row r="52" spans="1:11" x14ac:dyDescent="0.2">
      <c r="A52" s="193" t="s">
        <v>184</v>
      </c>
      <c r="B52" s="194">
        <v>6434</v>
      </c>
      <c r="C52" s="173">
        <v>1.1558492186250892E-2</v>
      </c>
      <c r="D52" s="194">
        <v>550212</v>
      </c>
      <c r="E52" s="173">
        <v>0.98843971134309538</v>
      </c>
      <c r="F52" s="174">
        <v>556647</v>
      </c>
      <c r="J52" s="192"/>
    </row>
    <row r="53" spans="1:11" x14ac:dyDescent="0.2">
      <c r="A53" s="195" t="s">
        <v>215</v>
      </c>
      <c r="B53" s="183">
        <v>45656</v>
      </c>
      <c r="C53" s="196">
        <v>1.6531092110799159E-2</v>
      </c>
      <c r="D53" s="183">
        <v>2716170</v>
      </c>
      <c r="E53" s="196">
        <v>0.98346890788920083</v>
      </c>
      <c r="F53" s="197">
        <v>2761826</v>
      </c>
      <c r="I53" s="192"/>
      <c r="J53" s="192"/>
      <c r="K53" s="192"/>
    </row>
    <row r="54" spans="1:11" x14ac:dyDescent="0.2">
      <c r="A54" s="193" t="s">
        <v>183</v>
      </c>
      <c r="B54" s="194">
        <v>18173</v>
      </c>
      <c r="C54" s="173">
        <v>4.5968027520615164E-2</v>
      </c>
      <c r="D54" s="194">
        <v>377167</v>
      </c>
      <c r="E54" s="173">
        <v>0.95403197247938487</v>
      </c>
      <c r="F54" s="174">
        <v>395340</v>
      </c>
    </row>
    <row r="55" spans="1:11" x14ac:dyDescent="0.2">
      <c r="A55" s="95" t="s">
        <v>212</v>
      </c>
      <c r="B55" s="198">
        <v>28616</v>
      </c>
      <c r="C55" s="196">
        <v>4.7795775612395903E-2</v>
      </c>
      <c r="D55" s="198">
        <v>570099</v>
      </c>
      <c r="E55" s="196">
        <v>0.95220589463416594</v>
      </c>
      <c r="F55" s="246">
        <v>598714</v>
      </c>
      <c r="I55" s="192"/>
      <c r="J55" s="192"/>
      <c r="K55" s="192"/>
    </row>
    <row r="56" spans="1:11" x14ac:dyDescent="0.2">
      <c r="A56" s="193" t="s">
        <v>174</v>
      </c>
      <c r="B56" s="194">
        <v>11318</v>
      </c>
      <c r="C56" s="173">
        <v>3.7674299390513852E-2</v>
      </c>
      <c r="D56" s="194">
        <v>289099</v>
      </c>
      <c r="E56" s="173">
        <v>0.96232570060948619</v>
      </c>
      <c r="F56" s="174">
        <v>300417</v>
      </c>
      <c r="I56" s="192"/>
      <c r="J56" s="192"/>
      <c r="K56" s="192"/>
    </row>
    <row r="57" spans="1:11" x14ac:dyDescent="0.2">
      <c r="A57" s="195" t="s">
        <v>214</v>
      </c>
      <c r="B57" s="183">
        <v>2279</v>
      </c>
      <c r="C57" s="196">
        <v>8.2161359285603548E-3</v>
      </c>
      <c r="D57" s="183">
        <v>275102</v>
      </c>
      <c r="E57" s="196">
        <v>0.99178386407143959</v>
      </c>
      <c r="F57" s="197">
        <v>277381</v>
      </c>
      <c r="I57" s="192"/>
      <c r="J57" s="192"/>
      <c r="K57" s="192"/>
    </row>
    <row r="58" spans="1:11" x14ac:dyDescent="0.2">
      <c r="A58" s="193" t="s">
        <v>175</v>
      </c>
      <c r="B58" s="194">
        <v>747</v>
      </c>
      <c r="C58" s="173">
        <v>1.7211981566820276E-2</v>
      </c>
      <c r="D58" s="194">
        <v>42653</v>
      </c>
      <c r="E58" s="173">
        <v>0.98278801843317976</v>
      </c>
      <c r="F58" s="174">
        <v>43400</v>
      </c>
      <c r="I58" s="192"/>
      <c r="J58" s="192"/>
      <c r="K58" s="192"/>
    </row>
    <row r="59" spans="1:11" x14ac:dyDescent="0.2">
      <c r="A59" s="95" t="s">
        <v>188</v>
      </c>
      <c r="B59" s="198">
        <v>899</v>
      </c>
      <c r="C59" s="196">
        <v>5.6630277986003058E-3</v>
      </c>
      <c r="D59" s="198">
        <v>157850</v>
      </c>
      <c r="E59" s="196">
        <v>0.99433697220139972</v>
      </c>
      <c r="F59" s="246">
        <v>158749</v>
      </c>
      <c r="I59" s="192"/>
      <c r="J59" s="192"/>
      <c r="K59" s="192"/>
    </row>
    <row r="60" spans="1:11" x14ac:dyDescent="0.2">
      <c r="A60" s="193" t="s">
        <v>185</v>
      </c>
      <c r="B60" s="194">
        <v>40839</v>
      </c>
      <c r="C60" s="173">
        <v>0.26022709894479279</v>
      </c>
      <c r="D60" s="194">
        <v>116097</v>
      </c>
      <c r="E60" s="173">
        <v>0.73977290105520721</v>
      </c>
      <c r="F60" s="174">
        <v>156936</v>
      </c>
      <c r="I60" s="192"/>
      <c r="J60" s="192"/>
      <c r="K60" s="192"/>
    </row>
    <row r="61" spans="1:11" x14ac:dyDescent="0.2">
      <c r="A61" s="195" t="s">
        <v>216</v>
      </c>
      <c r="B61" s="183">
        <v>12997</v>
      </c>
      <c r="C61" s="196">
        <v>1.0271774866594169E-2</v>
      </c>
      <c r="D61" s="183">
        <v>1252316</v>
      </c>
      <c r="E61" s="196">
        <v>0.98972901545231529</v>
      </c>
      <c r="F61" s="197">
        <v>1265312</v>
      </c>
      <c r="I61" s="199"/>
      <c r="J61" s="192"/>
      <c r="K61" s="192"/>
    </row>
    <row r="62" spans="1:11" x14ac:dyDescent="0.2">
      <c r="A62" s="193" t="s">
        <v>187</v>
      </c>
      <c r="B62" s="194">
        <v>36997</v>
      </c>
      <c r="C62" s="173">
        <v>0.32884760677303232</v>
      </c>
      <c r="D62" s="194">
        <v>75509</v>
      </c>
      <c r="E62" s="173">
        <v>0.67116128172081246</v>
      </c>
      <c r="F62" s="174">
        <v>112505</v>
      </c>
      <c r="I62" s="192"/>
      <c r="J62" s="192"/>
      <c r="K62" s="192"/>
    </row>
    <row r="63" spans="1:11" x14ac:dyDescent="0.2">
      <c r="A63" s="95" t="s">
        <v>176</v>
      </c>
      <c r="B63" s="198">
        <v>1390</v>
      </c>
      <c r="C63" s="196">
        <v>1.4034024938159423E-2</v>
      </c>
      <c r="D63" s="198">
        <v>97655</v>
      </c>
      <c r="E63" s="196">
        <v>0.98596597506184058</v>
      </c>
      <c r="F63" s="246">
        <v>99045</v>
      </c>
      <c r="I63" s="192"/>
      <c r="J63" s="192"/>
      <c r="K63" s="192"/>
    </row>
    <row r="64" spans="1:11" x14ac:dyDescent="0.2">
      <c r="A64" s="193" t="s">
        <v>177</v>
      </c>
      <c r="B64" s="194">
        <v>1686</v>
      </c>
      <c r="C64" s="173">
        <v>1.9347287248691822E-2</v>
      </c>
      <c r="D64" s="194">
        <v>85458</v>
      </c>
      <c r="E64" s="173">
        <v>0.98065271275130816</v>
      </c>
      <c r="F64" s="174">
        <v>87144</v>
      </c>
      <c r="I64" s="192"/>
      <c r="J64" s="192"/>
      <c r="K64" s="192"/>
    </row>
    <row r="65" spans="1:11" x14ac:dyDescent="0.2">
      <c r="A65" s="195" t="s">
        <v>213</v>
      </c>
      <c r="B65" s="183">
        <v>1830</v>
      </c>
      <c r="C65" s="196">
        <v>9.4371245133176903E-3</v>
      </c>
      <c r="D65" s="183">
        <v>192085</v>
      </c>
      <c r="E65" s="196">
        <v>0.99056287548668231</v>
      </c>
      <c r="F65" s="197">
        <v>193915</v>
      </c>
      <c r="I65" s="192"/>
      <c r="J65" s="192"/>
      <c r="K65" s="192"/>
    </row>
    <row r="66" spans="1:11" x14ac:dyDescent="0.2">
      <c r="A66" s="193" t="s">
        <v>170</v>
      </c>
      <c r="B66" s="194">
        <v>941</v>
      </c>
      <c r="C66" s="173">
        <v>1.071448904070595E-2</v>
      </c>
      <c r="D66" s="194">
        <v>86884</v>
      </c>
      <c r="E66" s="173">
        <v>0.98928551095929407</v>
      </c>
      <c r="F66" s="174">
        <v>87825</v>
      </c>
      <c r="I66" s="192"/>
      <c r="J66" s="192"/>
      <c r="K66" s="192"/>
    </row>
    <row r="67" spans="1:11" x14ac:dyDescent="0.2">
      <c r="A67" s="95" t="s">
        <v>171</v>
      </c>
      <c r="B67" s="198">
        <v>8081</v>
      </c>
      <c r="C67" s="196">
        <v>0.42770191595215412</v>
      </c>
      <c r="D67" s="198">
        <v>10813</v>
      </c>
      <c r="E67" s="196">
        <v>0.57229808404784588</v>
      </c>
      <c r="F67" s="246">
        <v>18894</v>
      </c>
      <c r="I67" s="192"/>
      <c r="J67" s="192"/>
      <c r="K67" s="192"/>
    </row>
    <row r="68" spans="1:11" x14ac:dyDescent="0.2">
      <c r="A68" s="193" t="s">
        <v>178</v>
      </c>
      <c r="B68" s="194">
        <v>3426</v>
      </c>
      <c r="C68" s="173">
        <v>8.9554579673776669E-2</v>
      </c>
      <c r="D68" s="194">
        <v>34830</v>
      </c>
      <c r="E68" s="173">
        <v>0.91044542032622333</v>
      </c>
      <c r="F68" s="174">
        <v>38256</v>
      </c>
      <c r="I68" s="192"/>
      <c r="J68" s="192"/>
      <c r="K68" s="199"/>
    </row>
    <row r="69" spans="1:11" x14ac:dyDescent="0.2">
      <c r="A69" s="195" t="s">
        <v>186</v>
      </c>
      <c r="B69" s="183">
        <v>3687</v>
      </c>
      <c r="C69" s="196">
        <v>2.7526634463913756E-2</v>
      </c>
      <c r="D69" s="183">
        <v>130256</v>
      </c>
      <c r="E69" s="196">
        <v>0.97247336553608621</v>
      </c>
      <c r="F69" s="197">
        <v>133943</v>
      </c>
      <c r="I69" s="199"/>
      <c r="J69" s="192"/>
      <c r="K69" s="192"/>
    </row>
    <row r="70" spans="1:11" x14ac:dyDescent="0.2">
      <c r="A70" s="193" t="s">
        <v>179</v>
      </c>
      <c r="B70" s="194">
        <v>5332</v>
      </c>
      <c r="C70" s="173">
        <v>7.3976441860787764E-2</v>
      </c>
      <c r="D70" s="194">
        <v>66745</v>
      </c>
      <c r="E70" s="173">
        <v>0.92602355813921222</v>
      </c>
      <c r="F70" s="174">
        <v>72077</v>
      </c>
      <c r="I70" s="192"/>
      <c r="J70" s="192"/>
      <c r="K70" s="192"/>
    </row>
    <row r="71" spans="1:11" x14ac:dyDescent="0.2">
      <c r="A71" s="95" t="s">
        <v>180</v>
      </c>
      <c r="B71" s="198">
        <v>1380</v>
      </c>
      <c r="C71" s="196">
        <v>2.3533825610941524E-2</v>
      </c>
      <c r="D71" s="198">
        <v>57260</v>
      </c>
      <c r="E71" s="196">
        <v>0.97648322788587805</v>
      </c>
      <c r="F71" s="246">
        <v>58639</v>
      </c>
      <c r="I71" s="192"/>
      <c r="J71" s="192"/>
      <c r="K71" s="192"/>
    </row>
    <row r="72" spans="1:11" x14ac:dyDescent="0.2">
      <c r="A72" s="193" t="s">
        <v>181</v>
      </c>
      <c r="B72" s="194">
        <v>2301</v>
      </c>
      <c r="C72" s="173">
        <v>1.8322105967225645E-2</v>
      </c>
      <c r="D72" s="194">
        <v>123285</v>
      </c>
      <c r="E72" s="173">
        <v>0.98167789403277439</v>
      </c>
      <c r="F72" s="174">
        <v>125586</v>
      </c>
      <c r="I72" s="192"/>
      <c r="J72" s="192"/>
    </row>
    <row r="73" spans="1:11" x14ac:dyDescent="0.2">
      <c r="A73" s="195" t="s">
        <v>182</v>
      </c>
      <c r="B73" s="183">
        <v>12920</v>
      </c>
      <c r="C73" s="196">
        <v>9.1782875247749834E-2</v>
      </c>
      <c r="D73" s="183">
        <v>127847</v>
      </c>
      <c r="E73" s="196">
        <v>0.90821712475225014</v>
      </c>
      <c r="F73" s="197">
        <v>140767</v>
      </c>
      <c r="I73" s="192"/>
      <c r="J73" s="192"/>
      <c r="K73" s="192"/>
    </row>
    <row r="74" spans="1:11" x14ac:dyDescent="0.2">
      <c r="A74" s="200" t="s">
        <v>211</v>
      </c>
      <c r="B74" s="201">
        <v>253208</v>
      </c>
      <c r="C74" s="202">
        <v>3.2573246323147266E-2</v>
      </c>
      <c r="D74" s="201">
        <v>7520288</v>
      </c>
      <c r="E74" s="202">
        <v>0.96742675367685271</v>
      </c>
      <c r="F74" s="248">
        <v>7773496</v>
      </c>
      <c r="I74" s="192"/>
      <c r="J74" s="192"/>
      <c r="K74" s="192"/>
    </row>
    <row r="75" spans="1:11" x14ac:dyDescent="0.2">
      <c r="A75" s="206" t="s">
        <v>30</v>
      </c>
      <c r="I75" s="199"/>
      <c r="K75" s="199"/>
    </row>
    <row r="76" spans="1:11" x14ac:dyDescent="0.2">
      <c r="A76" s="326" t="s">
        <v>333</v>
      </c>
    </row>
    <row r="86" spans="4:5" x14ac:dyDescent="0.2">
      <c r="D86" s="199"/>
    </row>
    <row r="87" spans="4:5" x14ac:dyDescent="0.2">
      <c r="E87" s="199"/>
    </row>
    <row r="89" spans="4:5" x14ac:dyDescent="0.2">
      <c r="E89" s="199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E486-18A5-4D0F-94D1-49B9D39A90B0}">
  <dimension ref="A6:K89"/>
  <sheetViews>
    <sheetView showGridLines="0" zoomScale="90" zoomScaleNormal="9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13" style="166" customWidth="1"/>
    <col min="4" max="4" width="14.140625" style="166" customWidth="1"/>
    <col min="5" max="5" width="12.140625" style="166" customWidth="1"/>
    <col min="6" max="16384" width="11.4257812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244" t="s">
        <v>234</v>
      </c>
      <c r="B7" s="244"/>
      <c r="C7" s="244"/>
      <c r="D7" s="244"/>
      <c r="E7" s="244"/>
      <c r="F7" s="244"/>
    </row>
    <row r="8" spans="1:6" ht="15" customHeight="1" x14ac:dyDescent="0.2">
      <c r="A8" s="244" t="s">
        <v>335</v>
      </c>
      <c r="B8" s="244"/>
      <c r="C8" s="244"/>
      <c r="D8" s="244"/>
      <c r="E8" s="244"/>
      <c r="F8" s="244"/>
    </row>
    <row r="9" spans="1:6" ht="15" customHeight="1" x14ac:dyDescent="0.2">
      <c r="A9" s="244" t="s">
        <v>3</v>
      </c>
      <c r="B9" s="244"/>
      <c r="C9" s="244"/>
      <c r="D9" s="244"/>
      <c r="E9" s="244"/>
      <c r="F9" s="244"/>
    </row>
    <row r="10" spans="1:6" ht="15" customHeight="1" x14ac:dyDescent="0.2">
      <c r="A10" s="245" t="s">
        <v>332</v>
      </c>
      <c r="B10" s="245"/>
      <c r="C10" s="245"/>
      <c r="D10" s="245"/>
      <c r="E10" s="245"/>
      <c r="F10" s="244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09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10"/>
    </row>
    <row r="14" spans="1:6" ht="24" x14ac:dyDescent="0.2">
      <c r="A14" s="170" t="s">
        <v>3</v>
      </c>
      <c r="B14" s="317">
        <v>170376</v>
      </c>
      <c r="C14" s="316">
        <v>2.810254386940109E-2</v>
      </c>
      <c r="D14" s="317">
        <v>5892278</v>
      </c>
      <c r="E14" s="316">
        <v>0.97189745613059886</v>
      </c>
      <c r="F14" s="171">
        <v>6062654</v>
      </c>
    </row>
    <row r="15" spans="1:6" x14ac:dyDescent="0.2">
      <c r="A15" s="172" t="s">
        <v>4</v>
      </c>
      <c r="B15" s="318">
        <v>62959</v>
      </c>
      <c r="C15" s="173">
        <v>2.5454239657736921E-2</v>
      </c>
      <c r="D15" s="318">
        <v>2410460</v>
      </c>
      <c r="E15" s="173">
        <v>0.97454576034226303</v>
      </c>
      <c r="F15" s="174">
        <v>2473419</v>
      </c>
    </row>
    <row r="16" spans="1:6" x14ac:dyDescent="0.2">
      <c r="A16" s="175" t="s">
        <v>5</v>
      </c>
      <c r="B16" s="320">
        <v>107418</v>
      </c>
      <c r="C16" s="319">
        <v>2.9927817507681299E-2</v>
      </c>
      <c r="D16" s="320">
        <v>3481818</v>
      </c>
      <c r="E16" s="319">
        <v>0.97007218249231875</v>
      </c>
      <c r="F16" s="176">
        <v>3589236</v>
      </c>
    </row>
    <row r="17" spans="1:6" x14ac:dyDescent="0.2">
      <c r="A17" s="166" t="s">
        <v>30</v>
      </c>
      <c r="B17" s="321"/>
      <c r="C17" s="321"/>
      <c r="D17" s="321"/>
      <c r="E17" s="321"/>
    </row>
    <row r="18" spans="1:6" x14ac:dyDescent="0.2">
      <c r="B18" s="321"/>
      <c r="C18" s="321"/>
      <c r="D18" s="321"/>
      <c r="E18" s="321"/>
    </row>
    <row r="19" spans="1:6" x14ac:dyDescent="0.2">
      <c r="A19" s="599" t="s">
        <v>14</v>
      </c>
      <c r="B19" s="562" t="s">
        <v>43</v>
      </c>
      <c r="C19" s="563"/>
      <c r="D19" s="562" t="s">
        <v>42</v>
      </c>
      <c r="E19" s="563"/>
      <c r="F19" s="601" t="s">
        <v>11</v>
      </c>
    </row>
    <row r="20" spans="1:6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601"/>
    </row>
    <row r="21" spans="1:6" x14ac:dyDescent="0.2">
      <c r="A21" s="177" t="s">
        <v>15</v>
      </c>
      <c r="B21" s="322">
        <v>12855</v>
      </c>
      <c r="C21" s="316">
        <v>2.6768869397903471E-2</v>
      </c>
      <c r="D21" s="322">
        <v>467366</v>
      </c>
      <c r="E21" s="316">
        <v>0.97322904823185941</v>
      </c>
      <c r="F21" s="178">
        <v>480222</v>
      </c>
    </row>
    <row r="22" spans="1:6" x14ac:dyDescent="0.2">
      <c r="A22" s="172" t="s">
        <v>16</v>
      </c>
      <c r="B22" s="318">
        <v>142128</v>
      </c>
      <c r="C22" s="173">
        <v>2.8256445613976493E-2</v>
      </c>
      <c r="D22" s="318">
        <v>4887804</v>
      </c>
      <c r="E22" s="173">
        <v>0.97174355438602356</v>
      </c>
      <c r="F22" s="174">
        <v>5029932</v>
      </c>
    </row>
    <row r="23" spans="1:6" x14ac:dyDescent="0.2">
      <c r="A23" s="175" t="s">
        <v>17</v>
      </c>
      <c r="B23" s="320">
        <v>15393</v>
      </c>
      <c r="C23" s="319">
        <v>2.7860583057768222E-2</v>
      </c>
      <c r="D23" s="320">
        <v>537108</v>
      </c>
      <c r="E23" s="319">
        <v>0.97213941694223183</v>
      </c>
      <c r="F23" s="176">
        <v>552501</v>
      </c>
    </row>
    <row r="24" spans="1:6" x14ac:dyDescent="0.2">
      <c r="A24" s="166" t="s">
        <v>30</v>
      </c>
    </row>
    <row r="26" spans="1:6" x14ac:dyDescent="0.2">
      <c r="A26" s="599" t="s">
        <v>18</v>
      </c>
      <c r="B26" s="562" t="s">
        <v>43</v>
      </c>
      <c r="C26" s="563"/>
      <c r="D26" s="562" t="s">
        <v>42</v>
      </c>
      <c r="E26" s="563"/>
      <c r="F26" s="601" t="s">
        <v>11</v>
      </c>
    </row>
    <row r="27" spans="1:6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601"/>
    </row>
    <row r="28" spans="1:6" x14ac:dyDescent="0.2">
      <c r="A28" s="177" t="s">
        <v>19</v>
      </c>
      <c r="B28" s="322">
        <v>7708</v>
      </c>
      <c r="C28" s="179">
        <v>2.2981034981380828E-2</v>
      </c>
      <c r="D28" s="322">
        <v>327699</v>
      </c>
      <c r="E28" s="179">
        <v>0.97701896501861918</v>
      </c>
      <c r="F28" s="180">
        <v>335407</v>
      </c>
    </row>
    <row r="29" spans="1:6" x14ac:dyDescent="0.2">
      <c r="A29" s="172" t="s">
        <v>20</v>
      </c>
      <c r="B29" s="318">
        <v>38829</v>
      </c>
      <c r="C29" s="173">
        <v>2.8208704749035592E-2</v>
      </c>
      <c r="D29" s="318">
        <v>1337661</v>
      </c>
      <c r="E29" s="173">
        <v>0.97179129525096442</v>
      </c>
      <c r="F29" s="181">
        <v>1376490</v>
      </c>
    </row>
    <row r="30" spans="1:6" x14ac:dyDescent="0.2">
      <c r="A30" s="182" t="s">
        <v>21</v>
      </c>
      <c r="B30" s="183">
        <v>60072</v>
      </c>
      <c r="C30" s="323">
        <v>2.3511996903267419E-2</v>
      </c>
      <c r="D30" s="183">
        <v>2494879</v>
      </c>
      <c r="E30" s="323">
        <v>0.97648800309673256</v>
      </c>
      <c r="F30" s="180">
        <v>2554951</v>
      </c>
    </row>
    <row r="31" spans="1:6" x14ac:dyDescent="0.2">
      <c r="A31" s="172" t="s">
        <v>22</v>
      </c>
      <c r="B31" s="318">
        <v>36793</v>
      </c>
      <c r="C31" s="173">
        <v>4.0788249862258034E-2</v>
      </c>
      <c r="D31" s="318">
        <v>865256</v>
      </c>
      <c r="E31" s="173">
        <v>0.95921175013774196</v>
      </c>
      <c r="F31" s="181">
        <v>902049</v>
      </c>
    </row>
    <row r="32" spans="1:6" x14ac:dyDescent="0.2">
      <c r="A32" s="175" t="s">
        <v>23</v>
      </c>
      <c r="B32" s="320">
        <v>26808</v>
      </c>
      <c r="C32" s="319">
        <v>3.0152042416212457E-2</v>
      </c>
      <c r="D32" s="320">
        <v>862286</v>
      </c>
      <c r="E32" s="319">
        <v>0.9698479575837875</v>
      </c>
      <c r="F32" s="176">
        <v>889094</v>
      </c>
    </row>
    <row r="33" spans="1:6" x14ac:dyDescent="0.2">
      <c r="A33" s="166" t="s">
        <v>30</v>
      </c>
    </row>
    <row r="35" spans="1:6" x14ac:dyDescent="0.2">
      <c r="A35" s="599" t="s">
        <v>24</v>
      </c>
      <c r="B35" s="562" t="s">
        <v>43</v>
      </c>
      <c r="C35" s="563"/>
      <c r="D35" s="562" t="s">
        <v>42</v>
      </c>
      <c r="E35" s="563"/>
      <c r="F35" s="601" t="s">
        <v>11</v>
      </c>
    </row>
    <row r="36" spans="1:6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601"/>
    </row>
    <row r="37" spans="1:6" x14ac:dyDescent="0.2">
      <c r="A37" s="177" t="s">
        <v>25</v>
      </c>
      <c r="B37" s="322">
        <v>14194</v>
      </c>
      <c r="C37" s="179">
        <v>2.9460846174282677E-2</v>
      </c>
      <c r="D37" s="322">
        <v>467598</v>
      </c>
      <c r="E37" s="179">
        <v>0.97053915382571732</v>
      </c>
      <c r="F37" s="180">
        <v>481792</v>
      </c>
    </row>
    <row r="38" spans="1:6" x14ac:dyDescent="0.2">
      <c r="A38" s="172" t="s">
        <v>26</v>
      </c>
      <c r="B38" s="318">
        <v>27806</v>
      </c>
      <c r="C38" s="173">
        <v>2.7121824846424107E-2</v>
      </c>
      <c r="D38" s="318">
        <v>997420</v>
      </c>
      <c r="E38" s="173">
        <v>0.97287817515357589</v>
      </c>
      <c r="F38" s="181">
        <v>1025226</v>
      </c>
    </row>
    <row r="39" spans="1:6" x14ac:dyDescent="0.2">
      <c r="A39" s="182" t="s">
        <v>27</v>
      </c>
      <c r="B39" s="183">
        <v>42858</v>
      </c>
      <c r="C39" s="323">
        <v>2.5165335041633957E-2</v>
      </c>
      <c r="D39" s="183">
        <v>1660199</v>
      </c>
      <c r="E39" s="323">
        <v>0.97483466495836602</v>
      </c>
      <c r="F39" s="180">
        <v>1703057</v>
      </c>
    </row>
    <row r="40" spans="1:6" x14ac:dyDescent="0.2">
      <c r="A40" s="184" t="s">
        <v>28</v>
      </c>
      <c r="B40" s="324">
        <v>85518</v>
      </c>
      <c r="C40" s="325">
        <v>2.9979187254761393E-2</v>
      </c>
      <c r="D40" s="324">
        <v>2767061</v>
      </c>
      <c r="E40" s="325">
        <v>0.97002081274523866</v>
      </c>
      <c r="F40" s="185">
        <v>2852579</v>
      </c>
    </row>
    <row r="41" spans="1:6" x14ac:dyDescent="0.2">
      <c r="A41" s="166" t="s">
        <v>30</v>
      </c>
    </row>
    <row r="43" spans="1:6" x14ac:dyDescent="0.2">
      <c r="A43" s="599" t="s">
        <v>218</v>
      </c>
      <c r="B43" s="562" t="s">
        <v>43</v>
      </c>
      <c r="C43" s="563"/>
      <c r="D43" s="562" t="s">
        <v>42</v>
      </c>
      <c r="E43" s="563"/>
      <c r="F43" s="601" t="s">
        <v>11</v>
      </c>
    </row>
    <row r="44" spans="1:6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601"/>
    </row>
    <row r="45" spans="1:6" x14ac:dyDescent="0.2">
      <c r="A45" s="188" t="s">
        <v>193</v>
      </c>
      <c r="B45" s="189">
        <v>95587</v>
      </c>
      <c r="C45" s="179">
        <v>3.3477335808284665E-2</v>
      </c>
      <c r="D45" s="189">
        <v>2759688</v>
      </c>
      <c r="E45" s="179">
        <v>0.96652266419171529</v>
      </c>
      <c r="F45" s="178">
        <v>2855275</v>
      </c>
    </row>
    <row r="46" spans="1:6" x14ac:dyDescent="0.2">
      <c r="A46" s="190" t="s">
        <v>210</v>
      </c>
      <c r="B46" s="324">
        <v>74789</v>
      </c>
      <c r="C46" s="325">
        <v>2.3317785856368751E-2</v>
      </c>
      <c r="D46" s="324">
        <v>3132590</v>
      </c>
      <c r="E46" s="325">
        <v>0.97668190236267605</v>
      </c>
      <c r="F46" s="185">
        <v>3207380</v>
      </c>
    </row>
    <row r="47" spans="1:6" x14ac:dyDescent="0.2">
      <c r="A47" s="166" t="s">
        <v>30</v>
      </c>
    </row>
    <row r="49" spans="1:11" x14ac:dyDescent="0.2">
      <c r="A49" s="599" t="s">
        <v>191</v>
      </c>
      <c r="B49" s="562" t="s">
        <v>43</v>
      </c>
      <c r="C49" s="563"/>
      <c r="D49" s="562" t="s">
        <v>42</v>
      </c>
      <c r="E49" s="563"/>
      <c r="F49" s="601" t="s">
        <v>11</v>
      </c>
    </row>
    <row r="50" spans="1:11" x14ac:dyDescent="0.2">
      <c r="A50" s="600"/>
      <c r="B50" s="168" t="s">
        <v>29</v>
      </c>
      <c r="C50" s="169" t="s">
        <v>12</v>
      </c>
      <c r="D50" s="168" t="s">
        <v>29</v>
      </c>
      <c r="E50" s="169" t="s">
        <v>12</v>
      </c>
      <c r="F50" s="601"/>
    </row>
    <row r="51" spans="1:11" x14ac:dyDescent="0.2">
      <c r="A51" s="188" t="s">
        <v>172</v>
      </c>
      <c r="B51" s="189">
        <v>5217</v>
      </c>
      <c r="C51" s="179">
        <v>5.7853530872959545E-2</v>
      </c>
      <c r="D51" s="189">
        <v>84959</v>
      </c>
      <c r="E51" s="179">
        <v>0.94214646912704048</v>
      </c>
      <c r="F51" s="178">
        <v>90176</v>
      </c>
    </row>
    <row r="52" spans="1:11" x14ac:dyDescent="0.2">
      <c r="A52" s="193" t="s">
        <v>184</v>
      </c>
      <c r="B52" s="194">
        <v>4523</v>
      </c>
      <c r="C52" s="173">
        <v>8.125436766927693E-3</v>
      </c>
      <c r="D52" s="194">
        <v>552124</v>
      </c>
      <c r="E52" s="173">
        <v>0.99187456323307233</v>
      </c>
      <c r="F52" s="174">
        <v>556647</v>
      </c>
      <c r="J52" s="192"/>
    </row>
    <row r="53" spans="1:11" x14ac:dyDescent="0.2">
      <c r="A53" s="195" t="s">
        <v>215</v>
      </c>
      <c r="B53" s="183">
        <v>24326</v>
      </c>
      <c r="C53" s="196">
        <v>8.8079408333472126E-3</v>
      </c>
      <c r="D53" s="183">
        <v>2737500</v>
      </c>
      <c r="E53" s="196">
        <v>0.99119205916665276</v>
      </c>
      <c r="F53" s="197">
        <v>2761826</v>
      </c>
      <c r="I53" s="192"/>
      <c r="J53" s="192"/>
      <c r="K53" s="192"/>
    </row>
    <row r="54" spans="1:11" x14ac:dyDescent="0.2">
      <c r="A54" s="193" t="s">
        <v>183</v>
      </c>
      <c r="B54" s="194">
        <v>15355</v>
      </c>
      <c r="C54" s="173">
        <v>3.883998583497749E-2</v>
      </c>
      <c r="D54" s="194">
        <v>379985</v>
      </c>
      <c r="E54" s="173">
        <v>0.9611600141650225</v>
      </c>
      <c r="F54" s="174">
        <v>395340</v>
      </c>
    </row>
    <row r="55" spans="1:11" x14ac:dyDescent="0.2">
      <c r="A55" s="95" t="s">
        <v>212</v>
      </c>
      <c r="B55" s="198">
        <v>60390</v>
      </c>
      <c r="C55" s="196">
        <v>0.10086618986694816</v>
      </c>
      <c r="D55" s="198">
        <v>538324</v>
      </c>
      <c r="E55" s="196">
        <v>0.89913381013305183</v>
      </c>
      <c r="F55" s="246">
        <v>598714</v>
      </c>
      <c r="I55" s="192"/>
      <c r="J55" s="192"/>
      <c r="K55" s="192"/>
    </row>
    <row r="56" spans="1:11" x14ac:dyDescent="0.2">
      <c r="A56" s="193" t="s">
        <v>174</v>
      </c>
      <c r="B56" s="194">
        <v>11238</v>
      </c>
      <c r="C56" s="173">
        <v>3.7408002876002357E-2</v>
      </c>
      <c r="D56" s="194">
        <v>289178</v>
      </c>
      <c r="E56" s="173">
        <v>0.9625886684175663</v>
      </c>
      <c r="F56" s="174">
        <v>300417</v>
      </c>
      <c r="I56" s="192"/>
      <c r="J56" s="192"/>
      <c r="K56" s="192"/>
    </row>
    <row r="57" spans="1:11" x14ac:dyDescent="0.2">
      <c r="A57" s="195" t="s">
        <v>214</v>
      </c>
      <c r="B57" s="183">
        <v>1628</v>
      </c>
      <c r="C57" s="196">
        <v>5.8691835417710655E-3</v>
      </c>
      <c r="D57" s="183">
        <v>275754</v>
      </c>
      <c r="E57" s="196">
        <v>0.99413442160782461</v>
      </c>
      <c r="F57" s="197">
        <v>277381</v>
      </c>
      <c r="I57" s="192"/>
      <c r="J57" s="192"/>
      <c r="K57" s="192"/>
    </row>
    <row r="58" spans="1:11" x14ac:dyDescent="0.2">
      <c r="A58" s="193" t="s">
        <v>175</v>
      </c>
      <c r="B58" s="194">
        <v>499</v>
      </c>
      <c r="C58" s="173">
        <v>1.1497695852534563E-2</v>
      </c>
      <c r="D58" s="194">
        <v>42901</v>
      </c>
      <c r="E58" s="173">
        <v>0.98850230414746543</v>
      </c>
      <c r="F58" s="174">
        <v>43400</v>
      </c>
      <c r="I58" s="192"/>
      <c r="J58" s="192"/>
      <c r="K58" s="192"/>
    </row>
    <row r="59" spans="1:11" x14ac:dyDescent="0.2">
      <c r="A59" s="95" t="s">
        <v>188</v>
      </c>
      <c r="B59" s="198">
        <v>82</v>
      </c>
      <c r="C59" s="196">
        <v>5.1653868685786993E-4</v>
      </c>
      <c r="D59" s="198">
        <v>158667</v>
      </c>
      <c r="E59" s="196">
        <v>0.99948346131314214</v>
      </c>
      <c r="F59" s="246">
        <v>158749</v>
      </c>
      <c r="I59" s="192"/>
      <c r="J59" s="192"/>
      <c r="K59" s="192"/>
    </row>
    <row r="60" spans="1:11" x14ac:dyDescent="0.2">
      <c r="A60" s="193" t="s">
        <v>185</v>
      </c>
      <c r="B60" s="194">
        <v>40553</v>
      </c>
      <c r="C60" s="173">
        <v>0.25840470000509763</v>
      </c>
      <c r="D60" s="194">
        <v>116384</v>
      </c>
      <c r="E60" s="173">
        <v>0.74160167201916705</v>
      </c>
      <c r="F60" s="174">
        <v>156936</v>
      </c>
      <c r="I60" s="192"/>
      <c r="J60" s="192"/>
      <c r="K60" s="192"/>
    </row>
    <row r="61" spans="1:11" x14ac:dyDescent="0.2">
      <c r="A61" s="195" t="s">
        <v>216</v>
      </c>
      <c r="B61" s="183">
        <v>891</v>
      </c>
      <c r="C61" s="196">
        <v>7.0417414835234312E-4</v>
      </c>
      <c r="D61" s="183">
        <v>1264421</v>
      </c>
      <c r="E61" s="196">
        <v>0.99929582585164767</v>
      </c>
      <c r="F61" s="197">
        <v>1265312</v>
      </c>
      <c r="I61" s="199"/>
      <c r="J61" s="192"/>
      <c r="K61" s="192"/>
    </row>
    <row r="62" spans="1:11" x14ac:dyDescent="0.2">
      <c r="A62" s="193" t="s">
        <v>187</v>
      </c>
      <c r="B62" s="194">
        <v>21625</v>
      </c>
      <c r="C62" s="173">
        <v>0.19221367939202702</v>
      </c>
      <c r="D62" s="194">
        <v>90881</v>
      </c>
      <c r="E62" s="173">
        <v>0.80779520910181768</v>
      </c>
      <c r="F62" s="174">
        <v>112505</v>
      </c>
      <c r="I62" s="192"/>
      <c r="J62" s="192"/>
      <c r="K62" s="192"/>
    </row>
    <row r="63" spans="1:11" x14ac:dyDescent="0.2">
      <c r="A63" s="95" t="s">
        <v>176</v>
      </c>
      <c r="B63" s="198">
        <v>1847</v>
      </c>
      <c r="C63" s="196">
        <v>1.8648089252360039E-2</v>
      </c>
      <c r="D63" s="198">
        <v>97198</v>
      </c>
      <c r="E63" s="196">
        <v>0.98135191074763994</v>
      </c>
      <c r="F63" s="246">
        <v>99045</v>
      </c>
      <c r="I63" s="192"/>
      <c r="J63" s="192"/>
      <c r="K63" s="192"/>
    </row>
    <row r="64" spans="1:11" x14ac:dyDescent="0.2">
      <c r="A64" s="193" t="s">
        <v>177</v>
      </c>
      <c r="B64" s="194">
        <v>2150</v>
      </c>
      <c r="C64" s="173">
        <v>2.4671807582851372E-2</v>
      </c>
      <c r="D64" s="194">
        <v>84994</v>
      </c>
      <c r="E64" s="173">
        <v>0.97532819241714863</v>
      </c>
      <c r="F64" s="174">
        <v>87144</v>
      </c>
      <c r="I64" s="192"/>
      <c r="J64" s="192"/>
      <c r="K64" s="192"/>
    </row>
    <row r="65" spans="1:11" x14ac:dyDescent="0.2">
      <c r="A65" s="195" t="s">
        <v>213</v>
      </c>
      <c r="B65" s="183">
        <v>1299</v>
      </c>
      <c r="C65" s="196">
        <v>6.6988113348632134E-3</v>
      </c>
      <c r="D65" s="183">
        <v>192616</v>
      </c>
      <c r="E65" s="196">
        <v>0.99330118866513684</v>
      </c>
      <c r="F65" s="197">
        <v>193915</v>
      </c>
      <c r="I65" s="192"/>
      <c r="J65" s="192"/>
      <c r="K65" s="192"/>
    </row>
    <row r="66" spans="1:11" x14ac:dyDescent="0.2">
      <c r="A66" s="193" t="s">
        <v>170</v>
      </c>
      <c r="B66" s="194">
        <v>941</v>
      </c>
      <c r="C66" s="173">
        <v>1.071448904070595E-2</v>
      </c>
      <c r="D66" s="194">
        <v>86884</v>
      </c>
      <c r="E66" s="173">
        <v>0.98928551095929407</v>
      </c>
      <c r="F66" s="174">
        <v>87825</v>
      </c>
      <c r="I66" s="192"/>
      <c r="J66" s="192"/>
      <c r="K66" s="192"/>
    </row>
    <row r="67" spans="1:11" x14ac:dyDescent="0.2">
      <c r="A67" s="95" t="s">
        <v>171</v>
      </c>
      <c r="B67" s="198">
        <v>7768</v>
      </c>
      <c r="C67" s="196">
        <v>0.41113581031015139</v>
      </c>
      <c r="D67" s="198">
        <v>11126</v>
      </c>
      <c r="E67" s="196">
        <v>0.58886418968984866</v>
      </c>
      <c r="F67" s="246">
        <v>18894</v>
      </c>
      <c r="I67" s="192"/>
      <c r="J67" s="192"/>
      <c r="K67" s="192"/>
    </row>
    <row r="68" spans="1:11" x14ac:dyDescent="0.2">
      <c r="A68" s="193" t="s">
        <v>178</v>
      </c>
      <c r="B68" s="194">
        <v>3447</v>
      </c>
      <c r="C68" s="173">
        <v>9.0103513174404015E-2</v>
      </c>
      <c r="D68" s="194">
        <v>34809</v>
      </c>
      <c r="E68" s="173">
        <v>0.90989648682559598</v>
      </c>
      <c r="F68" s="174">
        <v>38256</v>
      </c>
      <c r="I68" s="192"/>
      <c r="J68" s="192"/>
      <c r="K68" s="199"/>
    </row>
    <row r="69" spans="1:11" x14ac:dyDescent="0.2">
      <c r="A69" s="195" t="s">
        <v>186</v>
      </c>
      <c r="B69" s="183">
        <v>7284</v>
      </c>
      <c r="C69" s="196">
        <v>5.4381341316828799E-2</v>
      </c>
      <c r="D69" s="183">
        <v>126659</v>
      </c>
      <c r="E69" s="196">
        <v>0.94561865868317119</v>
      </c>
      <c r="F69" s="197">
        <v>133943</v>
      </c>
      <c r="I69" s="199"/>
      <c r="J69" s="192"/>
      <c r="K69" s="192"/>
    </row>
    <row r="70" spans="1:11" x14ac:dyDescent="0.2">
      <c r="A70" s="193" t="s">
        <v>179</v>
      </c>
      <c r="B70" s="194">
        <v>996</v>
      </c>
      <c r="C70" s="173">
        <v>1.3818555156291188E-2</v>
      </c>
      <c r="D70" s="194">
        <v>71081</v>
      </c>
      <c r="E70" s="173">
        <v>0.98618144484370884</v>
      </c>
      <c r="F70" s="174">
        <v>72077</v>
      </c>
      <c r="I70" s="192"/>
      <c r="J70" s="192"/>
      <c r="K70" s="192"/>
    </row>
    <row r="71" spans="1:11" x14ac:dyDescent="0.2">
      <c r="A71" s="95" t="s">
        <v>180</v>
      </c>
      <c r="B71" s="198">
        <v>1296</v>
      </c>
      <c r="C71" s="196">
        <v>2.2101331878101604E-2</v>
      </c>
      <c r="D71" s="198">
        <v>57343</v>
      </c>
      <c r="E71" s="196">
        <v>0.97789866812189841</v>
      </c>
      <c r="F71" s="246">
        <v>58639</v>
      </c>
      <c r="I71" s="192"/>
      <c r="J71" s="192"/>
      <c r="K71" s="192"/>
    </row>
    <row r="72" spans="1:11" x14ac:dyDescent="0.2">
      <c r="A72" s="193" t="s">
        <v>181</v>
      </c>
      <c r="B72" s="194">
        <v>3711</v>
      </c>
      <c r="C72" s="173">
        <v>2.9549472074912809E-2</v>
      </c>
      <c r="D72" s="194">
        <v>121875</v>
      </c>
      <c r="E72" s="173">
        <v>0.97045052792508724</v>
      </c>
      <c r="F72" s="174">
        <v>125586</v>
      </c>
      <c r="I72" s="192"/>
      <c r="J72" s="192"/>
    </row>
    <row r="73" spans="1:11" x14ac:dyDescent="0.2">
      <c r="A73" s="195" t="s">
        <v>182</v>
      </c>
      <c r="B73" s="183">
        <v>16793</v>
      </c>
      <c r="C73" s="196">
        <v>0.11929642600893675</v>
      </c>
      <c r="D73" s="183">
        <v>123975</v>
      </c>
      <c r="E73" s="196">
        <v>0.88071067792877589</v>
      </c>
      <c r="F73" s="197">
        <v>140767</v>
      </c>
      <c r="I73" s="192"/>
      <c r="J73" s="192"/>
      <c r="K73" s="192"/>
    </row>
    <row r="74" spans="1:11" x14ac:dyDescent="0.2">
      <c r="A74" s="200" t="s">
        <v>211</v>
      </c>
      <c r="B74" s="201">
        <v>233859</v>
      </c>
      <c r="C74" s="202">
        <v>3.0084147467239964E-2</v>
      </c>
      <c r="D74" s="201">
        <v>7539637</v>
      </c>
      <c r="E74" s="202">
        <v>0.96991585253276003</v>
      </c>
      <c r="F74" s="248">
        <v>7773496</v>
      </c>
      <c r="I74" s="192"/>
      <c r="J74" s="192"/>
      <c r="K74" s="192"/>
    </row>
    <row r="75" spans="1:11" x14ac:dyDescent="0.2">
      <c r="A75" s="206" t="s">
        <v>30</v>
      </c>
      <c r="I75" s="199"/>
      <c r="K75" s="199"/>
    </row>
    <row r="76" spans="1:11" x14ac:dyDescent="0.2">
      <c r="A76" s="326" t="s">
        <v>333</v>
      </c>
    </row>
    <row r="86" spans="4:5" x14ac:dyDescent="0.2">
      <c r="D86" s="199"/>
    </row>
    <row r="87" spans="4:5" x14ac:dyDescent="0.2">
      <c r="E87" s="199"/>
    </row>
    <row r="89" spans="4:5" x14ac:dyDescent="0.2">
      <c r="E89" s="199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A9AA-0323-427D-827B-E0DC8F73770F}">
  <dimension ref="A6:Z89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8.7109375" style="166" customWidth="1"/>
    <col min="4" max="4" width="14.140625" style="166" customWidth="1"/>
    <col min="5" max="5" width="12.140625" style="166" customWidth="1"/>
    <col min="6" max="6" width="12.85546875" style="166" customWidth="1"/>
    <col min="7" max="7" width="14.42578125" style="166" customWidth="1"/>
    <col min="8" max="8" width="13.140625" style="166" customWidth="1"/>
    <col min="9" max="16384" width="11.42578125" style="166"/>
  </cols>
  <sheetData>
    <row r="6" spans="1:16" s="164" customFormat="1" ht="16.5" x14ac:dyDescent="0.2">
      <c r="A6" s="607" t="s">
        <v>1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</row>
    <row r="7" spans="1:16" ht="15" customHeight="1" x14ac:dyDescent="0.2">
      <c r="A7" s="244" t="s">
        <v>235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</row>
    <row r="8" spans="1:16" ht="15" customHeight="1" x14ac:dyDescent="0.2">
      <c r="A8" s="244" t="s">
        <v>335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</row>
    <row r="9" spans="1:16" ht="15" customHeight="1" x14ac:dyDescent="0.2">
      <c r="A9" s="244" t="s">
        <v>3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</row>
    <row r="10" spans="1:16" ht="15" customHeight="1" x14ac:dyDescent="0.2">
      <c r="A10" s="245" t="s">
        <v>332</v>
      </c>
      <c r="B10" s="245"/>
      <c r="C10" s="245"/>
      <c r="D10" s="245"/>
      <c r="E10" s="245"/>
      <c r="F10" s="245"/>
      <c r="G10" s="245"/>
      <c r="H10" s="245"/>
      <c r="I10" s="244"/>
      <c r="J10" s="244"/>
      <c r="K10" s="244"/>
      <c r="L10" s="244"/>
      <c r="M10" s="244"/>
      <c r="N10" s="244"/>
      <c r="O10" s="244"/>
      <c r="P10" s="244"/>
    </row>
    <row r="11" spans="1:16" ht="14.25" x14ac:dyDescent="0.25">
      <c r="A11" s="604" t="s">
        <v>13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</row>
    <row r="12" spans="1:16" ht="20.25" customHeight="1" x14ac:dyDescent="0.2">
      <c r="A12" s="605"/>
      <c r="B12" s="562" t="s">
        <v>236</v>
      </c>
      <c r="C12" s="563"/>
      <c r="D12" s="562" t="s">
        <v>237</v>
      </c>
      <c r="E12" s="563"/>
      <c r="F12" s="562" t="s">
        <v>238</v>
      </c>
      <c r="G12" s="563"/>
      <c r="H12" s="562" t="s">
        <v>239</v>
      </c>
      <c r="I12" s="563"/>
      <c r="J12" s="562" t="s">
        <v>240</v>
      </c>
      <c r="K12" s="563"/>
      <c r="L12" s="562" t="s">
        <v>241</v>
      </c>
      <c r="M12" s="563"/>
      <c r="N12" s="562" t="s">
        <v>242</v>
      </c>
      <c r="O12" s="563"/>
      <c r="P12" s="609" t="s">
        <v>11</v>
      </c>
    </row>
    <row r="13" spans="1:1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168" t="s">
        <v>29</v>
      </c>
      <c r="G13" s="169" t="s">
        <v>12</v>
      </c>
      <c r="H13" s="168" t="s">
        <v>29</v>
      </c>
      <c r="I13" s="169" t="s">
        <v>12</v>
      </c>
      <c r="J13" s="168" t="s">
        <v>29</v>
      </c>
      <c r="K13" s="169" t="s">
        <v>12</v>
      </c>
      <c r="L13" s="168" t="s">
        <v>29</v>
      </c>
      <c r="M13" s="169" t="s">
        <v>12</v>
      </c>
      <c r="N13" s="168" t="s">
        <v>29</v>
      </c>
      <c r="O13" s="169" t="s">
        <v>12</v>
      </c>
      <c r="P13" s="610"/>
    </row>
    <row r="14" spans="1:16" ht="24" x14ac:dyDescent="0.2">
      <c r="A14" s="170" t="s">
        <v>3</v>
      </c>
      <c r="B14" s="317">
        <v>260757</v>
      </c>
      <c r="C14" s="316">
        <v>0.18445406951698029</v>
      </c>
      <c r="D14" s="317">
        <v>913688</v>
      </c>
      <c r="E14" s="316">
        <v>0.64632385657462954</v>
      </c>
      <c r="F14" s="317">
        <v>24380</v>
      </c>
      <c r="G14" s="316">
        <v>1.7245904097776779E-2</v>
      </c>
      <c r="H14" s="317">
        <v>19832</v>
      </c>
      <c r="I14" s="316">
        <v>1.4028743645082406E-2</v>
      </c>
      <c r="J14" s="317">
        <v>18997</v>
      </c>
      <c r="K14" s="316">
        <v>1.3438082040421061E-2</v>
      </c>
      <c r="L14" s="317">
        <v>26010</v>
      </c>
      <c r="M14" s="316">
        <v>1.8398932140409104E-2</v>
      </c>
      <c r="N14" s="317">
        <v>150005</v>
      </c>
      <c r="O14" s="316">
        <v>0.10611041198470081</v>
      </c>
      <c r="P14" s="171">
        <v>1413669</v>
      </c>
    </row>
    <row r="15" spans="1:16" x14ac:dyDescent="0.2">
      <c r="A15" s="172" t="s">
        <v>4</v>
      </c>
      <c r="B15" s="318">
        <v>104071</v>
      </c>
      <c r="C15" s="173">
        <v>0.19891056087002226</v>
      </c>
      <c r="D15" s="318">
        <v>345492</v>
      </c>
      <c r="E15" s="173">
        <v>0.66033772613029307</v>
      </c>
      <c r="F15" s="318">
        <v>3886</v>
      </c>
      <c r="G15" s="173">
        <v>7.4272990510411791E-3</v>
      </c>
      <c r="H15" s="318">
        <v>10107</v>
      </c>
      <c r="I15" s="173">
        <v>1.9317475941552545E-2</v>
      </c>
      <c r="J15" s="318">
        <v>11225</v>
      </c>
      <c r="K15" s="173">
        <v>2.145430567368431E-2</v>
      </c>
      <c r="L15" s="318">
        <v>12794</v>
      </c>
      <c r="M15" s="173">
        <v>2.4453130226201967E-2</v>
      </c>
      <c r="N15" s="318">
        <v>35629</v>
      </c>
      <c r="O15" s="173">
        <v>6.8097590810485373E-2</v>
      </c>
      <c r="P15" s="174">
        <v>523205</v>
      </c>
    </row>
    <row r="16" spans="1:16" x14ac:dyDescent="0.2">
      <c r="A16" s="175" t="s">
        <v>5</v>
      </c>
      <c r="B16" s="320">
        <v>156686</v>
      </c>
      <c r="C16" s="319">
        <v>0.17596014657543324</v>
      </c>
      <c r="D16" s="320">
        <v>568196</v>
      </c>
      <c r="E16" s="319">
        <v>0.63809052144783107</v>
      </c>
      <c r="F16" s="320">
        <v>20495</v>
      </c>
      <c r="G16" s="319">
        <v>2.3016116334985282E-2</v>
      </c>
      <c r="H16" s="320">
        <v>9724</v>
      </c>
      <c r="I16" s="319">
        <v>1.0920161758545835E-2</v>
      </c>
      <c r="J16" s="320">
        <v>7772</v>
      </c>
      <c r="K16" s="319">
        <v>8.7280437255674859E-3</v>
      </c>
      <c r="L16" s="320">
        <v>13216</v>
      </c>
      <c r="M16" s="319">
        <v>1.4841717174099317E-2</v>
      </c>
      <c r="N16" s="320">
        <v>114376</v>
      </c>
      <c r="O16" s="319">
        <v>0.12844553900611255</v>
      </c>
      <c r="P16" s="176">
        <v>890463</v>
      </c>
    </row>
    <row r="17" spans="1:16" x14ac:dyDescent="0.2">
      <c r="A17" s="166" t="s">
        <v>30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</row>
    <row r="18" spans="1:16" x14ac:dyDescent="0.2"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</row>
    <row r="19" spans="1:16" x14ac:dyDescent="0.2">
      <c r="A19" s="599" t="s">
        <v>14</v>
      </c>
      <c r="B19" s="562" t="s">
        <v>236</v>
      </c>
      <c r="C19" s="563"/>
      <c r="D19" s="562" t="s">
        <v>237</v>
      </c>
      <c r="E19" s="563"/>
      <c r="F19" s="562" t="s">
        <v>238</v>
      </c>
      <c r="G19" s="563"/>
      <c r="H19" s="562" t="s">
        <v>239</v>
      </c>
      <c r="I19" s="563"/>
      <c r="J19" s="562" t="s">
        <v>240</v>
      </c>
      <c r="K19" s="563"/>
      <c r="L19" s="562" t="s">
        <v>241</v>
      </c>
      <c r="M19" s="563"/>
      <c r="N19" s="562" t="s">
        <v>242</v>
      </c>
      <c r="O19" s="563"/>
      <c r="P19" s="601" t="s">
        <v>11</v>
      </c>
    </row>
    <row r="20" spans="1:16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168" t="s">
        <v>29</v>
      </c>
      <c r="M20" s="169" t="s">
        <v>12</v>
      </c>
      <c r="N20" s="168" t="s">
        <v>29</v>
      </c>
      <c r="O20" s="169" t="s">
        <v>12</v>
      </c>
      <c r="P20" s="601"/>
    </row>
    <row r="21" spans="1:16" x14ac:dyDescent="0.2">
      <c r="A21" s="177" t="s">
        <v>15</v>
      </c>
      <c r="B21" s="322">
        <v>30594</v>
      </c>
      <c r="C21" s="316">
        <v>0.26871492187294144</v>
      </c>
      <c r="D21" s="322">
        <v>69364</v>
      </c>
      <c r="E21" s="316">
        <v>0.60924174154392063</v>
      </c>
      <c r="F21" s="322">
        <v>547</v>
      </c>
      <c r="G21" s="316">
        <v>4.8044408140321291E-3</v>
      </c>
      <c r="H21" s="322">
        <v>1652</v>
      </c>
      <c r="I21" s="316">
        <v>1.4509938253713122E-2</v>
      </c>
      <c r="J21" s="322">
        <v>446</v>
      </c>
      <c r="K21" s="316">
        <v>3.917331998278482E-3</v>
      </c>
      <c r="L21" s="322">
        <v>3040</v>
      </c>
      <c r="M21" s="316">
        <v>2.670109702862463E-2</v>
      </c>
      <c r="N21" s="322">
        <v>8211</v>
      </c>
      <c r="O21" s="316">
        <v>7.2119311744091058E-2</v>
      </c>
      <c r="P21" s="178">
        <v>113853</v>
      </c>
    </row>
    <row r="22" spans="1:16" x14ac:dyDescent="0.2">
      <c r="A22" s="172" t="s">
        <v>16</v>
      </c>
      <c r="B22" s="318">
        <v>175181</v>
      </c>
      <c r="C22" s="173">
        <v>0.18641750130889495</v>
      </c>
      <c r="D22" s="318">
        <v>616251</v>
      </c>
      <c r="E22" s="173">
        <v>0.65577871800656362</v>
      </c>
      <c r="F22" s="318">
        <v>18379</v>
      </c>
      <c r="G22" s="173">
        <v>1.9557870183160162E-2</v>
      </c>
      <c r="H22" s="318">
        <v>12764</v>
      </c>
      <c r="I22" s="173">
        <v>1.3582711519552549E-2</v>
      </c>
      <c r="J22" s="318">
        <v>14167</v>
      </c>
      <c r="K22" s="173">
        <v>1.5075703078776322E-2</v>
      </c>
      <c r="L22" s="318">
        <v>19255</v>
      </c>
      <c r="M22" s="173">
        <v>2.0490058783217201E-2</v>
      </c>
      <c r="N22" s="318">
        <v>83728</v>
      </c>
      <c r="O22" s="173">
        <v>8.9098501262072693E-2</v>
      </c>
      <c r="P22" s="174">
        <v>939724</v>
      </c>
    </row>
    <row r="23" spans="1:16" x14ac:dyDescent="0.2">
      <c r="A23" s="175" t="s">
        <v>17</v>
      </c>
      <c r="B23" s="320">
        <v>54982</v>
      </c>
      <c r="C23" s="319">
        <v>0.15268875731757439</v>
      </c>
      <c r="D23" s="320">
        <v>228073</v>
      </c>
      <c r="E23" s="319">
        <v>0.63337424880308368</v>
      </c>
      <c r="F23" s="320">
        <v>5455</v>
      </c>
      <c r="G23" s="319">
        <v>1.5148906390589072E-2</v>
      </c>
      <c r="H23" s="320">
        <v>5416</v>
      </c>
      <c r="I23" s="319">
        <v>1.5040600735367629E-2</v>
      </c>
      <c r="J23" s="320">
        <v>4383</v>
      </c>
      <c r="K23" s="319">
        <v>1.2171889406040678E-2</v>
      </c>
      <c r="L23" s="320">
        <v>3716</v>
      </c>
      <c r="M23" s="319">
        <v>1.0319584994945737E-2</v>
      </c>
      <c r="N23" s="320">
        <v>58066</v>
      </c>
      <c r="O23" s="319">
        <v>0.16125323528431623</v>
      </c>
      <c r="P23" s="176">
        <v>360092</v>
      </c>
    </row>
    <row r="24" spans="1:16" x14ac:dyDescent="0.2">
      <c r="A24" s="166" t="s">
        <v>30</v>
      </c>
    </row>
    <row r="26" spans="1:16" x14ac:dyDescent="0.2">
      <c r="A26" s="599" t="s">
        <v>18</v>
      </c>
      <c r="B26" s="562" t="s">
        <v>236</v>
      </c>
      <c r="C26" s="563"/>
      <c r="D26" s="562" t="s">
        <v>237</v>
      </c>
      <c r="E26" s="563"/>
      <c r="F26" s="562" t="s">
        <v>238</v>
      </c>
      <c r="G26" s="563"/>
      <c r="H26" s="562" t="s">
        <v>239</v>
      </c>
      <c r="I26" s="563"/>
      <c r="J26" s="562" t="s">
        <v>240</v>
      </c>
      <c r="K26" s="563"/>
      <c r="L26" s="562" t="s">
        <v>241</v>
      </c>
      <c r="M26" s="563"/>
      <c r="N26" s="562" t="s">
        <v>242</v>
      </c>
      <c r="O26" s="563"/>
      <c r="P26" s="601" t="s">
        <v>11</v>
      </c>
    </row>
    <row r="27" spans="1:16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168" t="s">
        <v>29</v>
      </c>
      <c r="M27" s="169" t="s">
        <v>12</v>
      </c>
      <c r="N27" s="168" t="s">
        <v>29</v>
      </c>
      <c r="O27" s="169" t="s">
        <v>12</v>
      </c>
      <c r="P27" s="601"/>
    </row>
    <row r="28" spans="1:16" x14ac:dyDescent="0.2">
      <c r="A28" s="177" t="s">
        <v>19</v>
      </c>
      <c r="B28" s="322">
        <v>25509</v>
      </c>
      <c r="C28" s="179">
        <v>0.15870221171493451</v>
      </c>
      <c r="D28" s="322">
        <v>117612</v>
      </c>
      <c r="E28" s="179">
        <v>0.73171369023548072</v>
      </c>
      <c r="F28" s="322">
        <v>3064</v>
      </c>
      <c r="G28" s="179">
        <v>1.9062431953214918E-2</v>
      </c>
      <c r="H28" s="322">
        <v>0</v>
      </c>
      <c r="I28" s="179">
        <v>0</v>
      </c>
      <c r="J28" s="322">
        <v>0</v>
      </c>
      <c r="K28" s="179">
        <v>0</v>
      </c>
      <c r="L28" s="322">
        <v>1611</v>
      </c>
      <c r="M28" s="179">
        <v>1.0022708184278471E-2</v>
      </c>
      <c r="N28" s="322">
        <v>12938</v>
      </c>
      <c r="O28" s="179">
        <v>8.049273649174106E-2</v>
      </c>
      <c r="P28" s="180">
        <v>160735</v>
      </c>
    </row>
    <row r="29" spans="1:16" x14ac:dyDescent="0.2">
      <c r="A29" s="172" t="s">
        <v>20</v>
      </c>
      <c r="B29" s="318">
        <v>86176</v>
      </c>
      <c r="C29" s="173">
        <v>0.16821393714620339</v>
      </c>
      <c r="D29" s="318">
        <v>337411</v>
      </c>
      <c r="E29" s="173">
        <v>0.65861994924848721</v>
      </c>
      <c r="F29" s="318">
        <v>10142</v>
      </c>
      <c r="G29" s="173">
        <v>1.9796993948858092E-2</v>
      </c>
      <c r="H29" s="318">
        <v>5193</v>
      </c>
      <c r="I29" s="173">
        <v>1.0136638688268593E-2</v>
      </c>
      <c r="J29" s="318">
        <v>4823</v>
      </c>
      <c r="K29" s="173">
        <v>9.4144056217060311E-3</v>
      </c>
      <c r="L29" s="318">
        <v>3608</v>
      </c>
      <c r="M29" s="173">
        <v>7.0427483896154594E-3</v>
      </c>
      <c r="N29" s="318">
        <v>64945</v>
      </c>
      <c r="O29" s="173">
        <v>0.12677142299433924</v>
      </c>
      <c r="P29" s="181">
        <v>512300</v>
      </c>
    </row>
    <row r="30" spans="1:16" x14ac:dyDescent="0.2">
      <c r="A30" s="182" t="s">
        <v>21</v>
      </c>
      <c r="B30" s="183">
        <v>109164</v>
      </c>
      <c r="C30" s="323">
        <v>0.20992955809870328</v>
      </c>
      <c r="D30" s="183">
        <v>314694</v>
      </c>
      <c r="E30" s="323">
        <v>0.60517727782339714</v>
      </c>
      <c r="F30" s="183">
        <v>8093</v>
      </c>
      <c r="G30" s="323">
        <v>1.5563371749778367E-2</v>
      </c>
      <c r="H30" s="183">
        <v>10575</v>
      </c>
      <c r="I30" s="323">
        <v>2.0336421136031908E-2</v>
      </c>
      <c r="J30" s="183">
        <v>9608</v>
      </c>
      <c r="K30" s="323">
        <v>1.8476816479904925E-2</v>
      </c>
      <c r="L30" s="183">
        <v>17286</v>
      </c>
      <c r="M30" s="323">
        <v>3.3242115910869743E-2</v>
      </c>
      <c r="N30" s="183">
        <v>50583</v>
      </c>
      <c r="O30" s="323">
        <v>9.7274438801314603E-2</v>
      </c>
      <c r="P30" s="180">
        <v>520003</v>
      </c>
    </row>
    <row r="31" spans="1:16" x14ac:dyDescent="0.2">
      <c r="A31" s="172" t="s">
        <v>22</v>
      </c>
      <c r="B31" s="318">
        <v>20608</v>
      </c>
      <c r="C31" s="173">
        <v>0.15960346964064437</v>
      </c>
      <c r="D31" s="318">
        <v>90181</v>
      </c>
      <c r="E31" s="173">
        <v>0.69842781908302354</v>
      </c>
      <c r="F31" s="318">
        <v>2438</v>
      </c>
      <c r="G31" s="173">
        <v>1.8881660470879802E-2</v>
      </c>
      <c r="H31" s="318">
        <v>4063</v>
      </c>
      <c r="I31" s="173">
        <v>3.1466852540272615E-2</v>
      </c>
      <c r="J31" s="318">
        <v>1599</v>
      </c>
      <c r="K31" s="173">
        <v>1.2383828996282528E-2</v>
      </c>
      <c r="L31" s="318">
        <v>1112</v>
      </c>
      <c r="M31" s="173">
        <v>8.6121437422552669E-3</v>
      </c>
      <c r="N31" s="318">
        <v>9118</v>
      </c>
      <c r="O31" s="173">
        <v>7.0616480793060724E-2</v>
      </c>
      <c r="P31" s="181">
        <v>129120</v>
      </c>
    </row>
    <row r="32" spans="1:16" x14ac:dyDescent="0.2">
      <c r="A32" s="175" t="s">
        <v>23</v>
      </c>
      <c r="B32" s="320">
        <v>19096</v>
      </c>
      <c r="C32" s="319">
        <v>0.20913830113462129</v>
      </c>
      <c r="D32" s="320">
        <v>53788</v>
      </c>
      <c r="E32" s="319">
        <v>0.589083103342533</v>
      </c>
      <c r="F32" s="320">
        <v>643</v>
      </c>
      <c r="G32" s="319">
        <v>7.0420992684102164E-3</v>
      </c>
      <c r="H32" s="320">
        <v>0</v>
      </c>
      <c r="I32" s="319">
        <v>0</v>
      </c>
      <c r="J32" s="320">
        <v>2966</v>
      </c>
      <c r="K32" s="319">
        <v>3.2483462566259252E-2</v>
      </c>
      <c r="L32" s="320">
        <v>2393</v>
      </c>
      <c r="M32" s="319">
        <v>2.6207999299075656E-2</v>
      </c>
      <c r="N32" s="320">
        <v>12421</v>
      </c>
      <c r="O32" s="319">
        <v>0.13603408244622597</v>
      </c>
      <c r="P32" s="176">
        <v>91308</v>
      </c>
    </row>
    <row r="33" spans="1:16" x14ac:dyDescent="0.2">
      <c r="A33" s="166" t="s">
        <v>30</v>
      </c>
    </row>
    <row r="35" spans="1:16" x14ac:dyDescent="0.2">
      <c r="A35" s="599" t="s">
        <v>24</v>
      </c>
      <c r="B35" s="562" t="s">
        <v>236</v>
      </c>
      <c r="C35" s="563"/>
      <c r="D35" s="562" t="s">
        <v>237</v>
      </c>
      <c r="E35" s="563"/>
      <c r="F35" s="562" t="s">
        <v>238</v>
      </c>
      <c r="G35" s="563"/>
      <c r="H35" s="562" t="s">
        <v>239</v>
      </c>
      <c r="I35" s="563"/>
      <c r="J35" s="562" t="s">
        <v>240</v>
      </c>
      <c r="K35" s="563"/>
      <c r="L35" s="562" t="s">
        <v>241</v>
      </c>
      <c r="M35" s="563"/>
      <c r="N35" s="562" t="s">
        <v>242</v>
      </c>
      <c r="O35" s="563"/>
      <c r="P35" s="601" t="s">
        <v>11</v>
      </c>
    </row>
    <row r="36" spans="1:16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168" t="s">
        <v>29</v>
      </c>
      <c r="M36" s="169" t="s">
        <v>12</v>
      </c>
      <c r="N36" s="168" t="s">
        <v>29</v>
      </c>
      <c r="O36" s="169" t="s">
        <v>12</v>
      </c>
      <c r="P36" s="601"/>
    </row>
    <row r="37" spans="1:16" x14ac:dyDescent="0.2">
      <c r="A37" s="177" t="s">
        <v>25</v>
      </c>
      <c r="B37" s="322">
        <v>25358</v>
      </c>
      <c r="C37" s="179">
        <v>0.20006785170457683</v>
      </c>
      <c r="D37" s="322">
        <v>78141</v>
      </c>
      <c r="E37" s="179">
        <v>0.61651163341144166</v>
      </c>
      <c r="F37" s="322">
        <v>4177</v>
      </c>
      <c r="G37" s="179">
        <v>3.2955415118306547E-2</v>
      </c>
      <c r="H37" s="322">
        <v>860</v>
      </c>
      <c r="I37" s="179">
        <v>6.7851704576834164E-3</v>
      </c>
      <c r="J37" s="322">
        <v>1664</v>
      </c>
      <c r="K37" s="179">
        <v>1.3128515862308378E-2</v>
      </c>
      <c r="L37" s="322">
        <v>85</v>
      </c>
      <c r="M37" s="179">
        <v>6.7062731267801209E-4</v>
      </c>
      <c r="N37" s="322">
        <v>16462</v>
      </c>
      <c r="O37" s="179">
        <v>0.12988078613300513</v>
      </c>
      <c r="P37" s="180">
        <v>126747</v>
      </c>
    </row>
    <row r="38" spans="1:16" x14ac:dyDescent="0.2">
      <c r="A38" s="172" t="s">
        <v>26</v>
      </c>
      <c r="B38" s="318">
        <v>43897</v>
      </c>
      <c r="C38" s="173">
        <v>0.16243048129331622</v>
      </c>
      <c r="D38" s="318">
        <v>181344</v>
      </c>
      <c r="E38" s="173">
        <v>0.67102064377190096</v>
      </c>
      <c r="F38" s="318">
        <v>3525</v>
      </c>
      <c r="G38" s="173">
        <v>1.3043429996558754E-2</v>
      </c>
      <c r="H38" s="318">
        <v>1218</v>
      </c>
      <c r="I38" s="173">
        <v>4.5069213434917911E-3</v>
      </c>
      <c r="J38" s="318">
        <v>5765</v>
      </c>
      <c r="K38" s="173">
        <v>2.1332020973095382E-2</v>
      </c>
      <c r="L38" s="318">
        <v>13860</v>
      </c>
      <c r="M38" s="173">
        <v>5.1285656667320378E-2</v>
      </c>
      <c r="N38" s="318">
        <v>20643</v>
      </c>
      <c r="O38" s="173">
        <v>7.638454621814536E-2</v>
      </c>
      <c r="P38" s="181">
        <v>270251</v>
      </c>
    </row>
    <row r="39" spans="1:16" x14ac:dyDescent="0.2">
      <c r="A39" s="182" t="s">
        <v>27</v>
      </c>
      <c r="B39" s="183">
        <v>87326</v>
      </c>
      <c r="C39" s="323">
        <v>0.23405207649321236</v>
      </c>
      <c r="D39" s="183">
        <v>229613</v>
      </c>
      <c r="E39" s="323">
        <v>0.61541121132120979</v>
      </c>
      <c r="F39" s="183">
        <v>1064</v>
      </c>
      <c r="G39" s="323">
        <v>2.8517441470899611E-3</v>
      </c>
      <c r="H39" s="183">
        <v>11285</v>
      </c>
      <c r="I39" s="323">
        <v>3.0246177349539674E-2</v>
      </c>
      <c r="J39" s="183">
        <v>4356</v>
      </c>
      <c r="K39" s="323">
        <v>1.1674997654815668E-2</v>
      </c>
      <c r="L39" s="183">
        <v>1236</v>
      </c>
      <c r="M39" s="323">
        <v>3.3127403813939774E-3</v>
      </c>
      <c r="N39" s="183">
        <v>38225</v>
      </c>
      <c r="O39" s="323">
        <v>0.1024510526527385</v>
      </c>
      <c r="P39" s="180">
        <v>373105</v>
      </c>
    </row>
    <row r="40" spans="1:16" x14ac:dyDescent="0.2">
      <c r="A40" s="184" t="s">
        <v>28</v>
      </c>
      <c r="B40" s="324">
        <v>104176</v>
      </c>
      <c r="C40" s="325">
        <v>0.16187331504976188</v>
      </c>
      <c r="D40" s="324">
        <v>424589</v>
      </c>
      <c r="E40" s="325">
        <v>0.65974532487005977</v>
      </c>
      <c r="F40" s="324">
        <v>15614</v>
      </c>
      <c r="G40" s="325">
        <v>2.4261729584424262E-2</v>
      </c>
      <c r="H40" s="324">
        <v>6469</v>
      </c>
      <c r="I40" s="325">
        <v>1.0051820717410051E-2</v>
      </c>
      <c r="J40" s="324">
        <v>7212</v>
      </c>
      <c r="K40" s="325">
        <v>1.1206327255211207E-2</v>
      </c>
      <c r="L40" s="324">
        <v>10829</v>
      </c>
      <c r="M40" s="325">
        <v>1.6826583173416825E-2</v>
      </c>
      <c r="N40" s="324">
        <v>74674</v>
      </c>
      <c r="O40" s="325">
        <v>0.11603179166051603</v>
      </c>
      <c r="P40" s="185">
        <v>643565</v>
      </c>
    </row>
    <row r="41" spans="1:16" x14ac:dyDescent="0.2">
      <c r="A41" s="166" t="s">
        <v>30</v>
      </c>
    </row>
    <row r="43" spans="1:16" x14ac:dyDescent="0.2">
      <c r="A43" s="599" t="s">
        <v>218</v>
      </c>
      <c r="B43" s="562" t="s">
        <v>236</v>
      </c>
      <c r="C43" s="563"/>
      <c r="D43" s="562" t="s">
        <v>237</v>
      </c>
      <c r="E43" s="563"/>
      <c r="F43" s="562" t="s">
        <v>238</v>
      </c>
      <c r="G43" s="563"/>
      <c r="H43" s="562" t="s">
        <v>239</v>
      </c>
      <c r="I43" s="563"/>
      <c r="J43" s="562" t="s">
        <v>240</v>
      </c>
      <c r="K43" s="563"/>
      <c r="L43" s="562" t="s">
        <v>241</v>
      </c>
      <c r="M43" s="563"/>
      <c r="N43" s="562" t="s">
        <v>242</v>
      </c>
      <c r="O43" s="563"/>
      <c r="P43" s="601" t="s">
        <v>11</v>
      </c>
    </row>
    <row r="44" spans="1:16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168" t="s">
        <v>29</v>
      </c>
      <c r="M44" s="169" t="s">
        <v>12</v>
      </c>
      <c r="N44" s="168" t="s">
        <v>29</v>
      </c>
      <c r="O44" s="169" t="s">
        <v>12</v>
      </c>
      <c r="P44" s="601"/>
    </row>
    <row r="45" spans="1:16" x14ac:dyDescent="0.2">
      <c r="A45" s="188" t="s">
        <v>193</v>
      </c>
      <c r="B45" s="189">
        <v>97116</v>
      </c>
      <c r="C45" s="179">
        <v>0.18332420953279849</v>
      </c>
      <c r="D45" s="189">
        <v>293390</v>
      </c>
      <c r="E45" s="179">
        <v>0.55382727701746104</v>
      </c>
      <c r="F45" s="189">
        <v>9992</v>
      </c>
      <c r="G45" s="179">
        <v>1.886172722982539E-2</v>
      </c>
      <c r="H45" s="189">
        <v>15695</v>
      </c>
      <c r="I45" s="179">
        <v>2.9627182633317602E-2</v>
      </c>
      <c r="J45" s="189">
        <v>8154</v>
      </c>
      <c r="K45" s="179">
        <v>1.5392166116092497E-2</v>
      </c>
      <c r="L45" s="189">
        <v>14911</v>
      </c>
      <c r="M45" s="179">
        <v>2.8147239263803681E-2</v>
      </c>
      <c r="N45" s="189">
        <v>90491</v>
      </c>
      <c r="O45" s="179">
        <v>0.17081831052383201</v>
      </c>
      <c r="P45" s="178">
        <v>529750</v>
      </c>
    </row>
    <row r="46" spans="1:16" x14ac:dyDescent="0.2">
      <c r="A46" s="190" t="s">
        <v>210</v>
      </c>
      <c r="B46" s="324">
        <v>163640</v>
      </c>
      <c r="C46" s="325">
        <v>0.18513029489160759</v>
      </c>
      <c r="D46" s="324">
        <v>620298</v>
      </c>
      <c r="E46" s="325">
        <v>0.70175966548933277</v>
      </c>
      <c r="F46" s="324">
        <v>14388</v>
      </c>
      <c r="G46" s="325">
        <v>1.6277528005991505E-2</v>
      </c>
      <c r="H46" s="324">
        <v>4136</v>
      </c>
      <c r="I46" s="325">
        <v>4.6791670720587207E-3</v>
      </c>
      <c r="J46" s="324">
        <v>10842</v>
      </c>
      <c r="K46" s="325">
        <v>1.2265843664231297E-2</v>
      </c>
      <c r="L46" s="324">
        <v>11100</v>
      </c>
      <c r="M46" s="325">
        <v>1.2557725942904207E-2</v>
      </c>
      <c r="N46" s="324">
        <v>59513</v>
      </c>
      <c r="O46" s="325">
        <v>6.7328643607212441E-2</v>
      </c>
      <c r="P46" s="185">
        <v>883918</v>
      </c>
    </row>
    <row r="47" spans="1:16" x14ac:dyDescent="0.2">
      <c r="A47" s="166" t="s">
        <v>30</v>
      </c>
    </row>
    <row r="49" spans="1:26" x14ac:dyDescent="0.2">
      <c r="A49" s="599" t="s">
        <v>191</v>
      </c>
      <c r="B49" s="562" t="s">
        <v>236</v>
      </c>
      <c r="C49" s="563"/>
      <c r="D49" s="562" t="s">
        <v>237</v>
      </c>
      <c r="E49" s="563"/>
      <c r="F49" s="562" t="s">
        <v>238</v>
      </c>
      <c r="G49" s="563"/>
      <c r="H49" s="562" t="s">
        <v>239</v>
      </c>
      <c r="I49" s="563"/>
      <c r="J49" s="562" t="s">
        <v>240</v>
      </c>
      <c r="K49" s="563"/>
      <c r="L49" s="562" t="s">
        <v>241</v>
      </c>
      <c r="M49" s="563"/>
      <c r="N49" s="562" t="s">
        <v>242</v>
      </c>
      <c r="O49" s="563"/>
      <c r="P49" s="611" t="s">
        <v>11</v>
      </c>
    </row>
    <row r="50" spans="1:26" x14ac:dyDescent="0.2">
      <c r="A50" s="600"/>
      <c r="B50" s="168" t="s">
        <v>29</v>
      </c>
      <c r="C50" s="169" t="s">
        <v>12</v>
      </c>
      <c r="D50" s="168" t="s">
        <v>29</v>
      </c>
      <c r="E50" s="169" t="s">
        <v>12</v>
      </c>
      <c r="F50" s="168" t="s">
        <v>29</v>
      </c>
      <c r="G50" s="169" t="s">
        <v>12</v>
      </c>
      <c r="H50" s="168" t="s">
        <v>29</v>
      </c>
      <c r="I50" s="169" t="s">
        <v>12</v>
      </c>
      <c r="J50" s="168" t="s">
        <v>29</v>
      </c>
      <c r="K50" s="169" t="s">
        <v>12</v>
      </c>
      <c r="L50" s="168" t="s">
        <v>29</v>
      </c>
      <c r="M50" s="169" t="s">
        <v>12</v>
      </c>
      <c r="N50" s="168" t="s">
        <v>29</v>
      </c>
      <c r="O50" s="169" t="s">
        <v>12</v>
      </c>
      <c r="P50" s="610"/>
      <c r="T50" s="192"/>
      <c r="U50" s="192"/>
      <c r="V50" s="192"/>
      <c r="W50" s="192"/>
      <c r="X50" s="192"/>
      <c r="Y50" s="192"/>
    </row>
    <row r="51" spans="1:26" x14ac:dyDescent="0.2">
      <c r="A51" s="188" t="s">
        <v>172</v>
      </c>
      <c r="B51" s="189">
        <v>4163</v>
      </c>
      <c r="C51" s="179">
        <v>0.13897049005207637</v>
      </c>
      <c r="D51" s="189">
        <v>21784</v>
      </c>
      <c r="E51" s="179">
        <v>0.72719989317665912</v>
      </c>
      <c r="F51" s="189">
        <v>707</v>
      </c>
      <c r="G51" s="179">
        <v>2.3601281880090801E-2</v>
      </c>
      <c r="H51" s="189">
        <v>710</v>
      </c>
      <c r="I51" s="179">
        <v>2.3701428762184538E-2</v>
      </c>
      <c r="J51" s="189">
        <v>674</v>
      </c>
      <c r="K51" s="179">
        <v>2.2499666177059688E-2</v>
      </c>
      <c r="L51" s="189">
        <v>678</v>
      </c>
      <c r="M51" s="179">
        <v>2.2633195353184671E-2</v>
      </c>
      <c r="N51" s="189">
        <v>1239</v>
      </c>
      <c r="O51" s="179">
        <v>4.136066230471358E-2</v>
      </c>
      <c r="P51" s="178">
        <v>29956</v>
      </c>
      <c r="T51" s="192"/>
      <c r="U51" s="192"/>
      <c r="V51" s="192"/>
      <c r="W51" s="192"/>
      <c r="X51" s="192"/>
      <c r="Y51" s="192"/>
      <c r="Z51" s="192"/>
    </row>
    <row r="52" spans="1:26" x14ac:dyDescent="0.2">
      <c r="A52" s="193" t="s">
        <v>184</v>
      </c>
      <c r="B52" s="194">
        <v>14431</v>
      </c>
      <c r="C52" s="173">
        <v>9.2841472751018103E-2</v>
      </c>
      <c r="D52" s="194">
        <v>76459</v>
      </c>
      <c r="E52" s="173">
        <v>0.49189703867161616</v>
      </c>
      <c r="F52" s="194">
        <v>0</v>
      </c>
      <c r="G52" s="173">
        <v>0</v>
      </c>
      <c r="H52" s="194">
        <v>3087</v>
      </c>
      <c r="I52" s="173">
        <v>1.98601362609932E-2</v>
      </c>
      <c r="J52" s="194">
        <v>2139</v>
      </c>
      <c r="K52" s="173">
        <v>1.3761202287743588E-2</v>
      </c>
      <c r="L52" s="194">
        <v>1638</v>
      </c>
      <c r="M52" s="173">
        <v>1.0538031485424964E-2</v>
      </c>
      <c r="N52" s="194">
        <v>57683</v>
      </c>
      <c r="O52" s="173">
        <v>0.37110211854320402</v>
      </c>
      <c r="P52" s="174">
        <v>155437</v>
      </c>
      <c r="T52" s="192"/>
      <c r="U52" s="192"/>
      <c r="V52" s="192"/>
      <c r="W52" s="192"/>
      <c r="X52" s="192"/>
    </row>
    <row r="53" spans="1:26" x14ac:dyDescent="0.2">
      <c r="A53" s="195" t="s">
        <v>215</v>
      </c>
      <c r="B53" s="183">
        <v>92349</v>
      </c>
      <c r="C53" s="196">
        <v>0.15528304361424147</v>
      </c>
      <c r="D53" s="183">
        <v>425720</v>
      </c>
      <c r="E53" s="196">
        <v>0.71583988269991961</v>
      </c>
      <c r="F53" s="183">
        <v>10408</v>
      </c>
      <c r="G53" s="196">
        <v>1.7500849147657531E-2</v>
      </c>
      <c r="H53" s="183">
        <v>17317</v>
      </c>
      <c r="I53" s="196">
        <v>2.9118197990967088E-2</v>
      </c>
      <c r="J53" s="183">
        <v>6154</v>
      </c>
      <c r="K53" s="196">
        <v>1.0347831058290203E-2</v>
      </c>
      <c r="L53" s="183">
        <v>15644</v>
      </c>
      <c r="M53" s="196">
        <v>2.6305081097804994E-2</v>
      </c>
      <c r="N53" s="183">
        <v>27121</v>
      </c>
      <c r="O53" s="196">
        <v>4.5603432910609136E-2</v>
      </c>
      <c r="P53" s="197">
        <v>594714</v>
      </c>
      <c r="U53" s="192"/>
      <c r="V53" s="192"/>
      <c r="W53" s="192"/>
      <c r="X53" s="192"/>
      <c r="Y53" s="192"/>
      <c r="Z53" s="192"/>
    </row>
    <row r="54" spans="1:26" x14ac:dyDescent="0.2">
      <c r="A54" s="193" t="s">
        <v>183</v>
      </c>
      <c r="B54" s="194">
        <v>12964</v>
      </c>
      <c r="C54" s="173">
        <v>0.12608441937366272</v>
      </c>
      <c r="D54" s="194">
        <v>71243</v>
      </c>
      <c r="E54" s="173">
        <v>0.6928904882318615</v>
      </c>
      <c r="F54" s="194">
        <v>1177</v>
      </c>
      <c r="G54" s="173">
        <v>1.1447189262789341E-2</v>
      </c>
      <c r="H54" s="194">
        <v>509</v>
      </c>
      <c r="I54" s="173">
        <v>4.9503987551060107E-3</v>
      </c>
      <c r="J54" s="194">
        <v>3949</v>
      </c>
      <c r="K54" s="173">
        <v>3.8406924722816572E-2</v>
      </c>
      <c r="L54" s="194">
        <v>1413</v>
      </c>
      <c r="M54" s="173">
        <v>1.3742462555922973E-2</v>
      </c>
      <c r="N54" s="194">
        <v>11565</v>
      </c>
      <c r="O54" s="173">
        <v>0.11247811709784089</v>
      </c>
      <c r="P54" s="174">
        <v>102820</v>
      </c>
      <c r="V54" s="192"/>
      <c r="W54" s="192"/>
      <c r="X54" s="192"/>
      <c r="Y54" s="192"/>
      <c r="Z54" s="192"/>
    </row>
    <row r="55" spans="1:26" x14ac:dyDescent="0.2">
      <c r="A55" s="95" t="s">
        <v>212</v>
      </c>
      <c r="B55" s="198">
        <v>91829</v>
      </c>
      <c r="C55" s="196">
        <v>0.30961179255143395</v>
      </c>
      <c r="D55" s="198">
        <v>158953</v>
      </c>
      <c r="E55" s="196">
        <v>0.53592790144102709</v>
      </c>
      <c r="F55" s="198">
        <v>2059</v>
      </c>
      <c r="G55" s="196">
        <v>6.9421498749131809E-3</v>
      </c>
      <c r="H55" s="198">
        <v>3610</v>
      </c>
      <c r="I55" s="196">
        <v>1.2171520664612231E-2</v>
      </c>
      <c r="J55" s="198">
        <v>8037</v>
      </c>
      <c r="K55" s="196">
        <v>2.7097648637531439E-2</v>
      </c>
      <c r="L55" s="198">
        <v>8766</v>
      </c>
      <c r="M55" s="196">
        <v>2.9555554057061166E-2</v>
      </c>
      <c r="N55" s="198">
        <v>23339</v>
      </c>
      <c r="O55" s="196">
        <v>7.869006116104843E-2</v>
      </c>
      <c r="P55" s="246">
        <v>296594</v>
      </c>
      <c r="U55" s="192"/>
      <c r="V55" s="192"/>
      <c r="W55" s="192"/>
      <c r="X55" s="192"/>
      <c r="Y55" s="192"/>
      <c r="Z55" s="192"/>
    </row>
    <row r="56" spans="1:26" x14ac:dyDescent="0.2">
      <c r="A56" s="193" t="s">
        <v>174</v>
      </c>
      <c r="B56" s="194">
        <v>10443</v>
      </c>
      <c r="C56" s="173">
        <v>0.17930359534356649</v>
      </c>
      <c r="D56" s="194">
        <v>38950</v>
      </c>
      <c r="E56" s="173">
        <v>0.66876137495278321</v>
      </c>
      <c r="F56" s="194">
        <v>0</v>
      </c>
      <c r="G56" s="173">
        <v>0</v>
      </c>
      <c r="H56" s="194">
        <v>0</v>
      </c>
      <c r="I56" s="173">
        <v>0</v>
      </c>
      <c r="J56" s="194">
        <v>663</v>
      </c>
      <c r="K56" s="173">
        <v>1.138353765323993E-2</v>
      </c>
      <c r="L56" s="194">
        <v>703</v>
      </c>
      <c r="M56" s="173">
        <v>1.2070327255245355E-2</v>
      </c>
      <c r="N56" s="194">
        <v>7484</v>
      </c>
      <c r="O56" s="173">
        <v>0.12849833453521514</v>
      </c>
      <c r="P56" s="174">
        <v>58242</v>
      </c>
      <c r="U56" s="192"/>
      <c r="V56" s="192"/>
      <c r="W56" s="192"/>
      <c r="X56" s="192"/>
      <c r="Y56" s="192"/>
      <c r="Z56" s="192"/>
    </row>
    <row r="57" spans="1:26" x14ac:dyDescent="0.2">
      <c r="A57" s="195" t="s">
        <v>214</v>
      </c>
      <c r="B57" s="183">
        <v>7832</v>
      </c>
      <c r="C57" s="196">
        <v>7.5236073353250277E-2</v>
      </c>
      <c r="D57" s="183">
        <v>85343</v>
      </c>
      <c r="E57" s="196">
        <v>0.81982535855291594</v>
      </c>
      <c r="F57" s="183">
        <v>1040</v>
      </c>
      <c r="G57" s="196">
        <v>9.9904898221884943E-3</v>
      </c>
      <c r="H57" s="183">
        <v>0</v>
      </c>
      <c r="I57" s="196">
        <v>0</v>
      </c>
      <c r="J57" s="183">
        <v>1711</v>
      </c>
      <c r="K57" s="196">
        <v>1.6436277005542801E-2</v>
      </c>
      <c r="L57" s="183">
        <v>1432</v>
      </c>
      <c r="M57" s="196">
        <v>1.3756135985936464E-2</v>
      </c>
      <c r="N57" s="183">
        <v>6740</v>
      </c>
      <c r="O57" s="196">
        <v>6.4746059039952356E-2</v>
      </c>
      <c r="P57" s="197">
        <v>104099</v>
      </c>
      <c r="U57" s="192"/>
      <c r="V57" s="192"/>
      <c r="W57" s="192"/>
      <c r="X57" s="192"/>
      <c r="Y57" s="192"/>
      <c r="Z57" s="192"/>
    </row>
    <row r="58" spans="1:26" x14ac:dyDescent="0.2">
      <c r="A58" s="193" t="s">
        <v>175</v>
      </c>
      <c r="B58" s="194">
        <v>3558</v>
      </c>
      <c r="C58" s="173">
        <v>0.18456271397447868</v>
      </c>
      <c r="D58" s="194">
        <v>14317</v>
      </c>
      <c r="E58" s="173">
        <v>0.74266002697375244</v>
      </c>
      <c r="F58" s="194">
        <v>98</v>
      </c>
      <c r="G58" s="173">
        <v>5.0835148874364558E-3</v>
      </c>
      <c r="H58" s="194">
        <v>48</v>
      </c>
      <c r="I58" s="173">
        <v>2.4898848428260194E-3</v>
      </c>
      <c r="J58" s="194">
        <v>330</v>
      </c>
      <c r="K58" s="173">
        <v>1.7117958294428883E-2</v>
      </c>
      <c r="L58" s="194">
        <v>443</v>
      </c>
      <c r="M58" s="173">
        <v>2.2979562195248469E-2</v>
      </c>
      <c r="N58" s="194">
        <v>484</v>
      </c>
      <c r="O58" s="173">
        <v>2.5106338831829028E-2</v>
      </c>
      <c r="P58" s="174">
        <v>19278</v>
      </c>
      <c r="V58" s="192"/>
      <c r="W58" s="192"/>
      <c r="X58" s="192"/>
      <c r="Y58" s="192"/>
      <c r="Z58" s="192"/>
    </row>
    <row r="59" spans="1:26" x14ac:dyDescent="0.2">
      <c r="A59" s="95" t="s">
        <v>188</v>
      </c>
      <c r="B59" s="198">
        <v>13660</v>
      </c>
      <c r="C59" s="196">
        <v>0.31056041832442877</v>
      </c>
      <c r="D59" s="198">
        <v>24663</v>
      </c>
      <c r="E59" s="196">
        <v>0.56071387973172671</v>
      </c>
      <c r="F59" s="198">
        <v>1343</v>
      </c>
      <c r="G59" s="196">
        <v>3.0533136296464702E-2</v>
      </c>
      <c r="H59" s="198">
        <v>361</v>
      </c>
      <c r="I59" s="196">
        <v>8.2073434125269976E-3</v>
      </c>
      <c r="J59" s="198">
        <v>2397</v>
      </c>
      <c r="K59" s="196">
        <v>5.4495850858247132E-2</v>
      </c>
      <c r="L59" s="198">
        <v>874</v>
      </c>
      <c r="M59" s="196">
        <v>1.9870410367170625E-2</v>
      </c>
      <c r="N59" s="198">
        <v>687</v>
      </c>
      <c r="O59" s="196">
        <v>1.5618961009435035E-2</v>
      </c>
      <c r="P59" s="246">
        <v>43985</v>
      </c>
      <c r="U59" s="192"/>
      <c r="V59" s="192"/>
      <c r="W59" s="192"/>
      <c r="X59" s="192"/>
      <c r="Y59" s="192"/>
      <c r="Z59" s="192"/>
    </row>
    <row r="60" spans="1:26" x14ac:dyDescent="0.2">
      <c r="A60" s="193" t="s">
        <v>185</v>
      </c>
      <c r="B60" s="194">
        <v>4173</v>
      </c>
      <c r="C60" s="173">
        <v>0.12639326387206204</v>
      </c>
      <c r="D60" s="194">
        <v>22181</v>
      </c>
      <c r="E60" s="173">
        <v>0.67182578143930216</v>
      </c>
      <c r="F60" s="194">
        <v>293</v>
      </c>
      <c r="G60" s="173">
        <v>8.8744850981342382E-3</v>
      </c>
      <c r="H60" s="194">
        <v>174</v>
      </c>
      <c r="I60" s="173">
        <v>5.2701720377998544E-3</v>
      </c>
      <c r="J60" s="194">
        <v>619</v>
      </c>
      <c r="K60" s="173">
        <v>1.8748485582747759E-2</v>
      </c>
      <c r="L60" s="194">
        <v>1019</v>
      </c>
      <c r="M60" s="173">
        <v>3.086382360067846E-2</v>
      </c>
      <c r="N60" s="194">
        <v>4557</v>
      </c>
      <c r="O60" s="173">
        <v>0.13802398836927551</v>
      </c>
      <c r="P60" s="174">
        <v>33016</v>
      </c>
      <c r="U60" s="192"/>
      <c r="V60" s="192"/>
      <c r="W60" s="192"/>
      <c r="X60" s="192"/>
      <c r="Y60" s="192"/>
      <c r="Z60" s="192"/>
    </row>
    <row r="61" spans="1:26" x14ac:dyDescent="0.2">
      <c r="A61" s="195" t="s">
        <v>216</v>
      </c>
      <c r="B61" s="183">
        <v>43185</v>
      </c>
      <c r="C61" s="196">
        <v>0.15544461082155095</v>
      </c>
      <c r="D61" s="183">
        <v>159082</v>
      </c>
      <c r="E61" s="196">
        <v>0.57261640798226165</v>
      </c>
      <c r="F61" s="183">
        <v>7544</v>
      </c>
      <c r="G61" s="196">
        <v>2.7154663518299881E-2</v>
      </c>
      <c r="H61" s="183">
        <v>3073</v>
      </c>
      <c r="I61" s="196">
        <v>1.1061277968151583E-2</v>
      </c>
      <c r="J61" s="183">
        <v>2324</v>
      </c>
      <c r="K61" s="196">
        <v>8.365248941745616E-3</v>
      </c>
      <c r="L61" s="183">
        <v>5259</v>
      </c>
      <c r="M61" s="196">
        <v>1.8929795260172199E-2</v>
      </c>
      <c r="N61" s="183">
        <v>57349</v>
      </c>
      <c r="O61" s="196">
        <v>0.20642799550781812</v>
      </c>
      <c r="P61" s="197">
        <v>277816</v>
      </c>
      <c r="U61" s="192"/>
      <c r="V61" s="192"/>
      <c r="W61" s="192"/>
      <c r="X61" s="192"/>
      <c r="Y61" s="192"/>
      <c r="Z61" s="192"/>
    </row>
    <row r="62" spans="1:26" x14ac:dyDescent="0.2">
      <c r="A62" s="193" t="s">
        <v>187</v>
      </c>
      <c r="B62" s="194">
        <v>29789</v>
      </c>
      <c r="C62" s="173">
        <v>0.60126352333279509</v>
      </c>
      <c r="D62" s="194">
        <v>14564</v>
      </c>
      <c r="E62" s="173">
        <v>0.29396092362344584</v>
      </c>
      <c r="F62" s="194">
        <v>0</v>
      </c>
      <c r="G62" s="173">
        <v>0</v>
      </c>
      <c r="H62" s="194">
        <v>0</v>
      </c>
      <c r="I62" s="173">
        <v>0</v>
      </c>
      <c r="J62" s="194">
        <v>557</v>
      </c>
      <c r="K62" s="173">
        <v>1.1242531890844502E-2</v>
      </c>
      <c r="L62" s="194">
        <v>120</v>
      </c>
      <c r="M62" s="173">
        <v>2.4220894558372357E-3</v>
      </c>
      <c r="N62" s="194">
        <v>4514</v>
      </c>
      <c r="O62" s="173">
        <v>9.1110931697077346E-2</v>
      </c>
      <c r="P62" s="174">
        <v>49544</v>
      </c>
      <c r="T62" s="192"/>
      <c r="U62" s="192"/>
      <c r="V62" s="192"/>
      <c r="W62" s="192"/>
      <c r="X62" s="192"/>
      <c r="Y62" s="192"/>
      <c r="Z62" s="192"/>
    </row>
    <row r="63" spans="1:26" x14ac:dyDescent="0.2">
      <c r="A63" s="95" t="s">
        <v>176</v>
      </c>
      <c r="B63" s="198">
        <v>5077</v>
      </c>
      <c r="C63" s="196">
        <v>0.14863717539596569</v>
      </c>
      <c r="D63" s="198">
        <v>22409</v>
      </c>
      <c r="E63" s="196">
        <v>0.65605878736422985</v>
      </c>
      <c r="F63" s="198">
        <v>1591</v>
      </c>
      <c r="G63" s="196">
        <v>4.6579032116403664E-2</v>
      </c>
      <c r="H63" s="198">
        <v>169</v>
      </c>
      <c r="I63" s="196">
        <v>4.9477413121761281E-3</v>
      </c>
      <c r="J63" s="198">
        <v>483</v>
      </c>
      <c r="K63" s="196">
        <v>1.414058611704775E-2</v>
      </c>
      <c r="L63" s="198">
        <v>904</v>
      </c>
      <c r="M63" s="196">
        <v>2.6466024533770529E-2</v>
      </c>
      <c r="N63" s="198">
        <v>3523</v>
      </c>
      <c r="O63" s="196">
        <v>0.10314137658459467</v>
      </c>
      <c r="P63" s="246">
        <v>34157</v>
      </c>
      <c r="T63" s="192"/>
      <c r="U63" s="192"/>
      <c r="V63" s="192"/>
      <c r="W63" s="192"/>
      <c r="X63" s="192"/>
      <c r="Y63" s="192"/>
      <c r="Z63" s="192"/>
    </row>
    <row r="64" spans="1:26" x14ac:dyDescent="0.2">
      <c r="A64" s="193" t="s">
        <v>177</v>
      </c>
      <c r="B64" s="194">
        <v>5509</v>
      </c>
      <c r="C64" s="173">
        <v>0.18395218378522774</v>
      </c>
      <c r="D64" s="194">
        <v>17162</v>
      </c>
      <c r="E64" s="173">
        <v>0.57305997061573399</v>
      </c>
      <c r="F64" s="194">
        <v>356</v>
      </c>
      <c r="G64" s="173">
        <v>1.1887271270201684E-2</v>
      </c>
      <c r="H64" s="194">
        <v>79</v>
      </c>
      <c r="I64" s="173">
        <v>2.6379057032189126E-3</v>
      </c>
      <c r="J64" s="194">
        <v>117</v>
      </c>
      <c r="K64" s="173">
        <v>3.9067717376786429E-3</v>
      </c>
      <c r="L64" s="194">
        <v>433</v>
      </c>
      <c r="M64" s="173">
        <v>1.4458394550554294E-2</v>
      </c>
      <c r="N64" s="194">
        <v>6290</v>
      </c>
      <c r="O64" s="173">
        <v>0.21003071991451849</v>
      </c>
      <c r="P64" s="174">
        <v>29948</v>
      </c>
      <c r="U64" s="192"/>
      <c r="V64" s="192"/>
      <c r="W64" s="192"/>
      <c r="X64" s="192"/>
      <c r="Y64" s="192"/>
      <c r="Z64" s="192"/>
    </row>
    <row r="65" spans="1:26" x14ac:dyDescent="0.2">
      <c r="A65" s="195" t="s">
        <v>213</v>
      </c>
      <c r="B65" s="183">
        <v>15699</v>
      </c>
      <c r="C65" s="196">
        <v>0.22443815405729972</v>
      </c>
      <c r="D65" s="183">
        <v>43656</v>
      </c>
      <c r="E65" s="196">
        <v>0.6241207754331789</v>
      </c>
      <c r="F65" s="183">
        <v>2191</v>
      </c>
      <c r="G65" s="196">
        <v>3.1323268713901758E-2</v>
      </c>
      <c r="H65" s="183">
        <v>1443</v>
      </c>
      <c r="I65" s="196">
        <v>2.0629610567850402E-2</v>
      </c>
      <c r="J65" s="183">
        <v>1269</v>
      </c>
      <c r="K65" s="196">
        <v>1.8142048378795676E-2</v>
      </c>
      <c r="L65" s="183">
        <v>1720</v>
      </c>
      <c r="M65" s="196">
        <v>2.458969520215017E-2</v>
      </c>
      <c r="N65" s="183">
        <v>3971</v>
      </c>
      <c r="O65" s="196">
        <v>5.677074398124321E-2</v>
      </c>
      <c r="P65" s="197">
        <v>69948</v>
      </c>
      <c r="U65" s="192"/>
      <c r="V65" s="192"/>
      <c r="W65" s="192"/>
      <c r="X65" s="192"/>
      <c r="Y65" s="192"/>
      <c r="Z65" s="192"/>
    </row>
    <row r="66" spans="1:26" x14ac:dyDescent="0.2">
      <c r="A66" s="193" t="s">
        <v>170</v>
      </c>
      <c r="B66" s="194">
        <v>3066</v>
      </c>
      <c r="C66" s="173">
        <v>0.12044311753614079</v>
      </c>
      <c r="D66" s="194">
        <v>14625</v>
      </c>
      <c r="E66" s="173">
        <v>0.57452074167190448</v>
      </c>
      <c r="F66" s="194">
        <v>363</v>
      </c>
      <c r="G66" s="173">
        <v>1.4259899434318039E-2</v>
      </c>
      <c r="H66" s="194">
        <v>0</v>
      </c>
      <c r="I66" s="173">
        <v>0</v>
      </c>
      <c r="J66" s="194">
        <v>560</v>
      </c>
      <c r="K66" s="173">
        <v>2.1998742928975488E-2</v>
      </c>
      <c r="L66" s="194">
        <v>1120</v>
      </c>
      <c r="M66" s="173">
        <v>4.3997485857950977E-2</v>
      </c>
      <c r="N66" s="194">
        <v>5722</v>
      </c>
      <c r="O66" s="173">
        <v>0.22478001257071026</v>
      </c>
      <c r="P66" s="174">
        <v>25456</v>
      </c>
      <c r="T66" s="192"/>
      <c r="U66" s="192"/>
      <c r="V66" s="192"/>
      <c r="W66" s="192"/>
      <c r="X66" s="192"/>
      <c r="Y66" s="192"/>
      <c r="Z66" s="192"/>
    </row>
    <row r="67" spans="1:26" x14ac:dyDescent="0.2">
      <c r="A67" s="95" t="s">
        <v>171</v>
      </c>
      <c r="B67" s="198">
        <v>20597</v>
      </c>
      <c r="C67" s="196">
        <v>0.87721465076660987</v>
      </c>
      <c r="D67" s="198">
        <v>2051</v>
      </c>
      <c r="E67" s="196">
        <v>8.7350936967632034E-2</v>
      </c>
      <c r="F67" s="198">
        <v>34</v>
      </c>
      <c r="G67" s="196">
        <v>1.4480408858603066E-3</v>
      </c>
      <c r="H67" s="198">
        <v>0</v>
      </c>
      <c r="I67" s="196">
        <v>0</v>
      </c>
      <c r="J67" s="198">
        <v>228</v>
      </c>
      <c r="K67" s="196">
        <v>9.7103918228279382E-3</v>
      </c>
      <c r="L67" s="198">
        <v>454</v>
      </c>
      <c r="M67" s="196">
        <v>1.9335604770017036E-2</v>
      </c>
      <c r="N67" s="198">
        <v>116</v>
      </c>
      <c r="O67" s="196">
        <v>4.9403747870528109E-3</v>
      </c>
      <c r="P67" s="246">
        <v>23480</v>
      </c>
      <c r="U67" s="192"/>
      <c r="V67" s="192"/>
      <c r="W67" s="192"/>
      <c r="X67" s="192"/>
      <c r="Y67" s="192"/>
      <c r="Z67" s="192"/>
    </row>
    <row r="68" spans="1:26" x14ac:dyDescent="0.2">
      <c r="A68" s="193" t="s">
        <v>178</v>
      </c>
      <c r="B68" s="194">
        <v>3754</v>
      </c>
      <c r="C68" s="173">
        <v>0.32033449953067666</v>
      </c>
      <c r="D68" s="194">
        <v>5551</v>
      </c>
      <c r="E68" s="173">
        <v>0.47367522826179709</v>
      </c>
      <c r="F68" s="194">
        <v>1013</v>
      </c>
      <c r="G68" s="173">
        <v>8.6440822595784617E-2</v>
      </c>
      <c r="H68" s="194">
        <v>136</v>
      </c>
      <c r="I68" s="173">
        <v>1.1605085758170493E-2</v>
      </c>
      <c r="J68" s="194">
        <v>95</v>
      </c>
      <c r="K68" s="173">
        <v>8.1064937281337991E-3</v>
      </c>
      <c r="L68" s="194">
        <v>1117</v>
      </c>
      <c r="M68" s="173">
        <v>9.5315299940267939E-2</v>
      </c>
      <c r="N68" s="194">
        <v>53</v>
      </c>
      <c r="O68" s="173">
        <v>4.5225701851693834E-3</v>
      </c>
      <c r="P68" s="174">
        <v>11719</v>
      </c>
      <c r="T68" s="192"/>
      <c r="U68" s="192"/>
      <c r="V68" s="192"/>
      <c r="W68" s="192"/>
      <c r="X68" s="192"/>
      <c r="Y68" s="192"/>
      <c r="Z68" s="192"/>
    </row>
    <row r="69" spans="1:26" x14ac:dyDescent="0.2">
      <c r="A69" s="195" t="s">
        <v>186</v>
      </c>
      <c r="B69" s="183">
        <v>9745</v>
      </c>
      <c r="C69" s="196">
        <v>0.21504071319813756</v>
      </c>
      <c r="D69" s="183">
        <v>31966</v>
      </c>
      <c r="E69" s="196">
        <v>0.70538649954763111</v>
      </c>
      <c r="F69" s="183">
        <v>0</v>
      </c>
      <c r="G69" s="196">
        <v>0</v>
      </c>
      <c r="H69" s="183">
        <v>136</v>
      </c>
      <c r="I69" s="196">
        <v>3.0010812719288567E-3</v>
      </c>
      <c r="J69" s="183">
        <v>145</v>
      </c>
      <c r="K69" s="196">
        <v>3.1996822384535604E-3</v>
      </c>
      <c r="L69" s="183">
        <v>643</v>
      </c>
      <c r="M69" s="196">
        <v>1.4188935719487168E-2</v>
      </c>
      <c r="N69" s="183">
        <v>2683</v>
      </c>
      <c r="O69" s="196">
        <v>5.920515479842002E-2</v>
      </c>
      <c r="P69" s="197">
        <v>45317</v>
      </c>
      <c r="T69" s="192"/>
      <c r="U69" s="192"/>
      <c r="V69" s="192"/>
      <c r="W69" s="192"/>
      <c r="X69" s="192"/>
      <c r="Y69" s="192"/>
      <c r="Z69" s="192"/>
    </row>
    <row r="70" spans="1:26" x14ac:dyDescent="0.2">
      <c r="A70" s="193" t="s">
        <v>179</v>
      </c>
      <c r="B70" s="194">
        <v>7788</v>
      </c>
      <c r="C70" s="173">
        <v>0.30585555511919255</v>
      </c>
      <c r="D70" s="194">
        <v>16527</v>
      </c>
      <c r="E70" s="173">
        <v>0.64905941954993518</v>
      </c>
      <c r="F70" s="194">
        <v>20</v>
      </c>
      <c r="G70" s="173">
        <v>7.8545340297686843E-4</v>
      </c>
      <c r="H70" s="194">
        <v>132</v>
      </c>
      <c r="I70" s="173">
        <v>5.1839924596473316E-3</v>
      </c>
      <c r="J70" s="194">
        <v>0</v>
      </c>
      <c r="K70" s="173">
        <v>0</v>
      </c>
      <c r="L70" s="194">
        <v>481</v>
      </c>
      <c r="M70" s="173">
        <v>1.8890154341593687E-2</v>
      </c>
      <c r="N70" s="194">
        <v>515</v>
      </c>
      <c r="O70" s="173">
        <v>2.0225425126654362E-2</v>
      </c>
      <c r="P70" s="174">
        <v>25463</v>
      </c>
      <c r="T70" s="192"/>
      <c r="U70" s="192"/>
      <c r="V70" s="192"/>
      <c r="W70" s="199"/>
      <c r="X70" s="192"/>
      <c r="Y70" s="192"/>
    </row>
    <row r="71" spans="1:26" x14ac:dyDescent="0.2">
      <c r="A71" s="95" t="s">
        <v>180</v>
      </c>
      <c r="B71" s="198">
        <v>2143</v>
      </c>
      <c r="C71" s="196">
        <v>0.22020139745170572</v>
      </c>
      <c r="D71" s="198">
        <v>6774</v>
      </c>
      <c r="E71" s="196">
        <v>0.69605425400739829</v>
      </c>
      <c r="F71" s="198">
        <v>0</v>
      </c>
      <c r="G71" s="196">
        <v>0</v>
      </c>
      <c r="H71" s="198">
        <v>0</v>
      </c>
      <c r="I71" s="196">
        <v>0</v>
      </c>
      <c r="J71" s="198">
        <v>0</v>
      </c>
      <c r="K71" s="196">
        <v>0</v>
      </c>
      <c r="L71" s="198">
        <v>691</v>
      </c>
      <c r="M71" s="196">
        <v>7.1002877106452936E-2</v>
      </c>
      <c r="N71" s="198">
        <v>124</v>
      </c>
      <c r="O71" s="196">
        <v>1.2741471434443074E-2</v>
      </c>
      <c r="P71" s="246">
        <v>9732</v>
      </c>
      <c r="T71" s="192"/>
      <c r="U71" s="192"/>
      <c r="V71" s="192"/>
      <c r="W71" s="192"/>
      <c r="X71" s="192"/>
      <c r="Y71" s="192"/>
      <c r="Z71" s="192"/>
    </row>
    <row r="72" spans="1:26" x14ac:dyDescent="0.2">
      <c r="A72" s="193" t="s">
        <v>181</v>
      </c>
      <c r="B72" s="194">
        <v>9742</v>
      </c>
      <c r="C72" s="173">
        <v>0.24158710477371359</v>
      </c>
      <c r="D72" s="194">
        <v>20850</v>
      </c>
      <c r="E72" s="173">
        <v>0.51704897706137631</v>
      </c>
      <c r="F72" s="194">
        <v>58</v>
      </c>
      <c r="G72" s="173">
        <v>1.4383137011779294E-3</v>
      </c>
      <c r="H72" s="194">
        <v>1441</v>
      </c>
      <c r="I72" s="173">
        <v>3.5734655920644759E-2</v>
      </c>
      <c r="J72" s="194">
        <v>313</v>
      </c>
      <c r="K72" s="173">
        <v>7.7619342839429636E-3</v>
      </c>
      <c r="L72" s="194">
        <v>1585</v>
      </c>
      <c r="M72" s="173">
        <v>3.9305641661500308E-2</v>
      </c>
      <c r="N72" s="194">
        <v>6335</v>
      </c>
      <c r="O72" s="173">
        <v>0.15709857408555486</v>
      </c>
      <c r="P72" s="174">
        <v>40325</v>
      </c>
      <c r="U72" s="192"/>
      <c r="V72" s="192"/>
      <c r="W72" s="192"/>
      <c r="X72" s="192"/>
      <c r="Y72" s="192"/>
      <c r="Z72" s="192"/>
    </row>
    <row r="73" spans="1:26" x14ac:dyDescent="0.2">
      <c r="A73" s="195" t="s">
        <v>182</v>
      </c>
      <c r="B73" s="183">
        <v>7653</v>
      </c>
      <c r="C73" s="196">
        <v>0.11688252184006354</v>
      </c>
      <c r="D73" s="183">
        <v>46035</v>
      </c>
      <c r="E73" s="196">
        <v>0.7030820453295864</v>
      </c>
      <c r="F73" s="183">
        <v>1738</v>
      </c>
      <c r="G73" s="196">
        <v>2.6544077219133728E-2</v>
      </c>
      <c r="H73" s="183">
        <v>457</v>
      </c>
      <c r="I73" s="196">
        <v>6.9796566680921258E-3</v>
      </c>
      <c r="J73" s="183">
        <v>5528</v>
      </c>
      <c r="K73" s="196">
        <v>8.442788197202028E-2</v>
      </c>
      <c r="L73" s="183">
        <v>1484</v>
      </c>
      <c r="M73" s="196">
        <v>2.2664793206671148E-2</v>
      </c>
      <c r="N73" s="183">
        <v>2581</v>
      </c>
      <c r="O73" s="196">
        <v>3.9419023764432772E-2</v>
      </c>
      <c r="P73" s="197">
        <v>65476</v>
      </c>
      <c r="T73" s="192"/>
      <c r="U73" s="192"/>
      <c r="Z73" s="199"/>
    </row>
    <row r="74" spans="1:26" x14ac:dyDescent="0.2">
      <c r="A74" s="247" t="s">
        <v>211</v>
      </c>
      <c r="B74" s="201">
        <v>419150</v>
      </c>
      <c r="C74" s="202">
        <v>0.1952694616078762</v>
      </c>
      <c r="D74" s="201">
        <v>1340864</v>
      </c>
      <c r="E74" s="202">
        <v>0.62466847517447999</v>
      </c>
      <c r="F74" s="201">
        <v>32033</v>
      </c>
      <c r="G74" s="202">
        <v>1.4923217615853747E-2</v>
      </c>
      <c r="H74" s="201">
        <v>32884</v>
      </c>
      <c r="I74" s="202">
        <v>1.5319673089618038E-2</v>
      </c>
      <c r="J74" s="201">
        <v>38292</v>
      </c>
      <c r="K74" s="202">
        <v>1.7839098709027307E-2</v>
      </c>
      <c r="L74" s="201">
        <v>48622</v>
      </c>
      <c r="M74" s="202">
        <v>2.2651537068586795E-2</v>
      </c>
      <c r="N74" s="201">
        <v>234676</v>
      </c>
      <c r="O74" s="202">
        <v>0.10932853673455792</v>
      </c>
      <c r="P74" s="248">
        <v>2146521</v>
      </c>
    </row>
    <row r="75" spans="1:26" x14ac:dyDescent="0.2">
      <c r="A75" s="166" t="s">
        <v>30</v>
      </c>
    </row>
    <row r="76" spans="1:26" x14ac:dyDescent="0.2">
      <c r="A76" s="166" t="s">
        <v>333</v>
      </c>
    </row>
    <row r="84" spans="3:10" x14ac:dyDescent="0.2">
      <c r="C84" s="191"/>
    </row>
    <row r="85" spans="3:10" x14ac:dyDescent="0.2">
      <c r="C85" s="192"/>
      <c r="D85" s="192"/>
    </row>
    <row r="86" spans="3:10" x14ac:dyDescent="0.2">
      <c r="C86" s="192"/>
      <c r="D86" s="192"/>
      <c r="E86" s="199"/>
      <c r="F86" s="199"/>
      <c r="G86" s="192"/>
      <c r="I86" s="199"/>
      <c r="J86" s="199"/>
    </row>
    <row r="87" spans="3:10" x14ac:dyDescent="0.2">
      <c r="D87" s="192"/>
      <c r="E87" s="192"/>
      <c r="F87" s="199"/>
      <c r="G87" s="199"/>
      <c r="H87" s="192"/>
    </row>
    <row r="88" spans="3:10" x14ac:dyDescent="0.2">
      <c r="C88" s="192"/>
      <c r="D88" s="199"/>
      <c r="I88" s="199"/>
    </row>
    <row r="89" spans="3:10" x14ac:dyDescent="0.2">
      <c r="D89" s="192"/>
      <c r="E89" s="199"/>
      <c r="J89" s="199"/>
    </row>
  </sheetData>
  <mergeCells count="56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6:AH91"/>
  <sheetViews>
    <sheetView showGridLines="0" zoomScale="50" zoomScaleNormal="5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9.7109375" style="151" customWidth="1"/>
    <col min="4" max="4" width="14.140625" style="5" customWidth="1"/>
    <col min="5" max="5" width="12.140625" style="151" customWidth="1"/>
    <col min="6" max="6" width="12.85546875" style="4" customWidth="1"/>
    <col min="7" max="7" width="14.42578125" style="158" customWidth="1"/>
    <col min="8" max="8" width="13.140625" style="4" customWidth="1"/>
    <col min="9" max="9" width="11.42578125" style="158"/>
    <col min="10" max="10" width="12.140625" style="4" bestFit="1" customWidth="1"/>
    <col min="11" max="11" width="11.42578125" style="158"/>
    <col min="12" max="12" width="12.85546875" style="4" bestFit="1" customWidth="1"/>
    <col min="13" max="13" width="11.42578125" style="158"/>
    <col min="14" max="14" width="12.140625" style="4" bestFit="1" customWidth="1"/>
    <col min="15" max="15" width="11.42578125" style="158"/>
    <col min="16" max="16" width="11.42578125" style="4"/>
    <col min="17" max="17" width="11.42578125" style="158"/>
    <col min="18" max="18" width="11.42578125" style="4"/>
    <col min="19" max="19" width="11.42578125" style="158"/>
    <col min="20" max="20" width="12.140625" style="4" bestFit="1" customWidth="1"/>
    <col min="21" max="21" width="11.42578125" style="158"/>
    <col min="22" max="22" width="13.140625" style="4" bestFit="1" customWidth="1"/>
    <col min="23" max="16384" width="11.42578125" style="4"/>
  </cols>
  <sheetData>
    <row r="6" spans="1:2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</row>
    <row r="7" spans="1:22" ht="15" customHeight="1" x14ac:dyDescent="0.2">
      <c r="A7" s="108" t="s">
        <v>102</v>
      </c>
      <c r="B7" s="108"/>
      <c r="C7" s="145"/>
      <c r="D7" s="108"/>
      <c r="E7" s="145"/>
      <c r="F7" s="108"/>
      <c r="G7" s="145"/>
      <c r="H7" s="108"/>
      <c r="I7" s="145"/>
      <c r="J7" s="108"/>
      <c r="K7" s="145"/>
      <c r="L7" s="108"/>
      <c r="M7" s="145"/>
      <c r="N7" s="108"/>
      <c r="O7" s="145"/>
      <c r="P7" s="108"/>
      <c r="Q7" s="145"/>
      <c r="R7" s="108"/>
      <c r="S7" s="145"/>
      <c r="T7" s="108"/>
      <c r="U7" s="145"/>
      <c r="V7" s="108"/>
    </row>
    <row r="8" spans="1:22" ht="15" customHeight="1" x14ac:dyDescent="0.2">
      <c r="A8" s="108" t="s">
        <v>335</v>
      </c>
      <c r="B8" s="108"/>
      <c r="C8" s="145"/>
      <c r="D8" s="108"/>
      <c r="E8" s="145"/>
      <c r="F8" s="108"/>
      <c r="G8" s="145"/>
      <c r="H8" s="108"/>
      <c r="I8" s="145"/>
      <c r="J8" s="108"/>
      <c r="K8" s="145"/>
      <c r="L8" s="108"/>
      <c r="M8" s="145"/>
      <c r="N8" s="108"/>
      <c r="O8" s="145"/>
      <c r="P8" s="108"/>
      <c r="Q8" s="145"/>
      <c r="R8" s="108"/>
      <c r="S8" s="145"/>
      <c r="T8" s="108"/>
      <c r="U8" s="145"/>
      <c r="V8" s="108"/>
    </row>
    <row r="9" spans="1:22" ht="15" customHeight="1" x14ac:dyDescent="0.2">
      <c r="A9" s="108" t="s">
        <v>3</v>
      </c>
      <c r="B9" s="108"/>
      <c r="C9" s="145"/>
      <c r="D9" s="108"/>
      <c r="E9" s="145"/>
      <c r="F9" s="108"/>
      <c r="G9" s="145"/>
      <c r="H9" s="108"/>
      <c r="I9" s="145"/>
      <c r="J9" s="108"/>
      <c r="K9" s="145"/>
      <c r="L9" s="108"/>
      <c r="M9" s="145"/>
      <c r="N9" s="108"/>
      <c r="O9" s="145"/>
      <c r="P9" s="108"/>
      <c r="Q9" s="145"/>
      <c r="R9" s="108"/>
      <c r="S9" s="145"/>
      <c r="T9" s="108"/>
      <c r="U9" s="145"/>
      <c r="V9" s="108"/>
    </row>
    <row r="10" spans="1:22" ht="15" customHeight="1" x14ac:dyDescent="0.2">
      <c r="A10" s="109" t="s">
        <v>332</v>
      </c>
      <c r="B10" s="109"/>
      <c r="C10" s="146"/>
      <c r="D10" s="109"/>
      <c r="E10" s="146"/>
      <c r="F10" s="109"/>
      <c r="G10" s="146"/>
      <c r="H10" s="109"/>
      <c r="I10" s="145"/>
      <c r="J10" s="108"/>
      <c r="K10" s="145"/>
      <c r="L10" s="108"/>
      <c r="M10" s="145"/>
      <c r="N10" s="108"/>
      <c r="O10" s="145"/>
      <c r="P10" s="108"/>
      <c r="Q10" s="145"/>
      <c r="R10" s="108"/>
      <c r="S10" s="145"/>
      <c r="T10" s="108"/>
      <c r="U10" s="145"/>
      <c r="V10" s="108"/>
    </row>
    <row r="11" spans="1:22" ht="15" customHeight="1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  <c r="M11" s="567"/>
      <c r="N11" s="567"/>
      <c r="O11" s="567"/>
      <c r="P11" s="567"/>
      <c r="Q11" s="567"/>
      <c r="R11" s="567"/>
      <c r="S11" s="567"/>
      <c r="T11" s="567"/>
      <c r="U11" s="567"/>
      <c r="V11" s="567"/>
    </row>
    <row r="12" spans="1:22" s="25" customFormat="1" ht="23.1" customHeight="1" x14ac:dyDescent="0.2">
      <c r="A12" s="565"/>
      <c r="B12" s="602" t="s">
        <v>103</v>
      </c>
      <c r="C12" s="603"/>
      <c r="D12" s="602" t="s">
        <v>104</v>
      </c>
      <c r="E12" s="603"/>
      <c r="F12" s="602" t="s">
        <v>105</v>
      </c>
      <c r="G12" s="603"/>
      <c r="H12" s="602" t="s">
        <v>106</v>
      </c>
      <c r="I12" s="603"/>
      <c r="J12" s="602" t="s">
        <v>107</v>
      </c>
      <c r="K12" s="603"/>
      <c r="L12" s="602" t="s">
        <v>108</v>
      </c>
      <c r="M12" s="603"/>
      <c r="N12" s="602" t="s">
        <v>109</v>
      </c>
      <c r="O12" s="603"/>
      <c r="P12" s="602" t="s">
        <v>110</v>
      </c>
      <c r="Q12" s="603"/>
      <c r="R12" s="602" t="s">
        <v>111</v>
      </c>
      <c r="S12" s="603"/>
      <c r="T12" s="602" t="s">
        <v>112</v>
      </c>
      <c r="U12" s="603"/>
      <c r="V12" s="574" t="s">
        <v>11</v>
      </c>
    </row>
    <row r="13" spans="1:22" ht="17.25" customHeight="1" x14ac:dyDescent="0.2">
      <c r="A13" s="566"/>
      <c r="B13" s="11" t="s">
        <v>29</v>
      </c>
      <c r="C13" s="147" t="s">
        <v>12</v>
      </c>
      <c r="D13" s="11" t="s">
        <v>29</v>
      </c>
      <c r="E13" s="147" t="s">
        <v>12</v>
      </c>
      <c r="F13" s="11" t="s">
        <v>29</v>
      </c>
      <c r="G13" s="147" t="s">
        <v>12</v>
      </c>
      <c r="H13" s="11" t="s">
        <v>29</v>
      </c>
      <c r="I13" s="147" t="s">
        <v>12</v>
      </c>
      <c r="J13" s="11" t="s">
        <v>29</v>
      </c>
      <c r="K13" s="147" t="s">
        <v>12</v>
      </c>
      <c r="L13" s="11" t="s">
        <v>29</v>
      </c>
      <c r="M13" s="147" t="s">
        <v>12</v>
      </c>
      <c r="N13" s="11" t="s">
        <v>29</v>
      </c>
      <c r="O13" s="147" t="s">
        <v>12</v>
      </c>
      <c r="P13" s="11" t="s">
        <v>29</v>
      </c>
      <c r="Q13" s="147" t="s">
        <v>12</v>
      </c>
      <c r="R13" s="10" t="s">
        <v>29</v>
      </c>
      <c r="S13" s="147" t="s">
        <v>12</v>
      </c>
      <c r="T13" s="11" t="s">
        <v>29</v>
      </c>
      <c r="U13" s="147" t="s">
        <v>12</v>
      </c>
      <c r="V13" s="574"/>
    </row>
    <row r="14" spans="1:22" s="123" customFormat="1" ht="24" x14ac:dyDescent="0.2">
      <c r="A14" s="107" t="s">
        <v>3</v>
      </c>
      <c r="B14" s="135">
        <v>4799023</v>
      </c>
      <c r="C14" s="148">
        <v>0.38789700854355436</v>
      </c>
      <c r="D14" s="135">
        <v>1994760</v>
      </c>
      <c r="E14" s="148">
        <v>0.16123311698284015</v>
      </c>
      <c r="F14" s="135">
        <v>1077712</v>
      </c>
      <c r="G14" s="148">
        <v>8.7109659793564442E-2</v>
      </c>
      <c r="H14" s="135">
        <v>832095</v>
      </c>
      <c r="I14" s="148">
        <v>6.7256848180150181E-2</v>
      </c>
      <c r="J14" s="135">
        <v>2008103</v>
      </c>
      <c r="K14" s="148">
        <v>0.16231160937285299</v>
      </c>
      <c r="L14" s="135">
        <v>1693228</v>
      </c>
      <c r="M14" s="148">
        <v>0.1368607893694582</v>
      </c>
      <c r="N14" s="135">
        <v>1586424</v>
      </c>
      <c r="O14" s="148">
        <v>0.12822800054963263</v>
      </c>
      <c r="P14" s="135">
        <v>106824</v>
      </c>
      <c r="Q14" s="148">
        <v>8.6344053863998248E-3</v>
      </c>
      <c r="R14" s="135">
        <v>122071</v>
      </c>
      <c r="S14" s="148">
        <v>9.8667949142815566E-3</v>
      </c>
      <c r="T14" s="135">
        <v>5826753</v>
      </c>
      <c r="U14" s="148">
        <v>0.47096670681140324</v>
      </c>
      <c r="V14" s="293">
        <v>12371900</v>
      </c>
    </row>
    <row r="15" spans="1:22" s="123" customFormat="1" x14ac:dyDescent="0.2">
      <c r="A15" s="13" t="s">
        <v>4</v>
      </c>
      <c r="B15" s="129">
        <v>1747435</v>
      </c>
      <c r="C15" s="149">
        <v>0.34787051528955248</v>
      </c>
      <c r="D15" s="129">
        <v>711058</v>
      </c>
      <c r="E15" s="149">
        <v>0.14155382767356647</v>
      </c>
      <c r="F15" s="129">
        <v>419389</v>
      </c>
      <c r="G15" s="149">
        <v>8.3489839414210051E-2</v>
      </c>
      <c r="H15" s="129">
        <v>263908</v>
      </c>
      <c r="I15" s="149">
        <v>5.2537468889563975E-2</v>
      </c>
      <c r="J15" s="129">
        <v>660148</v>
      </c>
      <c r="K15" s="149">
        <v>0.13141892255069146</v>
      </c>
      <c r="L15" s="129">
        <v>522029</v>
      </c>
      <c r="M15" s="149">
        <v>0.10392289110959195</v>
      </c>
      <c r="N15" s="129">
        <v>579096</v>
      </c>
      <c r="O15" s="149">
        <v>0.11528350062927588</v>
      </c>
      <c r="P15" s="129">
        <v>32381</v>
      </c>
      <c r="Q15" s="149">
        <v>6.4462455860109244E-3</v>
      </c>
      <c r="R15" s="129">
        <v>37978</v>
      </c>
      <c r="S15" s="149">
        <v>7.5604680172175935E-3</v>
      </c>
      <c r="T15" s="129">
        <v>2644537</v>
      </c>
      <c r="U15" s="149">
        <v>0.52646104083544587</v>
      </c>
      <c r="V15" s="284">
        <v>5023234</v>
      </c>
    </row>
    <row r="16" spans="1:22" s="123" customFormat="1" x14ac:dyDescent="0.2">
      <c r="A16" s="103" t="s">
        <v>5</v>
      </c>
      <c r="B16" s="132">
        <v>3051588</v>
      </c>
      <c r="C16" s="150">
        <v>0.41525735211569664</v>
      </c>
      <c r="D16" s="132">
        <v>1283702</v>
      </c>
      <c r="E16" s="150">
        <v>0.17468501430259392</v>
      </c>
      <c r="F16" s="132">
        <v>658323</v>
      </c>
      <c r="G16" s="150">
        <v>8.9584002105415853E-2</v>
      </c>
      <c r="H16" s="132">
        <v>568187</v>
      </c>
      <c r="I16" s="150">
        <v>7.7318376244290291E-2</v>
      </c>
      <c r="J16" s="132">
        <v>1347956</v>
      </c>
      <c r="K16" s="150">
        <v>0.18342864086779276</v>
      </c>
      <c r="L16" s="132">
        <v>1171199</v>
      </c>
      <c r="M16" s="150">
        <v>0.15937570718607877</v>
      </c>
      <c r="N16" s="132">
        <v>1007328</v>
      </c>
      <c r="O16" s="150">
        <v>0.13707628880176501</v>
      </c>
      <c r="P16" s="132">
        <v>74443</v>
      </c>
      <c r="Q16" s="150">
        <v>1.0130136526801392E-2</v>
      </c>
      <c r="R16" s="132">
        <v>84093</v>
      </c>
      <c r="S16" s="150">
        <v>1.1443299852884883E-2</v>
      </c>
      <c r="T16" s="132">
        <v>3182216</v>
      </c>
      <c r="U16" s="150">
        <v>0.43303309294052922</v>
      </c>
      <c r="V16" s="285">
        <v>7348667</v>
      </c>
    </row>
    <row r="17" spans="1:22" x14ac:dyDescent="0.2">
      <c r="A17" s="4" t="s">
        <v>30</v>
      </c>
      <c r="B17" s="9"/>
      <c r="D17" s="9"/>
      <c r="F17" s="9"/>
      <c r="G17" s="151"/>
      <c r="H17" s="9"/>
      <c r="I17" s="151"/>
      <c r="J17" s="9"/>
      <c r="K17" s="151"/>
      <c r="L17" s="9"/>
      <c r="M17" s="151"/>
      <c r="N17" s="9"/>
      <c r="O17" s="151"/>
      <c r="P17" s="9"/>
      <c r="Q17" s="151"/>
      <c r="R17" s="9"/>
      <c r="S17" s="151"/>
      <c r="T17" s="9"/>
      <c r="U17" s="151"/>
    </row>
    <row r="18" spans="1:22" x14ac:dyDescent="0.2">
      <c r="B18" s="9"/>
      <c r="D18" s="9"/>
      <c r="F18" s="9"/>
      <c r="G18" s="151"/>
      <c r="H18" s="9"/>
      <c r="I18" s="151"/>
      <c r="J18" s="9"/>
      <c r="K18" s="151"/>
      <c r="L18" s="9"/>
      <c r="M18" s="151"/>
      <c r="N18" s="9"/>
      <c r="O18" s="151"/>
      <c r="P18" s="9"/>
      <c r="Q18" s="151"/>
      <c r="R18" s="9"/>
      <c r="S18" s="151"/>
      <c r="T18" s="9"/>
      <c r="U18" s="151"/>
    </row>
    <row r="19" spans="1:22" s="25" customFormat="1" ht="23.1" customHeight="1" x14ac:dyDescent="0.2">
      <c r="A19" s="569" t="s">
        <v>14</v>
      </c>
      <c r="B19" s="602" t="s">
        <v>103</v>
      </c>
      <c r="C19" s="603"/>
      <c r="D19" s="602" t="s">
        <v>104</v>
      </c>
      <c r="E19" s="603"/>
      <c r="F19" s="602" t="s">
        <v>105</v>
      </c>
      <c r="G19" s="603"/>
      <c r="H19" s="602" t="s">
        <v>106</v>
      </c>
      <c r="I19" s="603"/>
      <c r="J19" s="602" t="s">
        <v>107</v>
      </c>
      <c r="K19" s="603"/>
      <c r="L19" s="602" t="s">
        <v>108</v>
      </c>
      <c r="M19" s="603"/>
      <c r="N19" s="602" t="s">
        <v>109</v>
      </c>
      <c r="O19" s="603"/>
      <c r="P19" s="602" t="s">
        <v>110</v>
      </c>
      <c r="Q19" s="603"/>
      <c r="R19" s="602" t="s">
        <v>111</v>
      </c>
      <c r="S19" s="603"/>
      <c r="T19" s="602" t="s">
        <v>112</v>
      </c>
      <c r="U19" s="603"/>
      <c r="V19" s="568" t="s">
        <v>11</v>
      </c>
    </row>
    <row r="20" spans="1:22" x14ac:dyDescent="0.2">
      <c r="A20" s="570"/>
      <c r="B20" s="168" t="s">
        <v>29</v>
      </c>
      <c r="C20" s="147" t="s">
        <v>12</v>
      </c>
      <c r="D20" s="168" t="s">
        <v>29</v>
      </c>
      <c r="E20" s="147" t="s">
        <v>12</v>
      </c>
      <c r="F20" s="168" t="s">
        <v>29</v>
      </c>
      <c r="G20" s="147" t="s">
        <v>12</v>
      </c>
      <c r="H20" s="168" t="s">
        <v>29</v>
      </c>
      <c r="I20" s="147" t="s">
        <v>12</v>
      </c>
      <c r="J20" s="168" t="s">
        <v>29</v>
      </c>
      <c r="K20" s="147" t="s">
        <v>12</v>
      </c>
      <c r="L20" s="168" t="s">
        <v>29</v>
      </c>
      <c r="M20" s="147" t="s">
        <v>12</v>
      </c>
      <c r="N20" s="168" t="s">
        <v>29</v>
      </c>
      <c r="O20" s="147" t="s">
        <v>12</v>
      </c>
      <c r="P20" s="168" t="s">
        <v>29</v>
      </c>
      <c r="Q20" s="147" t="s">
        <v>12</v>
      </c>
      <c r="R20" s="10" t="s">
        <v>29</v>
      </c>
      <c r="S20" s="147" t="s">
        <v>12</v>
      </c>
      <c r="T20" s="168" t="s">
        <v>29</v>
      </c>
      <c r="U20" s="147" t="s">
        <v>12</v>
      </c>
      <c r="V20" s="568"/>
    </row>
    <row r="21" spans="1:22" s="123" customFormat="1" x14ac:dyDescent="0.2">
      <c r="A21" s="99" t="s">
        <v>15</v>
      </c>
      <c r="B21" s="130">
        <v>250460</v>
      </c>
      <c r="C21" s="152">
        <v>0.41222419360678886</v>
      </c>
      <c r="D21" s="130">
        <v>75779</v>
      </c>
      <c r="E21" s="152">
        <v>0.12472225971144636</v>
      </c>
      <c r="F21" s="130">
        <v>56299</v>
      </c>
      <c r="G21" s="152">
        <v>9.2660743735002021E-2</v>
      </c>
      <c r="H21" s="130">
        <v>27018</v>
      </c>
      <c r="I21" s="152">
        <v>4.4468071799362061E-2</v>
      </c>
      <c r="J21" s="130">
        <v>64672</v>
      </c>
      <c r="K21" s="152">
        <v>0.1064415996523926</v>
      </c>
      <c r="L21" s="130">
        <v>86399</v>
      </c>
      <c r="M21" s="152">
        <v>0.14220138187108899</v>
      </c>
      <c r="N21" s="130">
        <v>68450</v>
      </c>
      <c r="O21" s="152">
        <v>0.11265969037924099</v>
      </c>
      <c r="P21" s="130">
        <v>6158</v>
      </c>
      <c r="Q21" s="152">
        <v>1.0135257463190155E-2</v>
      </c>
      <c r="R21" s="130">
        <v>8960</v>
      </c>
      <c r="S21" s="152">
        <v>1.4746980654463102E-2</v>
      </c>
      <c r="T21" s="130">
        <v>297067</v>
      </c>
      <c r="U21" s="152">
        <v>0.4889331810356462</v>
      </c>
      <c r="V21" s="288">
        <v>607582</v>
      </c>
    </row>
    <row r="22" spans="1:22" s="123" customFormat="1" x14ac:dyDescent="0.2">
      <c r="A22" s="13" t="s">
        <v>16</v>
      </c>
      <c r="B22" s="129">
        <v>2981836</v>
      </c>
      <c r="C22" s="149">
        <v>0.38779156682522087</v>
      </c>
      <c r="D22" s="129">
        <v>1371644</v>
      </c>
      <c r="E22" s="149">
        <v>0.17838404791088885</v>
      </c>
      <c r="F22" s="129">
        <v>756778</v>
      </c>
      <c r="G22" s="149">
        <v>9.8419942062158011E-2</v>
      </c>
      <c r="H22" s="129">
        <v>532842</v>
      </c>
      <c r="I22" s="149">
        <v>6.9296780255615781E-2</v>
      </c>
      <c r="J22" s="129">
        <v>1212319</v>
      </c>
      <c r="K22" s="149">
        <v>0.15766362888568819</v>
      </c>
      <c r="L22" s="129">
        <v>1128741</v>
      </c>
      <c r="M22" s="149">
        <v>0.14679420361477513</v>
      </c>
      <c r="N22" s="129">
        <v>929268</v>
      </c>
      <c r="O22" s="149">
        <v>0.12085248609264203</v>
      </c>
      <c r="P22" s="129">
        <v>72264</v>
      </c>
      <c r="Q22" s="149">
        <v>9.3980251714238343E-3</v>
      </c>
      <c r="R22" s="129">
        <v>76371</v>
      </c>
      <c r="S22" s="149">
        <v>9.932145748461331E-3</v>
      </c>
      <c r="T22" s="129">
        <v>3663549</v>
      </c>
      <c r="U22" s="149">
        <v>0.47644921010108238</v>
      </c>
      <c r="V22" s="284">
        <v>7689275</v>
      </c>
    </row>
    <row r="23" spans="1:22" s="123" customFormat="1" x14ac:dyDescent="0.2">
      <c r="A23" s="103" t="s">
        <v>17</v>
      </c>
      <c r="B23" s="132">
        <v>1566727</v>
      </c>
      <c r="C23" s="150">
        <v>0.38446892081112294</v>
      </c>
      <c r="D23" s="132">
        <v>547337</v>
      </c>
      <c r="E23" s="150">
        <v>0.13431444387567049</v>
      </c>
      <c r="F23" s="132">
        <v>264634</v>
      </c>
      <c r="G23" s="150">
        <v>6.4940189573506238E-2</v>
      </c>
      <c r="H23" s="132">
        <v>272235</v>
      </c>
      <c r="I23" s="150">
        <v>6.6805446422392709E-2</v>
      </c>
      <c r="J23" s="132">
        <v>731112</v>
      </c>
      <c r="K23" s="150">
        <v>0.17941213857427726</v>
      </c>
      <c r="L23" s="132">
        <v>478088</v>
      </c>
      <c r="M23" s="150">
        <v>0.11732099939092652</v>
      </c>
      <c r="N23" s="132">
        <v>588705</v>
      </c>
      <c r="O23" s="150">
        <v>0.1444659956878972</v>
      </c>
      <c r="P23" s="132">
        <v>28402</v>
      </c>
      <c r="Q23" s="150">
        <v>6.9697441155207726E-3</v>
      </c>
      <c r="R23" s="132">
        <v>36740</v>
      </c>
      <c r="S23" s="150">
        <v>9.0158579960648265E-3</v>
      </c>
      <c r="T23" s="132">
        <v>1866138</v>
      </c>
      <c r="U23" s="150">
        <v>0.45794325555417587</v>
      </c>
      <c r="V23" s="285">
        <v>4075042</v>
      </c>
    </row>
    <row r="24" spans="1:22" x14ac:dyDescent="0.2">
      <c r="A24" s="4" t="s">
        <v>30</v>
      </c>
      <c r="F24" s="5"/>
      <c r="G24" s="151"/>
      <c r="H24" s="5"/>
      <c r="I24" s="151"/>
      <c r="J24" s="5"/>
      <c r="K24" s="151"/>
      <c r="L24" s="5"/>
      <c r="M24" s="151"/>
      <c r="N24" s="5"/>
      <c r="O24" s="151"/>
      <c r="P24" s="5"/>
      <c r="Q24" s="151"/>
      <c r="R24" s="5"/>
      <c r="S24" s="151"/>
      <c r="T24" s="5"/>
      <c r="U24" s="151"/>
      <c r="V24" s="289"/>
    </row>
    <row r="25" spans="1:22" x14ac:dyDescent="0.2">
      <c r="F25" s="5"/>
      <c r="G25" s="151"/>
      <c r="H25" s="5"/>
      <c r="I25" s="151"/>
      <c r="J25" s="5"/>
      <c r="K25" s="151"/>
      <c r="L25" s="5"/>
      <c r="M25" s="151"/>
      <c r="N25" s="5"/>
      <c r="O25" s="151"/>
      <c r="P25" s="5"/>
      <c r="Q25" s="151"/>
      <c r="R25" s="5"/>
      <c r="S25" s="151"/>
      <c r="T25" s="5"/>
      <c r="U25" s="151"/>
      <c r="V25" s="289"/>
    </row>
    <row r="26" spans="1:22" s="25" customFormat="1" ht="23.1" customHeight="1" x14ac:dyDescent="0.2">
      <c r="A26" s="569" t="s">
        <v>18</v>
      </c>
      <c r="B26" s="602" t="s">
        <v>103</v>
      </c>
      <c r="C26" s="603"/>
      <c r="D26" s="602" t="s">
        <v>104</v>
      </c>
      <c r="E26" s="603"/>
      <c r="F26" s="602" t="s">
        <v>105</v>
      </c>
      <c r="G26" s="603"/>
      <c r="H26" s="602" t="s">
        <v>106</v>
      </c>
      <c r="I26" s="603"/>
      <c r="J26" s="602" t="s">
        <v>107</v>
      </c>
      <c r="K26" s="603"/>
      <c r="L26" s="602" t="s">
        <v>108</v>
      </c>
      <c r="M26" s="603"/>
      <c r="N26" s="602" t="s">
        <v>109</v>
      </c>
      <c r="O26" s="603"/>
      <c r="P26" s="602" t="s">
        <v>110</v>
      </c>
      <c r="Q26" s="603"/>
      <c r="R26" s="602" t="s">
        <v>111</v>
      </c>
      <c r="S26" s="603"/>
      <c r="T26" s="602" t="s">
        <v>112</v>
      </c>
      <c r="U26" s="603"/>
      <c r="V26" s="568" t="s">
        <v>11</v>
      </c>
    </row>
    <row r="27" spans="1:22" x14ac:dyDescent="0.2">
      <c r="A27" s="570"/>
      <c r="B27" s="168" t="s">
        <v>29</v>
      </c>
      <c r="C27" s="147" t="s">
        <v>12</v>
      </c>
      <c r="D27" s="168" t="s">
        <v>29</v>
      </c>
      <c r="E27" s="147" t="s">
        <v>12</v>
      </c>
      <c r="F27" s="168" t="s">
        <v>29</v>
      </c>
      <c r="G27" s="147" t="s">
        <v>12</v>
      </c>
      <c r="H27" s="168" t="s">
        <v>29</v>
      </c>
      <c r="I27" s="147" t="s">
        <v>12</v>
      </c>
      <c r="J27" s="168" t="s">
        <v>29</v>
      </c>
      <c r="K27" s="147" t="s">
        <v>12</v>
      </c>
      <c r="L27" s="168" t="s">
        <v>29</v>
      </c>
      <c r="M27" s="147" t="s">
        <v>12</v>
      </c>
      <c r="N27" s="168" t="s">
        <v>29</v>
      </c>
      <c r="O27" s="147" t="s">
        <v>12</v>
      </c>
      <c r="P27" s="168" t="s">
        <v>29</v>
      </c>
      <c r="Q27" s="147" t="s">
        <v>12</v>
      </c>
      <c r="R27" s="10" t="s">
        <v>29</v>
      </c>
      <c r="S27" s="147" t="s">
        <v>12</v>
      </c>
      <c r="T27" s="168" t="s">
        <v>29</v>
      </c>
      <c r="U27" s="147" t="s">
        <v>12</v>
      </c>
      <c r="V27" s="568"/>
    </row>
    <row r="28" spans="1:22" s="123" customFormat="1" x14ac:dyDescent="0.2">
      <c r="A28" s="99" t="s">
        <v>19</v>
      </c>
      <c r="B28" s="130">
        <v>530719</v>
      </c>
      <c r="C28" s="153">
        <v>0.4368722809645913</v>
      </c>
      <c r="D28" s="130">
        <v>210462</v>
      </c>
      <c r="E28" s="153">
        <v>0.17324613212711401</v>
      </c>
      <c r="F28" s="130">
        <v>96819</v>
      </c>
      <c r="G28" s="153">
        <v>7.969855492400077E-2</v>
      </c>
      <c r="H28" s="130">
        <v>96135</v>
      </c>
      <c r="I28" s="153">
        <v>7.9135506229343566E-2</v>
      </c>
      <c r="J28" s="130">
        <v>247866</v>
      </c>
      <c r="K28" s="153">
        <v>0.20403600548231624</v>
      </c>
      <c r="L28" s="130">
        <v>133299</v>
      </c>
      <c r="M28" s="153">
        <v>0.10972781863905204</v>
      </c>
      <c r="N28" s="130">
        <v>180114</v>
      </c>
      <c r="O28" s="153">
        <v>0.14826455056942828</v>
      </c>
      <c r="P28" s="130">
        <v>13417</v>
      </c>
      <c r="Q28" s="153">
        <v>1.1044480023707313E-2</v>
      </c>
      <c r="R28" s="130">
        <v>16944</v>
      </c>
      <c r="S28" s="153">
        <v>1.3947802751859337E-2</v>
      </c>
      <c r="T28" s="130">
        <v>471914</v>
      </c>
      <c r="U28" s="153">
        <v>0.38846573346558944</v>
      </c>
      <c r="V28" s="290">
        <v>1214815</v>
      </c>
    </row>
    <row r="29" spans="1:22" s="123" customFormat="1" x14ac:dyDescent="0.2">
      <c r="A29" s="13" t="s">
        <v>20</v>
      </c>
      <c r="B29" s="129">
        <v>1423537</v>
      </c>
      <c r="C29" s="149">
        <v>0.41120487551807289</v>
      </c>
      <c r="D29" s="129">
        <v>515628</v>
      </c>
      <c r="E29" s="149">
        <v>0.14894502043405466</v>
      </c>
      <c r="F29" s="129">
        <v>270011</v>
      </c>
      <c r="G29" s="149">
        <v>7.7995752582131955E-2</v>
      </c>
      <c r="H29" s="129">
        <v>231969</v>
      </c>
      <c r="I29" s="149">
        <v>6.7006887610966098E-2</v>
      </c>
      <c r="J29" s="129">
        <v>666032</v>
      </c>
      <c r="K29" s="149">
        <v>0.19239092882802003</v>
      </c>
      <c r="L29" s="129">
        <v>448575</v>
      </c>
      <c r="M29" s="149">
        <v>0.12957599769835246</v>
      </c>
      <c r="N29" s="129">
        <v>487525</v>
      </c>
      <c r="O29" s="149">
        <v>0.14082714881098876</v>
      </c>
      <c r="P29" s="129">
        <v>26997</v>
      </c>
      <c r="Q29" s="149">
        <v>7.7983909265171292E-3</v>
      </c>
      <c r="R29" s="129">
        <v>23542</v>
      </c>
      <c r="S29" s="149">
        <v>6.8003748265387355E-3</v>
      </c>
      <c r="T29" s="129">
        <v>1510543</v>
      </c>
      <c r="U29" s="149">
        <v>0.43633754955417131</v>
      </c>
      <c r="V29" s="291">
        <v>3461868</v>
      </c>
    </row>
    <row r="30" spans="1:22" s="123" customFormat="1" x14ac:dyDescent="0.2">
      <c r="A30" s="97" t="s">
        <v>21</v>
      </c>
      <c r="B30" s="127">
        <v>1647264</v>
      </c>
      <c r="C30" s="154">
        <v>0.3803982433821429</v>
      </c>
      <c r="D30" s="127">
        <v>703469</v>
      </c>
      <c r="E30" s="154">
        <v>0.16245020341232047</v>
      </c>
      <c r="F30" s="127">
        <v>354242</v>
      </c>
      <c r="G30" s="154">
        <v>8.1804151934466524E-2</v>
      </c>
      <c r="H30" s="127">
        <v>252526</v>
      </c>
      <c r="I30" s="154">
        <v>5.8315149732112777E-2</v>
      </c>
      <c r="J30" s="127">
        <v>627433</v>
      </c>
      <c r="K30" s="154">
        <v>0.14489141451521315</v>
      </c>
      <c r="L30" s="127">
        <v>618428</v>
      </c>
      <c r="M30" s="154">
        <v>0.1428119140941172</v>
      </c>
      <c r="N30" s="127">
        <v>502923</v>
      </c>
      <c r="O30" s="154">
        <v>0.11613865522252502</v>
      </c>
      <c r="P30" s="127">
        <v>35900</v>
      </c>
      <c r="Q30" s="154">
        <v>8.2902904072564756E-3</v>
      </c>
      <c r="R30" s="127">
        <v>46347</v>
      </c>
      <c r="S30" s="154">
        <v>1.0702788008499048E-2</v>
      </c>
      <c r="T30" s="127">
        <v>2132065</v>
      </c>
      <c r="U30" s="154">
        <v>0.49235203390382387</v>
      </c>
      <c r="V30" s="290">
        <v>4330367</v>
      </c>
    </row>
    <row r="31" spans="1:22" s="123" customFormat="1" x14ac:dyDescent="0.2">
      <c r="A31" s="13" t="s">
        <v>22</v>
      </c>
      <c r="B31" s="129">
        <v>564762</v>
      </c>
      <c r="C31" s="149">
        <v>0.38144955179363593</v>
      </c>
      <c r="D31" s="129">
        <v>215974</v>
      </c>
      <c r="E31" s="149">
        <v>0.14587239491870688</v>
      </c>
      <c r="F31" s="129">
        <v>132275</v>
      </c>
      <c r="G31" s="149">
        <v>8.9340712483317208E-2</v>
      </c>
      <c r="H31" s="129">
        <v>77523</v>
      </c>
      <c r="I31" s="149">
        <v>5.2360310367372521E-2</v>
      </c>
      <c r="J31" s="129">
        <v>208884</v>
      </c>
      <c r="K31" s="149">
        <v>0.14108369220461336</v>
      </c>
      <c r="L31" s="129">
        <v>203381</v>
      </c>
      <c r="M31" s="149">
        <v>0.13736687541538112</v>
      </c>
      <c r="N31" s="129">
        <v>154227</v>
      </c>
      <c r="O31" s="149">
        <v>0.10416745465253875</v>
      </c>
      <c r="P31" s="129">
        <v>10938</v>
      </c>
      <c r="Q31" s="149">
        <v>7.3877052590627379E-3</v>
      </c>
      <c r="R31" s="129">
        <v>10714</v>
      </c>
      <c r="S31" s="149">
        <v>7.2364119716217023E-3</v>
      </c>
      <c r="T31" s="129">
        <v>720500</v>
      </c>
      <c r="U31" s="149">
        <v>0.48663756071993991</v>
      </c>
      <c r="V31" s="291">
        <v>1480568</v>
      </c>
    </row>
    <row r="32" spans="1:22" s="123" customFormat="1" x14ac:dyDescent="0.2">
      <c r="A32" s="103" t="s">
        <v>23</v>
      </c>
      <c r="B32" s="132">
        <v>630682</v>
      </c>
      <c r="C32" s="150">
        <v>0.33612942871289186</v>
      </c>
      <c r="D32" s="132">
        <v>347957</v>
      </c>
      <c r="E32" s="150">
        <v>0.18544779718883955</v>
      </c>
      <c r="F32" s="132">
        <v>224364</v>
      </c>
      <c r="G32" s="150">
        <v>0.11957744654792632</v>
      </c>
      <c r="H32" s="132">
        <v>173942</v>
      </c>
      <c r="I32" s="150">
        <v>9.2704445487865259E-2</v>
      </c>
      <c r="J32" s="132">
        <v>257890</v>
      </c>
      <c r="K32" s="150">
        <v>0.13744552463962453</v>
      </c>
      <c r="L32" s="132">
        <v>289545</v>
      </c>
      <c r="M32" s="150">
        <v>0.1543164311597196</v>
      </c>
      <c r="N32" s="132">
        <v>261608</v>
      </c>
      <c r="O32" s="150">
        <v>0.13942707669906898</v>
      </c>
      <c r="P32" s="132">
        <v>19573</v>
      </c>
      <c r="Q32" s="150">
        <v>1.0431661769635779E-2</v>
      </c>
      <c r="R32" s="132">
        <v>24523</v>
      </c>
      <c r="S32" s="150">
        <v>1.3069822795523333E-2</v>
      </c>
      <c r="T32" s="132">
        <v>987087</v>
      </c>
      <c r="U32" s="150">
        <v>0.52607968738591282</v>
      </c>
      <c r="V32" s="285">
        <v>1876307</v>
      </c>
    </row>
    <row r="33" spans="1:22" x14ac:dyDescent="0.2">
      <c r="A33" s="4" t="s">
        <v>30</v>
      </c>
      <c r="F33" s="5"/>
      <c r="G33" s="151"/>
      <c r="H33" s="5"/>
      <c r="I33" s="151"/>
      <c r="J33" s="5"/>
      <c r="K33" s="151"/>
      <c r="L33" s="5"/>
      <c r="M33" s="151"/>
      <c r="N33" s="5"/>
      <c r="O33" s="151"/>
      <c r="P33" s="5"/>
      <c r="Q33" s="151"/>
      <c r="R33" s="5"/>
      <c r="S33" s="151"/>
      <c r="T33" s="5"/>
      <c r="U33" s="151"/>
      <c r="V33" s="289"/>
    </row>
    <row r="34" spans="1:22" x14ac:dyDescent="0.2">
      <c r="F34" s="5"/>
      <c r="G34" s="151"/>
      <c r="H34" s="5"/>
      <c r="I34" s="151"/>
      <c r="J34" s="5"/>
      <c r="K34" s="151"/>
      <c r="L34" s="5"/>
      <c r="M34" s="151"/>
      <c r="N34" s="5"/>
      <c r="O34" s="151"/>
      <c r="P34" s="5"/>
      <c r="Q34" s="151"/>
      <c r="R34" s="5"/>
      <c r="S34" s="151"/>
      <c r="T34" s="5"/>
      <c r="U34" s="151"/>
      <c r="V34" s="289"/>
    </row>
    <row r="35" spans="1:22" s="25" customFormat="1" ht="23.1" customHeight="1" x14ac:dyDescent="0.2">
      <c r="A35" s="569" t="s">
        <v>24</v>
      </c>
      <c r="B35" s="602" t="s">
        <v>103</v>
      </c>
      <c r="C35" s="603"/>
      <c r="D35" s="602" t="s">
        <v>104</v>
      </c>
      <c r="E35" s="603"/>
      <c r="F35" s="602" t="s">
        <v>105</v>
      </c>
      <c r="G35" s="603"/>
      <c r="H35" s="602" t="s">
        <v>106</v>
      </c>
      <c r="I35" s="603"/>
      <c r="J35" s="602" t="s">
        <v>107</v>
      </c>
      <c r="K35" s="603"/>
      <c r="L35" s="602" t="s">
        <v>108</v>
      </c>
      <c r="M35" s="603"/>
      <c r="N35" s="602" t="s">
        <v>109</v>
      </c>
      <c r="O35" s="603"/>
      <c r="P35" s="602" t="s">
        <v>110</v>
      </c>
      <c r="Q35" s="603"/>
      <c r="R35" s="602" t="s">
        <v>111</v>
      </c>
      <c r="S35" s="603"/>
      <c r="T35" s="602" t="s">
        <v>112</v>
      </c>
      <c r="U35" s="603"/>
      <c r="V35" s="568" t="s">
        <v>11</v>
      </c>
    </row>
    <row r="36" spans="1:22" x14ac:dyDescent="0.2">
      <c r="A36" s="570"/>
      <c r="B36" s="168" t="s">
        <v>29</v>
      </c>
      <c r="C36" s="147" t="s">
        <v>12</v>
      </c>
      <c r="D36" s="168" t="s">
        <v>29</v>
      </c>
      <c r="E36" s="147" t="s">
        <v>12</v>
      </c>
      <c r="F36" s="168" t="s">
        <v>29</v>
      </c>
      <c r="G36" s="147" t="s">
        <v>12</v>
      </c>
      <c r="H36" s="168" t="s">
        <v>29</v>
      </c>
      <c r="I36" s="147" t="s">
        <v>12</v>
      </c>
      <c r="J36" s="168" t="s">
        <v>29</v>
      </c>
      <c r="K36" s="147" t="s">
        <v>12</v>
      </c>
      <c r="L36" s="168" t="s">
        <v>29</v>
      </c>
      <c r="M36" s="147" t="s">
        <v>12</v>
      </c>
      <c r="N36" s="168" t="s">
        <v>29</v>
      </c>
      <c r="O36" s="147" t="s">
        <v>12</v>
      </c>
      <c r="P36" s="168" t="s">
        <v>29</v>
      </c>
      <c r="Q36" s="147" t="s">
        <v>12</v>
      </c>
      <c r="R36" s="10" t="s">
        <v>29</v>
      </c>
      <c r="S36" s="147" t="s">
        <v>12</v>
      </c>
      <c r="T36" s="168" t="s">
        <v>29</v>
      </c>
      <c r="U36" s="147" t="s">
        <v>12</v>
      </c>
      <c r="V36" s="568"/>
    </row>
    <row r="37" spans="1:22" s="123" customFormat="1" x14ac:dyDescent="0.2">
      <c r="A37" s="99" t="s">
        <v>25</v>
      </c>
      <c r="B37" s="130">
        <v>446913</v>
      </c>
      <c r="C37" s="153">
        <v>0.34803381024026014</v>
      </c>
      <c r="D37" s="130">
        <v>247986</v>
      </c>
      <c r="E37" s="153">
        <v>0.19311927034174695</v>
      </c>
      <c r="F37" s="130">
        <v>102774</v>
      </c>
      <c r="G37" s="153">
        <v>8.0035324131615099E-2</v>
      </c>
      <c r="H37" s="130">
        <v>172891</v>
      </c>
      <c r="I37" s="153">
        <v>0.13463898675189315</v>
      </c>
      <c r="J37" s="130">
        <v>227190</v>
      </c>
      <c r="K37" s="153">
        <v>0.17692437084731191</v>
      </c>
      <c r="L37" s="130">
        <v>139277</v>
      </c>
      <c r="M37" s="153">
        <v>0.10846206082354444</v>
      </c>
      <c r="N37" s="130">
        <v>182256</v>
      </c>
      <c r="O37" s="153">
        <v>0.1419319870291284</v>
      </c>
      <c r="P37" s="130">
        <v>5722</v>
      </c>
      <c r="Q37" s="153">
        <v>4.456011488130282E-3</v>
      </c>
      <c r="R37" s="130">
        <v>4754</v>
      </c>
      <c r="S37" s="153">
        <v>3.7021808134518278E-3</v>
      </c>
      <c r="T37" s="130">
        <v>621580</v>
      </c>
      <c r="U37" s="153">
        <v>0.48405585822999314</v>
      </c>
      <c r="V37" s="290">
        <v>1284108</v>
      </c>
    </row>
    <row r="38" spans="1:22" s="123" customFormat="1" x14ac:dyDescent="0.2">
      <c r="A38" s="13" t="s">
        <v>26</v>
      </c>
      <c r="B38" s="129">
        <v>1008901</v>
      </c>
      <c r="C38" s="149">
        <v>0.37430821314288365</v>
      </c>
      <c r="D38" s="129">
        <v>354781</v>
      </c>
      <c r="E38" s="149">
        <v>0.13162584056021889</v>
      </c>
      <c r="F38" s="129">
        <v>240354</v>
      </c>
      <c r="G38" s="149">
        <v>8.9172749617400182E-2</v>
      </c>
      <c r="H38" s="129">
        <v>158902</v>
      </c>
      <c r="I38" s="149">
        <v>5.8953577888048975E-2</v>
      </c>
      <c r="J38" s="129">
        <v>419949</v>
      </c>
      <c r="K38" s="149">
        <v>0.15580355238139407</v>
      </c>
      <c r="L38" s="129">
        <v>366580</v>
      </c>
      <c r="M38" s="149">
        <v>0.13600333905300746</v>
      </c>
      <c r="N38" s="129">
        <v>343722</v>
      </c>
      <c r="O38" s="149">
        <v>0.12752288642582202</v>
      </c>
      <c r="P38" s="129">
        <v>23702</v>
      </c>
      <c r="Q38" s="149">
        <v>8.7935815981078705E-3</v>
      </c>
      <c r="R38" s="129">
        <v>24592</v>
      </c>
      <c r="S38" s="149">
        <v>9.1237768399573347E-3</v>
      </c>
      <c r="T38" s="129">
        <v>1251084</v>
      </c>
      <c r="U38" s="149">
        <v>0.46415953253257897</v>
      </c>
      <c r="V38" s="291">
        <v>2695375</v>
      </c>
    </row>
    <row r="39" spans="1:22" s="123" customFormat="1" x14ac:dyDescent="0.2">
      <c r="A39" s="97" t="s">
        <v>27</v>
      </c>
      <c r="B39" s="127">
        <v>1324640</v>
      </c>
      <c r="C39" s="154">
        <v>0.40657223851681423</v>
      </c>
      <c r="D39" s="127">
        <v>526746</v>
      </c>
      <c r="E39" s="154">
        <v>0.16167434197199076</v>
      </c>
      <c r="F39" s="127">
        <v>272238</v>
      </c>
      <c r="G39" s="154">
        <v>8.3558108670537257E-2</v>
      </c>
      <c r="H39" s="127">
        <v>202910</v>
      </c>
      <c r="I39" s="154">
        <v>6.2279240335069742E-2</v>
      </c>
      <c r="J39" s="127">
        <v>548795</v>
      </c>
      <c r="K39" s="154">
        <v>0.16844184958693312</v>
      </c>
      <c r="L39" s="127">
        <v>446622</v>
      </c>
      <c r="M39" s="154">
        <v>0.13708185341742407</v>
      </c>
      <c r="N39" s="127">
        <v>435888</v>
      </c>
      <c r="O39" s="154">
        <v>0.13378726288094661</v>
      </c>
      <c r="P39" s="127">
        <v>18089</v>
      </c>
      <c r="Q39" s="154">
        <v>5.5520633700708519E-3</v>
      </c>
      <c r="R39" s="127">
        <v>38346</v>
      </c>
      <c r="S39" s="154">
        <v>1.1769551771172363E-2</v>
      </c>
      <c r="T39" s="127">
        <v>1516997</v>
      </c>
      <c r="U39" s="154">
        <v>0.46561244271144742</v>
      </c>
      <c r="V39" s="290">
        <v>3258068</v>
      </c>
    </row>
    <row r="40" spans="1:22" s="123" customFormat="1" x14ac:dyDescent="0.2">
      <c r="A40" s="14" t="s">
        <v>28</v>
      </c>
      <c r="B40" s="125">
        <v>2018570</v>
      </c>
      <c r="C40" s="155">
        <v>0.39315005794306973</v>
      </c>
      <c r="D40" s="125">
        <v>865248</v>
      </c>
      <c r="E40" s="155">
        <v>0.16852142919746413</v>
      </c>
      <c r="F40" s="125">
        <v>462346</v>
      </c>
      <c r="G40" s="155">
        <v>9.0049568105018157E-2</v>
      </c>
      <c r="H40" s="125">
        <v>297392</v>
      </c>
      <c r="I40" s="155">
        <v>5.7922034921655124E-2</v>
      </c>
      <c r="J40" s="125">
        <v>812170</v>
      </c>
      <c r="K40" s="155">
        <v>0.15818360649351915</v>
      </c>
      <c r="L40" s="125">
        <v>740750</v>
      </c>
      <c r="M40" s="155">
        <v>0.14427337442909036</v>
      </c>
      <c r="N40" s="125">
        <v>624558</v>
      </c>
      <c r="O40" s="155">
        <v>0.12164305121388297</v>
      </c>
      <c r="P40" s="125">
        <v>59311</v>
      </c>
      <c r="Q40" s="155">
        <v>1.1551803051992949E-2</v>
      </c>
      <c r="R40" s="125">
        <v>54379</v>
      </c>
      <c r="S40" s="155">
        <v>1.0591214077731358E-2</v>
      </c>
      <c r="T40" s="125">
        <v>2437092</v>
      </c>
      <c r="U40" s="155">
        <v>0.47466417365391916</v>
      </c>
      <c r="V40" s="292">
        <v>5134350</v>
      </c>
    </row>
    <row r="41" spans="1:22" x14ac:dyDescent="0.2">
      <c r="A41" s="4" t="s">
        <v>30</v>
      </c>
      <c r="F41" s="5"/>
      <c r="G41" s="151"/>
      <c r="H41" s="5"/>
      <c r="I41" s="151"/>
      <c r="J41" s="5"/>
      <c r="K41" s="151"/>
      <c r="L41" s="5"/>
      <c r="M41" s="151"/>
      <c r="N41" s="5"/>
      <c r="O41" s="151"/>
      <c r="P41" s="5"/>
      <c r="Q41" s="151"/>
      <c r="R41" s="5"/>
      <c r="S41" s="151"/>
      <c r="T41" s="5"/>
      <c r="U41" s="151"/>
    </row>
    <row r="42" spans="1:22" x14ac:dyDescent="0.2">
      <c r="F42" s="5"/>
      <c r="G42" s="151"/>
      <c r="H42" s="5"/>
      <c r="I42" s="151"/>
      <c r="J42" s="5"/>
      <c r="K42" s="151"/>
      <c r="L42" s="5"/>
      <c r="M42" s="151"/>
      <c r="N42" s="5"/>
      <c r="O42" s="151"/>
      <c r="P42" s="5"/>
      <c r="Q42" s="151"/>
      <c r="R42" s="5"/>
      <c r="S42" s="151"/>
      <c r="T42" s="5"/>
      <c r="U42" s="151"/>
    </row>
    <row r="43" spans="1:22" x14ac:dyDescent="0.2">
      <c r="A43" s="569" t="s">
        <v>218</v>
      </c>
      <c r="B43" s="602" t="s">
        <v>103</v>
      </c>
      <c r="C43" s="603"/>
      <c r="D43" s="602" t="s">
        <v>104</v>
      </c>
      <c r="E43" s="603"/>
      <c r="F43" s="602" t="s">
        <v>105</v>
      </c>
      <c r="G43" s="603"/>
      <c r="H43" s="602" t="s">
        <v>106</v>
      </c>
      <c r="I43" s="603"/>
      <c r="J43" s="602" t="s">
        <v>107</v>
      </c>
      <c r="K43" s="603"/>
      <c r="L43" s="602" t="s">
        <v>108</v>
      </c>
      <c r="M43" s="603"/>
      <c r="N43" s="602" t="s">
        <v>109</v>
      </c>
      <c r="O43" s="603"/>
      <c r="P43" s="602" t="s">
        <v>110</v>
      </c>
      <c r="Q43" s="603"/>
      <c r="R43" s="602" t="s">
        <v>111</v>
      </c>
      <c r="S43" s="603"/>
      <c r="T43" s="602" t="s">
        <v>112</v>
      </c>
      <c r="U43" s="603"/>
      <c r="V43" s="568" t="s">
        <v>11</v>
      </c>
    </row>
    <row r="44" spans="1:22" x14ac:dyDescent="0.2">
      <c r="A44" s="570"/>
      <c r="B44" s="168" t="s">
        <v>29</v>
      </c>
      <c r="C44" s="147" t="s">
        <v>12</v>
      </c>
      <c r="D44" s="168" t="s">
        <v>29</v>
      </c>
      <c r="E44" s="147" t="s">
        <v>12</v>
      </c>
      <c r="F44" s="168" t="s">
        <v>29</v>
      </c>
      <c r="G44" s="147" t="s">
        <v>12</v>
      </c>
      <c r="H44" s="168" t="s">
        <v>29</v>
      </c>
      <c r="I44" s="147" t="s">
        <v>12</v>
      </c>
      <c r="J44" s="168" t="s">
        <v>29</v>
      </c>
      <c r="K44" s="147" t="s">
        <v>12</v>
      </c>
      <c r="L44" s="168" t="s">
        <v>29</v>
      </c>
      <c r="M44" s="147" t="s">
        <v>12</v>
      </c>
      <c r="N44" s="168" t="s">
        <v>29</v>
      </c>
      <c r="O44" s="147" t="s">
        <v>12</v>
      </c>
      <c r="P44" s="168" t="s">
        <v>29</v>
      </c>
      <c r="Q44" s="147" t="s">
        <v>12</v>
      </c>
      <c r="R44" s="10" t="s">
        <v>29</v>
      </c>
      <c r="S44" s="147" t="s">
        <v>12</v>
      </c>
      <c r="T44" s="168" t="s">
        <v>29</v>
      </c>
      <c r="U44" s="147" t="s">
        <v>12</v>
      </c>
      <c r="V44" s="568"/>
    </row>
    <row r="45" spans="1:22" x14ac:dyDescent="0.2">
      <c r="A45" s="77" t="s">
        <v>193</v>
      </c>
      <c r="B45" s="76">
        <v>2277265</v>
      </c>
      <c r="C45" s="156">
        <v>0.34337954721394326</v>
      </c>
      <c r="D45" s="76">
        <v>1020529</v>
      </c>
      <c r="E45" s="156">
        <v>0.15388142615756106</v>
      </c>
      <c r="F45" s="76">
        <v>544246</v>
      </c>
      <c r="G45" s="156">
        <v>8.2064645552010748E-2</v>
      </c>
      <c r="H45" s="76">
        <v>437320</v>
      </c>
      <c r="I45" s="156">
        <v>6.594170796442296E-2</v>
      </c>
      <c r="J45" s="76">
        <v>983116</v>
      </c>
      <c r="K45" s="156">
        <v>0.14824007172585668</v>
      </c>
      <c r="L45" s="76">
        <v>852575</v>
      </c>
      <c r="M45" s="156">
        <v>0.12855632412825369</v>
      </c>
      <c r="N45" s="76">
        <v>848473</v>
      </c>
      <c r="O45" s="156">
        <v>0.1279378001959614</v>
      </c>
      <c r="P45" s="76">
        <v>53432</v>
      </c>
      <c r="Q45" s="156">
        <v>8.0567944296054319E-3</v>
      </c>
      <c r="R45" s="76">
        <v>58298</v>
      </c>
      <c r="S45" s="156">
        <v>8.7905188212520115E-3</v>
      </c>
      <c r="T45" s="76">
        <v>3401177</v>
      </c>
      <c r="U45" s="156">
        <v>0.51284967636813361</v>
      </c>
      <c r="V45" s="74">
        <v>6631918</v>
      </c>
    </row>
    <row r="46" spans="1:22" x14ac:dyDescent="0.2">
      <c r="A46" s="73" t="s">
        <v>210</v>
      </c>
      <c r="B46" s="19">
        <v>2521758</v>
      </c>
      <c r="C46" s="157">
        <v>0.43933196317828815</v>
      </c>
      <c r="D46" s="19">
        <v>974231</v>
      </c>
      <c r="E46" s="157">
        <v>0.16972715772851593</v>
      </c>
      <c r="F46" s="19">
        <v>533466</v>
      </c>
      <c r="G46" s="157">
        <v>9.2938602779834012E-2</v>
      </c>
      <c r="H46" s="19">
        <v>394776</v>
      </c>
      <c r="I46" s="157">
        <v>6.8776510313706504E-2</v>
      </c>
      <c r="J46" s="19">
        <v>1024987</v>
      </c>
      <c r="K46" s="157">
        <v>0.17856969262800954</v>
      </c>
      <c r="L46" s="19">
        <v>840653</v>
      </c>
      <c r="M46" s="157">
        <v>0.1464556602345338</v>
      </c>
      <c r="N46" s="19">
        <v>737951</v>
      </c>
      <c r="O46" s="157">
        <v>0.12856327274836876</v>
      </c>
      <c r="P46" s="19">
        <v>53392</v>
      </c>
      <c r="Q46" s="157">
        <v>9.3017697090740509E-3</v>
      </c>
      <c r="R46" s="19">
        <v>63773</v>
      </c>
      <c r="S46" s="157">
        <v>1.1110311650748791E-2</v>
      </c>
      <c r="T46" s="19">
        <v>2425576</v>
      </c>
      <c r="U46" s="157">
        <v>0.42257546755800496</v>
      </c>
      <c r="V46" s="17">
        <v>5739983</v>
      </c>
    </row>
    <row r="47" spans="1:22" x14ac:dyDescent="0.2">
      <c r="A47" s="4" t="s">
        <v>30</v>
      </c>
    </row>
    <row r="49" spans="1:34" x14ac:dyDescent="0.2">
      <c r="A49" s="569" t="s">
        <v>191</v>
      </c>
      <c r="B49" s="562" t="s">
        <v>103</v>
      </c>
      <c r="C49" s="563"/>
      <c r="D49" s="562" t="s">
        <v>104</v>
      </c>
      <c r="E49" s="563"/>
      <c r="F49" s="562" t="s">
        <v>105</v>
      </c>
      <c r="G49" s="563"/>
      <c r="H49" s="562" t="s">
        <v>106</v>
      </c>
      <c r="I49" s="563"/>
      <c r="J49" s="562" t="s">
        <v>107</v>
      </c>
      <c r="K49" s="563"/>
      <c r="L49" s="562" t="s">
        <v>108</v>
      </c>
      <c r="M49" s="563"/>
      <c r="N49" s="562" t="s">
        <v>109</v>
      </c>
      <c r="O49" s="563"/>
      <c r="P49" s="562" t="s">
        <v>110</v>
      </c>
      <c r="Q49" s="563"/>
      <c r="R49" s="562" t="s">
        <v>111</v>
      </c>
      <c r="S49" s="563"/>
      <c r="T49" s="562" t="s">
        <v>112</v>
      </c>
      <c r="U49" s="563"/>
      <c r="V49" s="571" t="s">
        <v>11</v>
      </c>
    </row>
    <row r="50" spans="1:34" x14ac:dyDescent="0.2">
      <c r="A50" s="570"/>
      <c r="B50" s="11" t="s">
        <v>29</v>
      </c>
      <c r="C50" s="147" t="s">
        <v>12</v>
      </c>
      <c r="D50" s="11" t="s">
        <v>29</v>
      </c>
      <c r="E50" s="147" t="s">
        <v>12</v>
      </c>
      <c r="F50" s="11" t="s">
        <v>29</v>
      </c>
      <c r="G50" s="147" t="s">
        <v>12</v>
      </c>
      <c r="H50" s="11" t="s">
        <v>29</v>
      </c>
      <c r="I50" s="147" t="s">
        <v>12</v>
      </c>
      <c r="J50" s="11" t="s">
        <v>29</v>
      </c>
      <c r="K50" s="147" t="s">
        <v>12</v>
      </c>
      <c r="L50" s="11" t="s">
        <v>29</v>
      </c>
      <c r="M50" s="147" t="s">
        <v>12</v>
      </c>
      <c r="N50" s="11" t="s">
        <v>29</v>
      </c>
      <c r="O50" s="147" t="s">
        <v>12</v>
      </c>
      <c r="P50" s="11" t="s">
        <v>29</v>
      </c>
      <c r="Q50" s="147" t="s">
        <v>12</v>
      </c>
      <c r="R50" s="11" t="s">
        <v>29</v>
      </c>
      <c r="S50" s="147" t="s">
        <v>12</v>
      </c>
      <c r="T50" s="11" t="s">
        <v>29</v>
      </c>
      <c r="U50" s="147" t="s">
        <v>12</v>
      </c>
      <c r="V50" s="572"/>
    </row>
    <row r="51" spans="1:34" x14ac:dyDescent="0.2">
      <c r="A51" s="77" t="s">
        <v>172</v>
      </c>
      <c r="B51" s="76">
        <v>65239</v>
      </c>
      <c r="C51" s="75">
        <v>0.42678084297704483</v>
      </c>
      <c r="D51" s="76">
        <v>39176</v>
      </c>
      <c r="E51" s="75">
        <v>0.25628176864250996</v>
      </c>
      <c r="F51" s="76">
        <v>39185</v>
      </c>
      <c r="G51" s="75">
        <v>0.25634064489117708</v>
      </c>
      <c r="H51" s="76">
        <v>23628</v>
      </c>
      <c r="I51" s="75">
        <v>0.15456977816737863</v>
      </c>
      <c r="J51" s="76">
        <v>45293</v>
      </c>
      <c r="K51" s="75">
        <v>0.29629799231992043</v>
      </c>
      <c r="L51" s="76">
        <v>33790</v>
      </c>
      <c r="M51" s="75">
        <v>0.22104760471795007</v>
      </c>
      <c r="N51" s="76">
        <v>27232</v>
      </c>
      <c r="O51" s="75">
        <v>0.17814644485585132</v>
      </c>
      <c r="P51" s="76">
        <v>5635</v>
      </c>
      <c r="Q51" s="75">
        <v>3.6863073471016534E-2</v>
      </c>
      <c r="R51" s="76">
        <v>2272</v>
      </c>
      <c r="S51" s="75">
        <v>1.4862981885740827E-2</v>
      </c>
      <c r="T51" s="76">
        <v>57478</v>
      </c>
      <c r="U51" s="75">
        <v>0.37600989120977607</v>
      </c>
      <c r="V51" s="74">
        <v>152863</v>
      </c>
      <c r="X51" s="22"/>
    </row>
    <row r="52" spans="1:34" x14ac:dyDescent="0.2">
      <c r="A52" s="92" t="s">
        <v>184</v>
      </c>
      <c r="B52" s="91">
        <v>262761</v>
      </c>
      <c r="C52" s="60">
        <v>0.31445298242128833</v>
      </c>
      <c r="D52" s="91">
        <v>129306</v>
      </c>
      <c r="E52" s="60">
        <v>0.1547438826346646</v>
      </c>
      <c r="F52" s="91">
        <v>72303</v>
      </c>
      <c r="G52" s="60">
        <v>8.6526897020510696E-2</v>
      </c>
      <c r="H52" s="91">
        <v>44246</v>
      </c>
      <c r="I52" s="60">
        <v>5.2950349025206643E-2</v>
      </c>
      <c r="J52" s="91">
        <v>83186</v>
      </c>
      <c r="K52" s="60">
        <v>9.9550868643738188E-2</v>
      </c>
      <c r="L52" s="91">
        <v>81673</v>
      </c>
      <c r="M52" s="60">
        <v>9.7740221849109576E-2</v>
      </c>
      <c r="N52" s="91">
        <v>122009</v>
      </c>
      <c r="O52" s="60">
        <v>0.14601137129269171</v>
      </c>
      <c r="P52" s="91">
        <v>25799</v>
      </c>
      <c r="Q52" s="60">
        <v>3.0874340155071785E-2</v>
      </c>
      <c r="R52" s="91">
        <v>43380</v>
      </c>
      <c r="S52" s="60">
        <v>5.1913984105082141E-2</v>
      </c>
      <c r="T52" s="91">
        <v>480644</v>
      </c>
      <c r="U52" s="60">
        <v>0.57519928483640159</v>
      </c>
      <c r="V52" s="16">
        <v>835613</v>
      </c>
      <c r="Y52" s="22"/>
      <c r="Z52" s="21"/>
    </row>
    <row r="53" spans="1:34" x14ac:dyDescent="0.2">
      <c r="A53" s="90" t="s">
        <v>215</v>
      </c>
      <c r="B53" s="89">
        <v>1645146</v>
      </c>
      <c r="C53" s="88">
        <v>0.39106734081168393</v>
      </c>
      <c r="D53" s="89">
        <v>808676</v>
      </c>
      <c r="E53" s="88">
        <v>0.19223021719545214</v>
      </c>
      <c r="F53" s="89">
        <v>503756</v>
      </c>
      <c r="G53" s="88">
        <v>0.11974774235109263</v>
      </c>
      <c r="H53" s="89">
        <v>323239</v>
      </c>
      <c r="I53" s="88">
        <v>7.6837080828466228E-2</v>
      </c>
      <c r="J53" s="89">
        <v>768473</v>
      </c>
      <c r="K53" s="88">
        <v>0.18267356975950899</v>
      </c>
      <c r="L53" s="89">
        <v>751756</v>
      </c>
      <c r="M53" s="88">
        <v>0.17869977488881122</v>
      </c>
      <c r="N53" s="89">
        <v>797319</v>
      </c>
      <c r="O53" s="88">
        <v>0.18953054689895668</v>
      </c>
      <c r="P53" s="89">
        <v>49236</v>
      </c>
      <c r="Q53" s="88">
        <v>1.1703880137206102E-2</v>
      </c>
      <c r="R53" s="89">
        <v>49975</v>
      </c>
      <c r="S53" s="88">
        <v>1.1879547685776159E-2</v>
      </c>
      <c r="T53" s="89">
        <v>1670107</v>
      </c>
      <c r="U53" s="88">
        <v>0.39700081534464354</v>
      </c>
      <c r="V53" s="87">
        <v>4206810</v>
      </c>
      <c r="Y53" s="21"/>
      <c r="Z53" s="21"/>
      <c r="AA53" s="21"/>
      <c r="AB53" s="21"/>
      <c r="AC53" s="21"/>
      <c r="AD53" s="21"/>
      <c r="AE53" s="21"/>
      <c r="AF53" s="21"/>
    </row>
    <row r="54" spans="1:34" x14ac:dyDescent="0.2">
      <c r="A54" s="92" t="s">
        <v>183</v>
      </c>
      <c r="B54" s="91">
        <v>251149</v>
      </c>
      <c r="C54" s="60">
        <v>0.41811616400407547</v>
      </c>
      <c r="D54" s="91">
        <v>86701</v>
      </c>
      <c r="E54" s="60">
        <v>0.1443409670566769</v>
      </c>
      <c r="F54" s="91">
        <v>23248</v>
      </c>
      <c r="G54" s="60">
        <v>3.8703576684624451E-2</v>
      </c>
      <c r="H54" s="91">
        <v>21376</v>
      </c>
      <c r="I54" s="60">
        <v>3.5587046421650566E-2</v>
      </c>
      <c r="J54" s="91">
        <v>43648</v>
      </c>
      <c r="K54" s="60">
        <v>7.2665765447801442E-2</v>
      </c>
      <c r="L54" s="91">
        <v>67482</v>
      </c>
      <c r="M54" s="60">
        <v>0.1123449226527799</v>
      </c>
      <c r="N54" s="91">
        <v>70995</v>
      </c>
      <c r="O54" s="60">
        <v>0.11819341133537994</v>
      </c>
      <c r="P54" s="91">
        <v>0</v>
      </c>
      <c r="Q54" s="60">
        <v>0</v>
      </c>
      <c r="R54" s="91">
        <v>0</v>
      </c>
      <c r="S54" s="60">
        <v>0</v>
      </c>
      <c r="T54" s="91">
        <v>275131</v>
      </c>
      <c r="U54" s="60">
        <v>0.45804171355890444</v>
      </c>
      <c r="V54" s="16">
        <v>600668</v>
      </c>
      <c r="W54" s="21"/>
      <c r="Y54" s="22"/>
      <c r="Z54" s="21"/>
      <c r="AA54" s="21"/>
      <c r="AB54" s="21"/>
      <c r="AC54" s="22"/>
      <c r="AD54" s="21"/>
      <c r="AE54" s="21"/>
      <c r="AF54" s="21"/>
      <c r="AG54" s="21"/>
      <c r="AH54" s="21"/>
    </row>
    <row r="55" spans="1:34" x14ac:dyDescent="0.2">
      <c r="A55" s="95" t="s">
        <v>212</v>
      </c>
      <c r="B55" s="94">
        <v>422736</v>
      </c>
      <c r="C55" s="88">
        <v>0.36455360861815161</v>
      </c>
      <c r="D55" s="94">
        <v>100675</v>
      </c>
      <c r="E55" s="88">
        <v>8.6818805466372426E-2</v>
      </c>
      <c r="F55" s="94">
        <v>53251</v>
      </c>
      <c r="G55" s="88">
        <v>4.5921909211718875E-2</v>
      </c>
      <c r="H55" s="94">
        <v>75585</v>
      </c>
      <c r="I55" s="88">
        <v>6.5182015507084773E-2</v>
      </c>
      <c r="J55" s="94">
        <v>254962</v>
      </c>
      <c r="K55" s="88">
        <v>0.21987083465922272</v>
      </c>
      <c r="L55" s="94">
        <v>128170</v>
      </c>
      <c r="M55" s="88">
        <v>0.11052958824559179</v>
      </c>
      <c r="N55" s="94">
        <v>171148</v>
      </c>
      <c r="O55" s="88">
        <v>0.14759240047637157</v>
      </c>
      <c r="P55" s="94">
        <v>15947</v>
      </c>
      <c r="Q55" s="88">
        <v>1.3752167775239544E-2</v>
      </c>
      <c r="R55" s="94">
        <v>19087</v>
      </c>
      <c r="S55" s="88">
        <v>1.6460000396688854E-2</v>
      </c>
      <c r="T55" s="94">
        <v>472562</v>
      </c>
      <c r="U55" s="88">
        <v>0.40752191059150622</v>
      </c>
      <c r="V55" s="93">
        <v>1159599</v>
      </c>
      <c r="Z55" s="21"/>
      <c r="AA55" s="21"/>
      <c r="AB55" s="21"/>
      <c r="AC55" s="21"/>
      <c r="AD55" s="21"/>
      <c r="AE55" s="21"/>
      <c r="AF55" s="21"/>
      <c r="AG55" s="21"/>
    </row>
    <row r="56" spans="1:34" x14ac:dyDescent="0.2">
      <c r="A56" s="92" t="s">
        <v>174</v>
      </c>
      <c r="B56" s="91">
        <v>166171</v>
      </c>
      <c r="C56" s="60">
        <v>0.39133311981310698</v>
      </c>
      <c r="D56" s="91">
        <v>76273</v>
      </c>
      <c r="E56" s="60">
        <v>0.17962310540049173</v>
      </c>
      <c r="F56" s="91">
        <v>5604</v>
      </c>
      <c r="G56" s="60">
        <v>1.3197433989280029E-2</v>
      </c>
      <c r="H56" s="91">
        <v>7951</v>
      </c>
      <c r="I56" s="60">
        <v>1.8724624848102341E-2</v>
      </c>
      <c r="J56" s="91">
        <v>25261</v>
      </c>
      <c r="K56" s="60">
        <v>5.9489718059101145E-2</v>
      </c>
      <c r="L56" s="91">
        <v>53315</v>
      </c>
      <c r="M56" s="60">
        <v>0.12555695809037556</v>
      </c>
      <c r="N56" s="91">
        <v>46042</v>
      </c>
      <c r="O56" s="60">
        <v>0.10842902493476643</v>
      </c>
      <c r="P56" s="91">
        <v>5332</v>
      </c>
      <c r="Q56" s="60">
        <v>1.2556873310285708E-2</v>
      </c>
      <c r="R56" s="91">
        <v>0</v>
      </c>
      <c r="S56" s="60">
        <v>0</v>
      </c>
      <c r="T56" s="91">
        <v>236718</v>
      </c>
      <c r="U56" s="60">
        <v>0.55747148091976972</v>
      </c>
      <c r="V56" s="16">
        <v>424628</v>
      </c>
      <c r="Y56" s="21"/>
      <c r="Z56" s="21"/>
      <c r="AA56" s="21"/>
      <c r="AB56" s="21"/>
      <c r="AC56" s="21"/>
      <c r="AD56" s="21"/>
      <c r="AE56" s="21"/>
      <c r="AF56" s="21"/>
      <c r="AH56" s="21"/>
    </row>
    <row r="57" spans="1:34" x14ac:dyDescent="0.2">
      <c r="A57" s="90" t="s">
        <v>214</v>
      </c>
      <c r="B57" s="89">
        <v>139723</v>
      </c>
      <c r="C57" s="88">
        <v>0.3095723420377452</v>
      </c>
      <c r="D57" s="89">
        <v>82568</v>
      </c>
      <c r="E57" s="88">
        <v>0.18293888005104778</v>
      </c>
      <c r="F57" s="89">
        <v>27554</v>
      </c>
      <c r="G57" s="88">
        <v>6.1049049279703636E-2</v>
      </c>
      <c r="H57" s="89">
        <v>35274</v>
      </c>
      <c r="I57" s="88">
        <v>7.8153595278081814E-2</v>
      </c>
      <c r="J57" s="89">
        <v>59632</v>
      </c>
      <c r="K57" s="88">
        <v>0.13212153976363822</v>
      </c>
      <c r="L57" s="89">
        <v>49870</v>
      </c>
      <c r="M57" s="88">
        <v>0.11049270841180302</v>
      </c>
      <c r="N57" s="89">
        <v>35298</v>
      </c>
      <c r="O57" s="88">
        <v>7.8206770032480916E-2</v>
      </c>
      <c r="P57" s="89">
        <v>615</v>
      </c>
      <c r="Q57" s="88">
        <v>1.3626030814770174E-3</v>
      </c>
      <c r="R57" s="89">
        <v>732</v>
      </c>
      <c r="S57" s="88">
        <v>1.6218300091726452E-3</v>
      </c>
      <c r="T57" s="89">
        <v>262948</v>
      </c>
      <c r="U57" s="88">
        <v>0.58259147165564029</v>
      </c>
      <c r="V57" s="87">
        <v>451342</v>
      </c>
      <c r="Y57" s="21"/>
      <c r="Z57" s="21"/>
      <c r="AA57" s="21"/>
      <c r="AB57" s="21"/>
      <c r="AC57" s="21"/>
      <c r="AD57" s="21"/>
      <c r="AE57" s="21"/>
      <c r="AH57" s="21"/>
    </row>
    <row r="58" spans="1:34" x14ac:dyDescent="0.2">
      <c r="A58" s="92" t="s">
        <v>175</v>
      </c>
      <c r="B58" s="91">
        <v>20656</v>
      </c>
      <c r="C58" s="60">
        <v>0.26637779841122461</v>
      </c>
      <c r="D58" s="91">
        <v>17453</v>
      </c>
      <c r="E58" s="60">
        <v>0.22507221706386052</v>
      </c>
      <c r="F58" s="91">
        <v>1515</v>
      </c>
      <c r="G58" s="60">
        <v>1.9537294955122252E-2</v>
      </c>
      <c r="H58" s="91">
        <v>1711</v>
      </c>
      <c r="I58" s="60">
        <v>2.2064892190240378E-2</v>
      </c>
      <c r="J58" s="91">
        <v>7039</v>
      </c>
      <c r="K58" s="60">
        <v>9.0774270091818834E-2</v>
      </c>
      <c r="L58" s="91">
        <v>10758</v>
      </c>
      <c r="M58" s="60">
        <v>0.13873413803775922</v>
      </c>
      <c r="N58" s="91">
        <v>7393</v>
      </c>
      <c r="O58" s="60">
        <v>9.5339420200144437E-2</v>
      </c>
      <c r="P58" s="91">
        <v>353</v>
      </c>
      <c r="Q58" s="60">
        <v>4.5522542040647889E-3</v>
      </c>
      <c r="R58" s="91">
        <v>69</v>
      </c>
      <c r="S58" s="60">
        <v>8.8981739399566692E-4</v>
      </c>
      <c r="T58" s="91">
        <v>42822</v>
      </c>
      <c r="U58" s="60">
        <v>0.5522284122562674</v>
      </c>
      <c r="V58" s="16">
        <v>77544</v>
      </c>
      <c r="Y58" s="21"/>
      <c r="Z58" s="21"/>
      <c r="AA58" s="21"/>
      <c r="AB58" s="21"/>
      <c r="AC58" s="21"/>
      <c r="AD58" s="21"/>
      <c r="AE58" s="21"/>
      <c r="AG58" s="21"/>
      <c r="AH58" s="21"/>
    </row>
    <row r="59" spans="1:34" x14ac:dyDescent="0.2">
      <c r="A59" s="95" t="s">
        <v>188</v>
      </c>
      <c r="B59" s="94">
        <v>95817</v>
      </c>
      <c r="C59" s="88">
        <v>0.36140856439135338</v>
      </c>
      <c r="D59" s="94">
        <v>32528</v>
      </c>
      <c r="E59" s="88">
        <v>0.12269114856989827</v>
      </c>
      <c r="F59" s="94">
        <v>13847</v>
      </c>
      <c r="G59" s="88">
        <v>5.2228982238298742E-2</v>
      </c>
      <c r="H59" s="94">
        <v>7573</v>
      </c>
      <c r="I59" s="88">
        <v>2.8564315916128864E-2</v>
      </c>
      <c r="J59" s="94">
        <v>5696</v>
      </c>
      <c r="K59" s="88">
        <v>2.1484529705304369E-2</v>
      </c>
      <c r="L59" s="94">
        <v>35651</v>
      </c>
      <c r="M59" s="88">
        <v>0.13447067565375809</v>
      </c>
      <c r="N59" s="94">
        <v>54030</v>
      </c>
      <c r="O59" s="88">
        <v>0.20379373946235871</v>
      </c>
      <c r="P59" s="94">
        <v>3582</v>
      </c>
      <c r="Q59" s="88">
        <v>1.3510812044311843E-2</v>
      </c>
      <c r="R59" s="94">
        <v>6193</v>
      </c>
      <c r="S59" s="88">
        <v>2.335914544679599E-2</v>
      </c>
      <c r="T59" s="94">
        <v>136973</v>
      </c>
      <c r="U59" s="88">
        <v>0.51664334398255896</v>
      </c>
      <c r="V59" s="93">
        <v>265121</v>
      </c>
      <c r="Y59" s="21"/>
      <c r="Z59" s="21"/>
      <c r="AA59" s="21"/>
      <c r="AB59" s="21"/>
      <c r="AC59" s="21"/>
      <c r="AD59" s="21"/>
      <c r="AH59" s="21"/>
    </row>
    <row r="60" spans="1:34" x14ac:dyDescent="0.2">
      <c r="A60" s="92" t="s">
        <v>185</v>
      </c>
      <c r="B60" s="91">
        <v>134747</v>
      </c>
      <c r="C60" s="60">
        <v>0.53597794784490305</v>
      </c>
      <c r="D60" s="91">
        <v>76086</v>
      </c>
      <c r="E60" s="60">
        <v>0.30264434933413947</v>
      </c>
      <c r="F60" s="91">
        <v>26520</v>
      </c>
      <c r="G60" s="60">
        <v>0.10548758174094286</v>
      </c>
      <c r="H60" s="91">
        <v>46417</v>
      </c>
      <c r="I60" s="60">
        <v>0.18463111167682297</v>
      </c>
      <c r="J60" s="91">
        <v>79593</v>
      </c>
      <c r="K60" s="60">
        <v>0.3165940080507868</v>
      </c>
      <c r="L60" s="91">
        <v>83487</v>
      </c>
      <c r="M60" s="60">
        <v>0.33208302174985282</v>
      </c>
      <c r="N60" s="91">
        <v>63437</v>
      </c>
      <c r="O60" s="60">
        <v>0.25233090961162113</v>
      </c>
      <c r="P60" s="91">
        <v>3729</v>
      </c>
      <c r="Q60" s="60">
        <v>1.483269955927511E-2</v>
      </c>
      <c r="R60" s="91">
        <v>7691</v>
      </c>
      <c r="S60" s="60">
        <v>3.0592194237164087E-2</v>
      </c>
      <c r="T60" s="91">
        <v>78891</v>
      </c>
      <c r="U60" s="60">
        <v>0.31380168971058536</v>
      </c>
      <c r="V60" s="16">
        <v>251404</v>
      </c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x14ac:dyDescent="0.2">
      <c r="A61" s="90" t="s">
        <v>216</v>
      </c>
      <c r="B61" s="89">
        <v>733408</v>
      </c>
      <c r="C61" s="88">
        <v>0.3750731957534445</v>
      </c>
      <c r="D61" s="89">
        <v>217862</v>
      </c>
      <c r="E61" s="88">
        <v>0.11141710558548164</v>
      </c>
      <c r="F61" s="89">
        <v>186915</v>
      </c>
      <c r="G61" s="88">
        <v>9.5590457677384319E-2</v>
      </c>
      <c r="H61" s="89">
        <v>202016</v>
      </c>
      <c r="I61" s="88">
        <v>0.10331328089321065</v>
      </c>
      <c r="J61" s="89">
        <v>366380</v>
      </c>
      <c r="K61" s="88">
        <v>0.18737090059032216</v>
      </c>
      <c r="L61" s="89">
        <v>193273</v>
      </c>
      <c r="M61" s="88">
        <v>9.884201121729716E-2</v>
      </c>
      <c r="N61" s="89">
        <v>249089</v>
      </c>
      <c r="O61" s="88">
        <v>0.12738694867935682</v>
      </c>
      <c r="P61" s="89">
        <v>12619</v>
      </c>
      <c r="Q61" s="88">
        <v>6.4535001761812198E-3</v>
      </c>
      <c r="R61" s="89">
        <v>11848</v>
      </c>
      <c r="S61" s="88">
        <v>6.0592020039143425E-3</v>
      </c>
      <c r="T61" s="89">
        <v>1099632</v>
      </c>
      <c r="U61" s="88">
        <v>0.56236431616883331</v>
      </c>
      <c r="V61" s="87">
        <v>1955373</v>
      </c>
      <c r="Y61" s="21"/>
      <c r="Z61" s="21"/>
      <c r="AA61" s="21"/>
      <c r="AH61" s="21"/>
    </row>
    <row r="62" spans="1:34" x14ac:dyDescent="0.2">
      <c r="A62" s="92" t="s">
        <v>187</v>
      </c>
      <c r="B62" s="91">
        <v>110325</v>
      </c>
      <c r="C62" s="60">
        <v>0.56162758733035356</v>
      </c>
      <c r="D62" s="91">
        <v>41812</v>
      </c>
      <c r="E62" s="60">
        <v>0.21285087406713568</v>
      </c>
      <c r="F62" s="91">
        <v>6954</v>
      </c>
      <c r="G62" s="60">
        <v>3.5400482595017255E-2</v>
      </c>
      <c r="H62" s="91">
        <v>9926</v>
      </c>
      <c r="I62" s="60">
        <v>5.052993819933007E-2</v>
      </c>
      <c r="J62" s="91">
        <v>25717</v>
      </c>
      <c r="K62" s="60">
        <v>0.13091662509290464</v>
      </c>
      <c r="L62" s="91">
        <v>22754</v>
      </c>
      <c r="M62" s="60">
        <v>0.11583298547124284</v>
      </c>
      <c r="N62" s="91">
        <v>23557</v>
      </c>
      <c r="O62" s="60">
        <v>0.11992078925666114</v>
      </c>
      <c r="P62" s="91">
        <v>1630</v>
      </c>
      <c r="Q62" s="60">
        <v>8.2977835245726383E-3</v>
      </c>
      <c r="R62" s="91">
        <v>945</v>
      </c>
      <c r="S62" s="60">
        <v>4.8106781783565297E-3</v>
      </c>
      <c r="T62" s="91">
        <v>67568</v>
      </c>
      <c r="U62" s="60">
        <v>0.3439660350848614</v>
      </c>
      <c r="V62" s="16">
        <v>196438</v>
      </c>
      <c r="Y62" s="21"/>
      <c r="Z62" s="21"/>
      <c r="AA62" s="21"/>
      <c r="AB62" s="21"/>
      <c r="AC62" s="21"/>
      <c r="AD62" s="21"/>
      <c r="AE62" s="21"/>
      <c r="AH62" s="21"/>
    </row>
    <row r="63" spans="1:34" x14ac:dyDescent="0.2">
      <c r="A63" s="95" t="s">
        <v>176</v>
      </c>
      <c r="B63" s="94">
        <v>60393</v>
      </c>
      <c r="C63" s="88">
        <v>0.35486259232491318</v>
      </c>
      <c r="D63" s="94">
        <v>16855</v>
      </c>
      <c r="E63" s="88">
        <v>9.9038116894944975E-2</v>
      </c>
      <c r="F63" s="94">
        <v>8471</v>
      </c>
      <c r="G63" s="88">
        <v>4.9774659639102867E-2</v>
      </c>
      <c r="H63" s="94">
        <v>6874</v>
      </c>
      <c r="I63" s="88">
        <v>4.0390864167063292E-2</v>
      </c>
      <c r="J63" s="94">
        <v>18053</v>
      </c>
      <c r="K63" s="88">
        <v>0.10607743247134035</v>
      </c>
      <c r="L63" s="94">
        <v>7649</v>
      </c>
      <c r="M63" s="88">
        <v>4.4944678500708046E-2</v>
      </c>
      <c r="N63" s="94">
        <v>11130</v>
      </c>
      <c r="O63" s="88">
        <v>6.5398649720601457E-2</v>
      </c>
      <c r="P63" s="94">
        <v>187</v>
      </c>
      <c r="Q63" s="88">
        <v>1.0987913295375088E-3</v>
      </c>
      <c r="R63" s="94">
        <v>237</v>
      </c>
      <c r="S63" s="88">
        <v>1.39258580267588E-3</v>
      </c>
      <c r="T63" s="94">
        <v>96642</v>
      </c>
      <c r="U63" s="88">
        <v>0.56785770946076963</v>
      </c>
      <c r="V63" s="93">
        <v>170187</v>
      </c>
      <c r="Y63" s="21"/>
      <c r="Z63" s="21"/>
      <c r="AA63" s="21"/>
      <c r="AB63" s="21"/>
      <c r="AC63" s="21"/>
      <c r="AH63" s="21"/>
    </row>
    <row r="64" spans="1:34" x14ac:dyDescent="0.2">
      <c r="A64" s="92" t="s">
        <v>177</v>
      </c>
      <c r="B64" s="91">
        <v>90843</v>
      </c>
      <c r="C64" s="60">
        <v>0.58324291355012681</v>
      </c>
      <c r="D64" s="91">
        <v>39864</v>
      </c>
      <c r="E64" s="60">
        <v>0.25594041924817823</v>
      </c>
      <c r="F64" s="91">
        <v>31040</v>
      </c>
      <c r="G64" s="60">
        <v>0.1992873423004077</v>
      </c>
      <c r="H64" s="91">
        <v>24759</v>
      </c>
      <c r="I64" s="60">
        <v>0.15896118904690057</v>
      </c>
      <c r="J64" s="91">
        <v>56141</v>
      </c>
      <c r="K64" s="60">
        <v>0.36044428750280888</v>
      </c>
      <c r="L64" s="91">
        <v>23164</v>
      </c>
      <c r="M64" s="60">
        <v>0.14872074732753363</v>
      </c>
      <c r="N64" s="91">
        <v>30673</v>
      </c>
      <c r="O64" s="60">
        <v>0.19693107765400789</v>
      </c>
      <c r="P64" s="91">
        <v>7333</v>
      </c>
      <c r="Q64" s="60">
        <v>4.7080350550544124E-2</v>
      </c>
      <c r="R64" s="91">
        <v>4239</v>
      </c>
      <c r="S64" s="60">
        <v>2.7215819716863023E-2</v>
      </c>
      <c r="T64" s="91">
        <v>47115</v>
      </c>
      <c r="U64" s="60">
        <v>0.30249430194857307</v>
      </c>
      <c r="V64" s="16">
        <v>155755</v>
      </c>
      <c r="Y64" s="21"/>
      <c r="Z64" s="21"/>
      <c r="AA64" s="21"/>
      <c r="AB64" s="21"/>
      <c r="AC64" s="21"/>
      <c r="AD64" s="21"/>
      <c r="AE64" s="21"/>
      <c r="AF64" s="21"/>
      <c r="AH64" s="21"/>
    </row>
    <row r="65" spans="1:34" x14ac:dyDescent="0.2">
      <c r="A65" s="90" t="s">
        <v>213</v>
      </c>
      <c r="B65" s="89">
        <v>118260</v>
      </c>
      <c r="C65" s="88">
        <v>0.3634564319433517</v>
      </c>
      <c r="D65" s="89">
        <v>53746</v>
      </c>
      <c r="E65" s="88">
        <v>0.16518120574350906</v>
      </c>
      <c r="F65" s="89">
        <v>22851</v>
      </c>
      <c r="G65" s="88">
        <v>7.0229519079464994E-2</v>
      </c>
      <c r="H65" s="89">
        <v>17633</v>
      </c>
      <c r="I65" s="88">
        <v>5.4192687844217151E-2</v>
      </c>
      <c r="J65" s="89">
        <v>41920</v>
      </c>
      <c r="K65" s="88">
        <v>0.12883556254917389</v>
      </c>
      <c r="L65" s="89">
        <v>58723</v>
      </c>
      <c r="M65" s="88">
        <v>0.18047735542879623</v>
      </c>
      <c r="N65" s="89">
        <v>36480</v>
      </c>
      <c r="O65" s="88">
        <v>0.11211644374508262</v>
      </c>
      <c r="P65" s="89">
        <v>1444</v>
      </c>
      <c r="Q65" s="88">
        <v>4.4379425649095205E-3</v>
      </c>
      <c r="R65" s="89">
        <v>7798</v>
      </c>
      <c r="S65" s="88">
        <v>2.3966119197482299E-2</v>
      </c>
      <c r="T65" s="89">
        <v>171551</v>
      </c>
      <c r="U65" s="88">
        <v>0.52723925550747441</v>
      </c>
      <c r="V65" s="87">
        <v>325376</v>
      </c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 x14ac:dyDescent="0.2">
      <c r="A66" s="92" t="s">
        <v>170</v>
      </c>
      <c r="B66" s="91">
        <v>49519</v>
      </c>
      <c r="C66" s="60">
        <v>0.3465120672885163</v>
      </c>
      <c r="D66" s="91">
        <v>30012</v>
      </c>
      <c r="E66" s="60">
        <v>0.21001070626351404</v>
      </c>
      <c r="F66" s="91">
        <v>9086</v>
      </c>
      <c r="G66" s="60">
        <v>6.357981064608452E-2</v>
      </c>
      <c r="H66" s="91">
        <v>10373</v>
      </c>
      <c r="I66" s="60">
        <v>7.2585667602006895E-2</v>
      </c>
      <c r="J66" s="91">
        <v>12783</v>
      </c>
      <c r="K66" s="60">
        <v>8.9449782026072899E-2</v>
      </c>
      <c r="L66" s="91">
        <v>16517</v>
      </c>
      <c r="M66" s="60">
        <v>0.11557866304659674</v>
      </c>
      <c r="N66" s="91">
        <v>20752</v>
      </c>
      <c r="O66" s="60">
        <v>0.14521332055112765</v>
      </c>
      <c r="P66" s="91">
        <v>385</v>
      </c>
      <c r="Q66" s="60">
        <v>2.6940597731391746E-3</v>
      </c>
      <c r="R66" s="91">
        <v>12007</v>
      </c>
      <c r="S66" s="60">
        <v>8.4019677132680701E-2</v>
      </c>
      <c r="T66" s="91">
        <v>78338</v>
      </c>
      <c r="U66" s="60">
        <v>0.54817468703422501</v>
      </c>
      <c r="V66" s="16">
        <v>142907</v>
      </c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 x14ac:dyDescent="0.2">
      <c r="A67" s="95" t="s">
        <v>171</v>
      </c>
      <c r="B67" s="94">
        <v>11377</v>
      </c>
      <c r="C67" s="88">
        <v>0.23412355434827345</v>
      </c>
      <c r="D67" s="94">
        <v>6276</v>
      </c>
      <c r="E67" s="88">
        <v>0.12915174712927521</v>
      </c>
      <c r="F67" s="94">
        <v>241</v>
      </c>
      <c r="G67" s="88">
        <v>4.9594600156397913E-3</v>
      </c>
      <c r="H67" s="94">
        <v>768</v>
      </c>
      <c r="I67" s="88">
        <v>1.5804420298802323E-2</v>
      </c>
      <c r="J67" s="94">
        <v>1577</v>
      </c>
      <c r="K67" s="88">
        <v>3.245256616043133E-2</v>
      </c>
      <c r="L67" s="94">
        <v>4281</v>
      </c>
      <c r="M67" s="88">
        <v>8.8097295962464503E-2</v>
      </c>
      <c r="N67" s="94">
        <v>1844</v>
      </c>
      <c r="O67" s="88">
        <v>3.7947071654936826E-2</v>
      </c>
      <c r="P67" s="94">
        <v>86</v>
      </c>
      <c r="Q67" s="88">
        <v>1.769765814709635E-3</v>
      </c>
      <c r="R67" s="94">
        <v>222</v>
      </c>
      <c r="S67" s="88">
        <v>4.568465242622546E-3</v>
      </c>
      <c r="T67" s="94">
        <v>34098</v>
      </c>
      <c r="U67" s="88">
        <v>0.70169156686010614</v>
      </c>
      <c r="V67" s="93">
        <v>48594</v>
      </c>
      <c r="Y67" s="21"/>
      <c r="Z67" s="21"/>
      <c r="AA67" s="21"/>
      <c r="AB67" s="21"/>
      <c r="AC67" s="21"/>
      <c r="AD67" s="21"/>
      <c r="AE67" s="21"/>
      <c r="AH67" s="21"/>
    </row>
    <row r="68" spans="1:34" x14ac:dyDescent="0.2">
      <c r="A68" s="92" t="s">
        <v>178</v>
      </c>
      <c r="B68" s="91">
        <v>35702</v>
      </c>
      <c r="C68" s="60">
        <v>0.52777695650888445</v>
      </c>
      <c r="D68" s="91">
        <v>9669</v>
      </c>
      <c r="E68" s="60">
        <v>0.1429352807261331</v>
      </c>
      <c r="F68" s="91">
        <v>1888</v>
      </c>
      <c r="G68" s="60">
        <v>2.7910002069597612E-2</v>
      </c>
      <c r="H68" s="91">
        <v>2349</v>
      </c>
      <c r="I68" s="60">
        <v>3.4724891346125421E-2</v>
      </c>
      <c r="J68" s="91">
        <v>8634</v>
      </c>
      <c r="K68" s="60">
        <v>0.12763504124412381</v>
      </c>
      <c r="L68" s="91">
        <v>5171</v>
      </c>
      <c r="M68" s="60">
        <v>7.6442066049729473E-2</v>
      </c>
      <c r="N68" s="91">
        <v>2795</v>
      </c>
      <c r="O68" s="60">
        <v>4.1318038021464686E-2</v>
      </c>
      <c r="P68" s="91">
        <v>647</v>
      </c>
      <c r="Q68" s="60">
        <v>9.5644975312657067E-3</v>
      </c>
      <c r="R68" s="91">
        <v>4665</v>
      </c>
      <c r="S68" s="60">
        <v>6.8961948969636047E-2</v>
      </c>
      <c r="T68" s="91">
        <v>21041</v>
      </c>
      <c r="U68" s="60">
        <v>0.31104573810720515</v>
      </c>
      <c r="V68" s="16">
        <v>67646</v>
      </c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x14ac:dyDescent="0.2">
      <c r="A69" s="90" t="s">
        <v>186</v>
      </c>
      <c r="B69" s="89">
        <v>175922</v>
      </c>
      <c r="C69" s="88">
        <v>0.81624869504697828</v>
      </c>
      <c r="D69" s="89">
        <v>59035</v>
      </c>
      <c r="E69" s="88">
        <v>0.27391253914859065</v>
      </c>
      <c r="F69" s="89">
        <v>22710</v>
      </c>
      <c r="G69" s="88">
        <v>0.10537060665816031</v>
      </c>
      <c r="H69" s="89">
        <v>12153</v>
      </c>
      <c r="I69" s="88">
        <v>5.6387890035958704E-2</v>
      </c>
      <c r="J69" s="89">
        <v>65578</v>
      </c>
      <c r="K69" s="88">
        <v>0.30427096624521516</v>
      </c>
      <c r="L69" s="89">
        <v>34375</v>
      </c>
      <c r="M69" s="88">
        <v>0.15949425820670457</v>
      </c>
      <c r="N69" s="89">
        <v>37392</v>
      </c>
      <c r="O69" s="88">
        <v>0.17349263426516645</v>
      </c>
      <c r="P69" s="89">
        <v>11418</v>
      </c>
      <c r="Q69" s="88">
        <v>5.2977612805938989E-2</v>
      </c>
      <c r="R69" s="89">
        <v>5240</v>
      </c>
      <c r="S69" s="88">
        <v>2.4312724741909292E-2</v>
      </c>
      <c r="T69" s="89">
        <v>23986</v>
      </c>
      <c r="U69" s="88">
        <v>0.11129103352279318</v>
      </c>
      <c r="V69" s="87">
        <v>215525</v>
      </c>
      <c r="Y69" s="22"/>
      <c r="Z69" s="21"/>
      <c r="AA69" s="21"/>
      <c r="AB69" s="21"/>
      <c r="AC69" s="21"/>
      <c r="AD69" s="21"/>
      <c r="AE69" s="21"/>
      <c r="AH69" s="22"/>
    </row>
    <row r="70" spans="1:34" x14ac:dyDescent="0.2">
      <c r="A70" s="92" t="s">
        <v>179</v>
      </c>
      <c r="B70" s="91">
        <v>50158</v>
      </c>
      <c r="C70" s="60">
        <v>0.4340016094002821</v>
      </c>
      <c r="D70" s="91">
        <v>25724</v>
      </c>
      <c r="E70" s="60">
        <v>0.2225817895492814</v>
      </c>
      <c r="F70" s="91">
        <v>3495</v>
      </c>
      <c r="G70" s="60">
        <v>3.0241150461620996E-2</v>
      </c>
      <c r="H70" s="91">
        <v>6949</v>
      </c>
      <c r="I70" s="60">
        <v>6.0127540646009815E-2</v>
      </c>
      <c r="J70" s="91">
        <v>13962</v>
      </c>
      <c r="K70" s="60">
        <v>0.12080885343208936</v>
      </c>
      <c r="L70" s="91">
        <v>13429</v>
      </c>
      <c r="M70" s="60">
        <v>0.11619696982807105</v>
      </c>
      <c r="N70" s="91">
        <v>27072</v>
      </c>
      <c r="O70" s="60">
        <v>0.2342456152495003</v>
      </c>
      <c r="P70" s="91">
        <v>4525</v>
      </c>
      <c r="Q70" s="60">
        <v>3.9153420840868383E-2</v>
      </c>
      <c r="R70" s="91">
        <v>700</v>
      </c>
      <c r="S70" s="60">
        <v>6.0568827820127883E-3</v>
      </c>
      <c r="T70" s="91">
        <v>46565</v>
      </c>
      <c r="U70" s="60">
        <v>0.40291249534917928</v>
      </c>
      <c r="V70" s="16">
        <v>115571</v>
      </c>
      <c r="Y70" s="21"/>
      <c r="Z70" s="21"/>
      <c r="AA70" s="21"/>
      <c r="AB70" s="21"/>
      <c r="AC70" s="21"/>
      <c r="AD70" s="21"/>
      <c r="AH70" s="21"/>
    </row>
    <row r="71" spans="1:34" x14ac:dyDescent="0.2">
      <c r="A71" s="95" t="s">
        <v>180</v>
      </c>
      <c r="B71" s="94">
        <v>26835</v>
      </c>
      <c r="C71" s="88">
        <v>0.30890986531598941</v>
      </c>
      <c r="D71" s="94">
        <v>8593</v>
      </c>
      <c r="E71" s="88">
        <v>9.8917923333717045E-2</v>
      </c>
      <c r="F71" s="94">
        <v>5619</v>
      </c>
      <c r="G71" s="88">
        <v>6.4682859445147928E-2</v>
      </c>
      <c r="H71" s="94">
        <v>3871</v>
      </c>
      <c r="I71" s="88">
        <v>4.4560838033843676E-2</v>
      </c>
      <c r="J71" s="94">
        <v>5467</v>
      </c>
      <c r="K71" s="88">
        <v>6.2933118452860592E-2</v>
      </c>
      <c r="L71" s="94">
        <v>6668</v>
      </c>
      <c r="M71" s="88">
        <v>7.6758374582709801E-2</v>
      </c>
      <c r="N71" s="94">
        <v>15487</v>
      </c>
      <c r="O71" s="88">
        <v>0.17827788649706458</v>
      </c>
      <c r="P71" s="94">
        <v>2990</v>
      </c>
      <c r="Q71" s="88">
        <v>3.4419247150915162E-2</v>
      </c>
      <c r="R71" s="94">
        <v>2289</v>
      </c>
      <c r="S71" s="88">
        <v>2.6349717969379533E-2</v>
      </c>
      <c r="T71" s="94">
        <v>47943</v>
      </c>
      <c r="U71" s="88">
        <v>0.55189363416599513</v>
      </c>
      <c r="V71" s="93">
        <v>86870</v>
      </c>
      <c r="Y71" s="21"/>
      <c r="Z71" s="21"/>
      <c r="AA71" s="21"/>
      <c r="AB71" s="21"/>
      <c r="AH71" s="21"/>
    </row>
    <row r="72" spans="1:34" x14ac:dyDescent="0.2">
      <c r="A72" s="92" t="s">
        <v>181</v>
      </c>
      <c r="B72" s="91">
        <v>90584</v>
      </c>
      <c r="C72" s="60">
        <v>0.43411417398305407</v>
      </c>
      <c r="D72" s="91">
        <v>21004</v>
      </c>
      <c r="E72" s="60">
        <v>0.10065943334739103</v>
      </c>
      <c r="F72" s="91">
        <v>2773</v>
      </c>
      <c r="G72" s="60">
        <v>1.3289307211593758E-2</v>
      </c>
      <c r="H72" s="91">
        <v>4079</v>
      </c>
      <c r="I72" s="60">
        <v>1.9548173139592839E-2</v>
      </c>
      <c r="J72" s="91">
        <v>12383</v>
      </c>
      <c r="K72" s="60">
        <v>5.934420887167887E-2</v>
      </c>
      <c r="L72" s="91">
        <v>20631</v>
      </c>
      <c r="M72" s="60">
        <v>9.8871870567036002E-2</v>
      </c>
      <c r="N72" s="91">
        <v>11575</v>
      </c>
      <c r="O72" s="60">
        <v>5.5471954913161828E-2</v>
      </c>
      <c r="P72" s="91">
        <v>311</v>
      </c>
      <c r="Q72" s="60">
        <v>1.4904343825480199E-3</v>
      </c>
      <c r="R72" s="91">
        <v>1515</v>
      </c>
      <c r="S72" s="60">
        <v>7.2604761722194532E-3</v>
      </c>
      <c r="T72" s="91">
        <v>99088</v>
      </c>
      <c r="U72" s="60">
        <v>0.47486868841774338</v>
      </c>
      <c r="V72" s="16">
        <v>208664</v>
      </c>
      <c r="Y72" s="22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 x14ac:dyDescent="0.2">
      <c r="A73" s="90" t="s">
        <v>182</v>
      </c>
      <c r="B73" s="89">
        <v>98661</v>
      </c>
      <c r="C73" s="88">
        <v>0.38553458873731472</v>
      </c>
      <c r="D73" s="89">
        <v>58173</v>
      </c>
      <c r="E73" s="88">
        <v>0.22732086265713716</v>
      </c>
      <c r="F73" s="89">
        <v>32013</v>
      </c>
      <c r="G73" s="88">
        <v>0.12509622636348361</v>
      </c>
      <c r="H73" s="89">
        <v>31509</v>
      </c>
      <c r="I73" s="88">
        <v>0.12312676089360589</v>
      </c>
      <c r="J73" s="89">
        <v>51846</v>
      </c>
      <c r="K73" s="88">
        <v>0.20259703720492209</v>
      </c>
      <c r="L73" s="89">
        <v>45685</v>
      </c>
      <c r="M73" s="88">
        <v>0.1785218849035001</v>
      </c>
      <c r="N73" s="89">
        <v>42698</v>
      </c>
      <c r="O73" s="88">
        <v>0.16684967585880808</v>
      </c>
      <c r="P73" s="89">
        <v>19509</v>
      </c>
      <c r="Q73" s="88">
        <v>7.62347258965171E-2</v>
      </c>
      <c r="R73" s="89">
        <v>9981</v>
      </c>
      <c r="S73" s="88">
        <v>3.90024501088286E-2</v>
      </c>
      <c r="T73" s="89">
        <v>117868</v>
      </c>
      <c r="U73" s="88">
        <v>0.46058919841973844</v>
      </c>
      <c r="V73" s="87">
        <v>255907</v>
      </c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4" x14ac:dyDescent="0.2">
      <c r="A74" s="122" t="s">
        <v>211</v>
      </c>
      <c r="B74" s="83">
        <v>4856130</v>
      </c>
      <c r="C74" s="82">
        <v>0.39256033998566253</v>
      </c>
      <c r="D74" s="83">
        <v>2038068</v>
      </c>
      <c r="E74" s="82">
        <v>0.16475355210710985</v>
      </c>
      <c r="F74" s="83">
        <v>1100839</v>
      </c>
      <c r="G74" s="82">
        <v>8.8989737117720652E-2</v>
      </c>
      <c r="H74" s="83">
        <v>920261</v>
      </c>
      <c r="I74" s="82">
        <v>7.4392154047677017E-2</v>
      </c>
      <c r="J74" s="83">
        <v>2053226</v>
      </c>
      <c r="K74" s="82">
        <v>0.16597889608132443</v>
      </c>
      <c r="L74" s="83">
        <v>1748272</v>
      </c>
      <c r="M74" s="82">
        <v>0.14132699303919258</v>
      </c>
      <c r="N74" s="83">
        <v>1905447</v>
      </c>
      <c r="O74" s="82">
        <v>0.15403272197092349</v>
      </c>
      <c r="P74" s="83">
        <v>173312</v>
      </c>
      <c r="Q74" s="82">
        <v>1.4010213409359953E-2</v>
      </c>
      <c r="R74" s="83">
        <v>191085</v>
      </c>
      <c r="S74" s="82">
        <v>1.5446949024461934E-2</v>
      </c>
      <c r="T74" s="83">
        <v>5665708</v>
      </c>
      <c r="U74" s="82">
        <v>0.45800509021370683</v>
      </c>
      <c r="V74" s="121">
        <v>12370404</v>
      </c>
      <c r="Y74" s="21"/>
      <c r="Z74" s="22"/>
      <c r="AA74" s="21"/>
      <c r="AB74" s="21"/>
      <c r="AC74" s="21"/>
      <c r="AD74" s="21"/>
      <c r="AE74" s="21"/>
      <c r="AF74" s="21"/>
      <c r="AH74" s="21"/>
    </row>
    <row r="75" spans="1:34" x14ac:dyDescent="0.2">
      <c r="A75" s="4" t="s">
        <v>30</v>
      </c>
      <c r="Y75" s="21"/>
      <c r="Z75" s="21"/>
      <c r="AA75" s="21"/>
      <c r="AB75" s="21"/>
      <c r="AC75" s="21"/>
      <c r="AD75" s="21"/>
      <c r="AE75" s="21"/>
      <c r="AH75" s="21"/>
    </row>
    <row r="76" spans="1:34" x14ac:dyDescent="0.2">
      <c r="A76" s="4" t="s">
        <v>333</v>
      </c>
      <c r="AA76" s="21"/>
      <c r="AB76" s="21"/>
      <c r="AC76" s="21"/>
      <c r="AD76" s="21"/>
      <c r="AE76" s="21"/>
      <c r="AF76" s="21"/>
      <c r="AG76" s="21"/>
      <c r="AH76" s="22"/>
    </row>
    <row r="78" spans="1:34" x14ac:dyDescent="0.2">
      <c r="B78" s="4"/>
      <c r="C78" s="158"/>
      <c r="D78" s="4"/>
      <c r="E78" s="158"/>
    </row>
    <row r="79" spans="1:34" x14ac:dyDescent="0.2">
      <c r="B79" s="4"/>
      <c r="C79" s="158"/>
      <c r="D79" s="4"/>
      <c r="E79" s="158"/>
    </row>
    <row r="80" spans="1:34" x14ac:dyDescent="0.2">
      <c r="B80" s="4"/>
      <c r="C80" s="158"/>
      <c r="D80" s="4"/>
      <c r="E80" s="158"/>
    </row>
    <row r="81" spans="2:24" x14ac:dyDescent="0.2">
      <c r="B81" s="4"/>
      <c r="C81" s="158"/>
      <c r="D81" s="4"/>
      <c r="E81" s="158"/>
    </row>
    <row r="82" spans="2:24" x14ac:dyDescent="0.2">
      <c r="B82" s="4"/>
      <c r="C82" s="158"/>
      <c r="D82" s="4"/>
      <c r="E82" s="158"/>
    </row>
    <row r="86" spans="2:24" x14ac:dyDescent="0.2">
      <c r="X86" s="22"/>
    </row>
    <row r="87" spans="2:24" x14ac:dyDescent="0.2">
      <c r="V87" s="22"/>
      <c r="W87" s="21"/>
    </row>
    <row r="88" spans="2:24" x14ac:dyDescent="0.2">
      <c r="N88" s="21"/>
      <c r="P88" s="21"/>
      <c r="R88" s="21"/>
      <c r="T88" s="21"/>
      <c r="W88" s="21"/>
    </row>
    <row r="89" spans="2:24" x14ac:dyDescent="0.2">
      <c r="L89" s="22"/>
      <c r="N89" s="21"/>
      <c r="P89" s="21"/>
      <c r="R89" s="21"/>
      <c r="T89" s="21"/>
      <c r="X89" s="22"/>
    </row>
    <row r="90" spans="2:24" x14ac:dyDescent="0.2">
      <c r="V90" s="22"/>
      <c r="W90" s="21"/>
    </row>
    <row r="91" spans="2:24" x14ac:dyDescent="0.2">
      <c r="N91" s="21"/>
      <c r="P91" s="21"/>
      <c r="R91" s="21"/>
      <c r="T91" s="21"/>
    </row>
  </sheetData>
  <mergeCells count="74">
    <mergeCell ref="D35:E35"/>
    <mergeCell ref="A26:A27"/>
    <mergeCell ref="B26:C26"/>
    <mergeCell ref="D26:E26"/>
    <mergeCell ref="F26:G26"/>
    <mergeCell ref="A35:A36"/>
    <mergeCell ref="B35:C35"/>
    <mergeCell ref="F35:G35"/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  <mergeCell ref="A19:A20"/>
    <mergeCell ref="B19:C19"/>
    <mergeCell ref="D19:E19"/>
    <mergeCell ref="P26:Q26"/>
    <mergeCell ref="L26:M26"/>
    <mergeCell ref="H26:I26"/>
    <mergeCell ref="N26:O26"/>
    <mergeCell ref="H19:I19"/>
    <mergeCell ref="J26:K26"/>
    <mergeCell ref="F19:G19"/>
    <mergeCell ref="L19:M19"/>
    <mergeCell ref="J19:K19"/>
    <mergeCell ref="V35:V36"/>
    <mergeCell ref="T26:U26"/>
    <mergeCell ref="T12:U12"/>
    <mergeCell ref="V12:V13"/>
    <mergeCell ref="T35:U35"/>
    <mergeCell ref="V19:V20"/>
    <mergeCell ref="V26:V27"/>
    <mergeCell ref="T19:U19"/>
    <mergeCell ref="R26:S26"/>
    <mergeCell ref="L35:M35"/>
    <mergeCell ref="R19:S19"/>
    <mergeCell ref="N19:O19"/>
    <mergeCell ref="P19:Q19"/>
    <mergeCell ref="A49:A50"/>
    <mergeCell ref="B49:C49"/>
    <mergeCell ref="D49:E49"/>
    <mergeCell ref="F49:G49"/>
    <mergeCell ref="A43:A44"/>
    <mergeCell ref="B43:C43"/>
    <mergeCell ref="D43:E43"/>
    <mergeCell ref="F43:G43"/>
    <mergeCell ref="H35:I35"/>
    <mergeCell ref="J35:K35"/>
    <mergeCell ref="V43:V44"/>
    <mergeCell ref="J49:K49"/>
    <mergeCell ref="L49:M49"/>
    <mergeCell ref="N43:O43"/>
    <mergeCell ref="P43:Q43"/>
    <mergeCell ref="V49:V50"/>
    <mergeCell ref="H49:I49"/>
    <mergeCell ref="R43:S43"/>
    <mergeCell ref="T43:U43"/>
    <mergeCell ref="T49:U49"/>
    <mergeCell ref="L43:M43"/>
    <mergeCell ref="H43:I43"/>
    <mergeCell ref="N49:O49"/>
    <mergeCell ref="P49:Q49"/>
    <mergeCell ref="R49:S49"/>
    <mergeCell ref="N35:O35"/>
    <mergeCell ref="P35:Q35"/>
    <mergeCell ref="J43:K43"/>
    <mergeCell ref="R35:S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U83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5" customHeight="1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6</v>
      </c>
      <c r="C12" s="563"/>
      <c r="D12" s="562" t="s">
        <v>7</v>
      </c>
      <c r="E12" s="563"/>
      <c r="F12" s="562" t="s">
        <v>8</v>
      </c>
      <c r="G12" s="563"/>
      <c r="H12" s="562" t="s">
        <v>9</v>
      </c>
      <c r="I12" s="563"/>
      <c r="J12" s="562" t="s">
        <v>10</v>
      </c>
      <c r="K12" s="563"/>
      <c r="L12" s="568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68"/>
    </row>
    <row r="14" spans="1:12" ht="24" x14ac:dyDescent="0.2">
      <c r="A14" s="107" t="s">
        <v>3</v>
      </c>
      <c r="B14" s="106">
        <v>51739</v>
      </c>
      <c r="C14" s="105">
        <v>4.1810586945842448E-3</v>
      </c>
      <c r="D14" s="106">
        <v>718794</v>
      </c>
      <c r="E14" s="105">
        <v>5.8086161373721711E-2</v>
      </c>
      <c r="F14" s="106">
        <v>4229167</v>
      </c>
      <c r="G14" s="105">
        <v>0.34176144603101655</v>
      </c>
      <c r="H14" s="106">
        <v>6566285</v>
      </c>
      <c r="I14" s="105">
        <v>0.53062531147428649</v>
      </c>
      <c r="J14" s="106">
        <v>808632</v>
      </c>
      <c r="K14" s="105">
        <v>6.5346022426391051E-2</v>
      </c>
      <c r="L14" s="104">
        <v>12374617</v>
      </c>
    </row>
    <row r="15" spans="1:12" x14ac:dyDescent="0.2">
      <c r="A15" s="13" t="s">
        <v>4</v>
      </c>
      <c r="B15" s="15">
        <v>18471</v>
      </c>
      <c r="C15" s="60">
        <v>3.6771131904267253E-3</v>
      </c>
      <c r="D15" s="15">
        <v>297445</v>
      </c>
      <c r="E15" s="60">
        <v>5.9213845104568091E-2</v>
      </c>
      <c r="F15" s="15">
        <v>1846337</v>
      </c>
      <c r="G15" s="60">
        <v>0.36755942486453946</v>
      </c>
      <c r="H15" s="15">
        <v>2575703</v>
      </c>
      <c r="I15" s="60">
        <v>0.51275791651354485</v>
      </c>
      <c r="J15" s="15">
        <v>285277</v>
      </c>
      <c r="K15" s="60">
        <v>5.679150125198229E-2</v>
      </c>
      <c r="L15" s="16">
        <v>5023234</v>
      </c>
    </row>
    <row r="16" spans="1:12" x14ac:dyDescent="0.2">
      <c r="A16" s="103" t="s">
        <v>5</v>
      </c>
      <c r="B16" s="102">
        <v>33267</v>
      </c>
      <c r="C16" s="101">
        <v>4.5252709592195099E-3</v>
      </c>
      <c r="D16" s="102">
        <v>421349</v>
      </c>
      <c r="E16" s="101">
        <v>5.7315609865517821E-2</v>
      </c>
      <c r="F16" s="102">
        <v>2382829</v>
      </c>
      <c r="G16" s="101">
        <v>0.32413343176379195</v>
      </c>
      <c r="H16" s="102">
        <v>3990582</v>
      </c>
      <c r="I16" s="101">
        <v>0.54283418507782821</v>
      </c>
      <c r="J16" s="102">
        <v>523355</v>
      </c>
      <c r="K16" s="101">
        <v>7.1191366304816386E-2</v>
      </c>
      <c r="L16" s="100">
        <v>7351383</v>
      </c>
    </row>
    <row r="17" spans="1:12" x14ac:dyDescent="0.2">
      <c r="A17" s="4" t="s">
        <v>30</v>
      </c>
      <c r="B17" s="9"/>
      <c r="C17" s="9"/>
      <c r="D17" s="9"/>
      <c r="E17" s="9"/>
      <c r="F17" s="15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69" t="s">
        <v>14</v>
      </c>
      <c r="B19" s="562" t="s">
        <v>6</v>
      </c>
      <c r="C19" s="563"/>
      <c r="D19" s="562" t="s">
        <v>7</v>
      </c>
      <c r="E19" s="563"/>
      <c r="F19" s="562" t="s">
        <v>8</v>
      </c>
      <c r="G19" s="563"/>
      <c r="H19" s="562" t="s">
        <v>9</v>
      </c>
      <c r="I19" s="563"/>
      <c r="J19" s="562" t="s">
        <v>10</v>
      </c>
      <c r="K19" s="563"/>
      <c r="L19" s="568" t="s">
        <v>11</v>
      </c>
    </row>
    <row r="20" spans="1:12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68"/>
    </row>
    <row r="21" spans="1:12" x14ac:dyDescent="0.2">
      <c r="A21" s="99" t="s">
        <v>15</v>
      </c>
      <c r="B21" s="98">
        <v>3269</v>
      </c>
      <c r="C21" s="75">
        <v>5.3803437231517721E-3</v>
      </c>
      <c r="D21" s="98">
        <v>21078</v>
      </c>
      <c r="E21" s="75">
        <v>3.46916136422738E-2</v>
      </c>
      <c r="F21" s="98">
        <v>206416</v>
      </c>
      <c r="G21" s="75">
        <v>0.33973356682719369</v>
      </c>
      <c r="H21" s="98">
        <v>330029</v>
      </c>
      <c r="I21" s="75">
        <v>0.54318429446560301</v>
      </c>
      <c r="J21" s="98">
        <v>46791</v>
      </c>
      <c r="K21" s="75">
        <v>7.7011827210154343E-2</v>
      </c>
      <c r="L21" s="74">
        <v>607582</v>
      </c>
    </row>
    <row r="22" spans="1:12" x14ac:dyDescent="0.2">
      <c r="A22" s="13" t="s">
        <v>16</v>
      </c>
      <c r="B22" s="15">
        <v>33704</v>
      </c>
      <c r="C22" s="60">
        <v>4.381699824960816E-3</v>
      </c>
      <c r="D22" s="15">
        <v>594123</v>
      </c>
      <c r="E22" s="60">
        <v>7.7239159895122089E-2</v>
      </c>
      <c r="F22" s="15">
        <v>2623912</v>
      </c>
      <c r="G22" s="60">
        <v>0.34112255966984883</v>
      </c>
      <c r="H22" s="15">
        <v>3973602</v>
      </c>
      <c r="I22" s="60">
        <v>0.5165894608314725</v>
      </c>
      <c r="J22" s="15">
        <v>466652</v>
      </c>
      <c r="K22" s="60">
        <v>6.0667249783931135E-2</v>
      </c>
      <c r="L22" s="16">
        <v>7691992</v>
      </c>
    </row>
    <row r="23" spans="1:12" x14ac:dyDescent="0.2">
      <c r="A23" s="103" t="s">
        <v>17</v>
      </c>
      <c r="B23" s="102">
        <v>14766</v>
      </c>
      <c r="C23" s="101">
        <v>3.6235209354897446E-3</v>
      </c>
      <c r="D23" s="102">
        <v>103593</v>
      </c>
      <c r="E23" s="101">
        <v>2.5421333080738798E-2</v>
      </c>
      <c r="F23" s="102">
        <v>1398839</v>
      </c>
      <c r="G23" s="101">
        <v>0.3432698362372707</v>
      </c>
      <c r="H23" s="102">
        <v>2262655</v>
      </c>
      <c r="I23" s="101">
        <v>0.55524703794463959</v>
      </c>
      <c r="J23" s="102">
        <v>295189</v>
      </c>
      <c r="K23" s="101">
        <v>7.2438271801861187E-2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69" t="s">
        <v>18</v>
      </c>
      <c r="B26" s="562" t="s">
        <v>6</v>
      </c>
      <c r="C26" s="563"/>
      <c r="D26" s="562" t="s">
        <v>7</v>
      </c>
      <c r="E26" s="563"/>
      <c r="F26" s="562" t="s">
        <v>8</v>
      </c>
      <c r="G26" s="563"/>
      <c r="H26" s="562" t="s">
        <v>9</v>
      </c>
      <c r="I26" s="563"/>
      <c r="J26" s="562" t="s">
        <v>10</v>
      </c>
      <c r="K26" s="563"/>
      <c r="L26" s="571" t="s">
        <v>11</v>
      </c>
    </row>
    <row r="27" spans="1:12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72"/>
    </row>
    <row r="28" spans="1:12" ht="15" customHeight="1" x14ac:dyDescent="0.2">
      <c r="A28" s="99" t="s">
        <v>19</v>
      </c>
      <c r="B28" s="98">
        <v>5524</v>
      </c>
      <c r="C28" s="75">
        <v>4.5471944287813369E-3</v>
      </c>
      <c r="D28" s="98">
        <v>29577</v>
      </c>
      <c r="E28" s="75">
        <v>2.4346917020287039E-2</v>
      </c>
      <c r="F28" s="98">
        <v>327145</v>
      </c>
      <c r="G28" s="75">
        <v>0.26929614797314816</v>
      </c>
      <c r="H28" s="98">
        <v>751556</v>
      </c>
      <c r="I28" s="75">
        <v>0.61865880813127927</v>
      </c>
      <c r="J28" s="98">
        <v>101013</v>
      </c>
      <c r="K28" s="75">
        <v>8.3150932446504205E-2</v>
      </c>
      <c r="L28" s="74">
        <v>1214815</v>
      </c>
    </row>
    <row r="29" spans="1:12" x14ac:dyDescent="0.2">
      <c r="A29" s="13" t="s">
        <v>20</v>
      </c>
      <c r="B29" s="15">
        <v>2956</v>
      </c>
      <c r="C29" s="60">
        <v>8.5387426672536328E-4</v>
      </c>
      <c r="D29" s="15">
        <v>123631</v>
      </c>
      <c r="E29" s="60">
        <v>3.5712222418647965E-2</v>
      </c>
      <c r="F29" s="15">
        <v>1038632</v>
      </c>
      <c r="G29" s="60">
        <v>0.30002068247547276</v>
      </c>
      <c r="H29" s="15">
        <v>2065777</v>
      </c>
      <c r="I29" s="60">
        <v>0.59672321417223306</v>
      </c>
      <c r="J29" s="15">
        <v>230873</v>
      </c>
      <c r="K29" s="60">
        <v>6.6690295528310156E-2</v>
      </c>
      <c r="L29" s="16">
        <v>3461868</v>
      </c>
    </row>
    <row r="30" spans="1:12" x14ac:dyDescent="0.2">
      <c r="A30" s="97" t="s">
        <v>21</v>
      </c>
      <c r="B30" s="89">
        <v>21398</v>
      </c>
      <c r="C30" s="96">
        <v>4.9386021295673354E-3</v>
      </c>
      <c r="D30" s="89">
        <v>319870</v>
      </c>
      <c r="E30" s="96">
        <v>7.3825154836185791E-2</v>
      </c>
      <c r="F30" s="89">
        <v>1365840</v>
      </c>
      <c r="G30" s="96">
        <v>0.31523228024339889</v>
      </c>
      <c r="H30" s="89">
        <v>2341105</v>
      </c>
      <c r="I30" s="96">
        <v>0.54032087758392078</v>
      </c>
      <c r="J30" s="89">
        <v>284593</v>
      </c>
      <c r="K30" s="96">
        <v>6.5683316004297443E-2</v>
      </c>
      <c r="L30" s="87">
        <v>4332805</v>
      </c>
    </row>
    <row r="31" spans="1:12" x14ac:dyDescent="0.2">
      <c r="A31" s="13" t="s">
        <v>22</v>
      </c>
      <c r="B31" s="15">
        <v>5928</v>
      </c>
      <c r="C31" s="60">
        <v>4.0038687854931348E-3</v>
      </c>
      <c r="D31" s="15">
        <v>74018</v>
      </c>
      <c r="E31" s="60">
        <v>4.9992975668797381E-2</v>
      </c>
      <c r="F31" s="15">
        <v>577352</v>
      </c>
      <c r="G31" s="60">
        <v>0.38995304504757633</v>
      </c>
      <c r="H31" s="15">
        <v>736439</v>
      </c>
      <c r="I31" s="60">
        <v>0.49740302370441614</v>
      </c>
      <c r="J31" s="15">
        <v>86832</v>
      </c>
      <c r="K31" s="60">
        <v>5.8647762210178797E-2</v>
      </c>
      <c r="L31" s="16">
        <v>1480568</v>
      </c>
    </row>
    <row r="32" spans="1:12" x14ac:dyDescent="0.2">
      <c r="A32" s="103" t="s">
        <v>23</v>
      </c>
      <c r="B32" s="102">
        <v>15933</v>
      </c>
      <c r="C32" s="101">
        <v>8.4904227626246605E-3</v>
      </c>
      <c r="D32" s="102">
        <v>171699</v>
      </c>
      <c r="E32" s="101">
        <v>9.1495455841328802E-2</v>
      </c>
      <c r="F32" s="102">
        <v>913315</v>
      </c>
      <c r="G32" s="101">
        <v>0.48668991812254708</v>
      </c>
      <c r="H32" s="102">
        <v>670345</v>
      </c>
      <c r="I32" s="101">
        <v>0.35721536727619585</v>
      </c>
      <c r="J32" s="102">
        <v>105294</v>
      </c>
      <c r="K32" s="101">
        <v>5.6109368880173295E-2</v>
      </c>
      <c r="L32" s="100">
        <v>1876585</v>
      </c>
    </row>
    <row r="33" spans="1:12" x14ac:dyDescent="0.2">
      <c r="A33" s="4" t="s">
        <v>30</v>
      </c>
    </row>
    <row r="35" spans="1:12" x14ac:dyDescent="0.2">
      <c r="A35" s="569" t="s">
        <v>24</v>
      </c>
      <c r="B35" s="562" t="s">
        <v>6</v>
      </c>
      <c r="C35" s="563"/>
      <c r="D35" s="562" t="s">
        <v>7</v>
      </c>
      <c r="E35" s="563"/>
      <c r="F35" s="562" t="s">
        <v>8</v>
      </c>
      <c r="G35" s="563"/>
      <c r="H35" s="562" t="s">
        <v>9</v>
      </c>
      <c r="I35" s="563"/>
      <c r="J35" s="562" t="s">
        <v>10</v>
      </c>
      <c r="K35" s="563"/>
      <c r="L35" s="571" t="s">
        <v>11</v>
      </c>
    </row>
    <row r="36" spans="1:12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72"/>
    </row>
    <row r="37" spans="1:12" x14ac:dyDescent="0.2">
      <c r="A37" s="99" t="s">
        <v>25</v>
      </c>
      <c r="B37" s="98">
        <v>0</v>
      </c>
      <c r="C37" s="75">
        <v>0</v>
      </c>
      <c r="D37" s="98">
        <v>48104</v>
      </c>
      <c r="E37" s="75">
        <v>3.7461023527616058E-2</v>
      </c>
      <c r="F37" s="98">
        <v>517656</v>
      </c>
      <c r="G37" s="75">
        <v>0.40312497079684884</v>
      </c>
      <c r="H37" s="98">
        <v>620051</v>
      </c>
      <c r="I37" s="75">
        <v>0.48286514841430783</v>
      </c>
      <c r="J37" s="98">
        <v>98297</v>
      </c>
      <c r="K37" s="75">
        <v>7.6548857261227246E-2</v>
      </c>
      <c r="L37" s="74">
        <v>1284108</v>
      </c>
    </row>
    <row r="38" spans="1:12" x14ac:dyDescent="0.2">
      <c r="A38" s="13" t="s">
        <v>26</v>
      </c>
      <c r="B38" s="15">
        <v>15949</v>
      </c>
      <c r="C38" s="60">
        <v>5.9171729351203449E-3</v>
      </c>
      <c r="D38" s="15">
        <v>179596</v>
      </c>
      <c r="E38" s="60">
        <v>6.6631173769883603E-2</v>
      </c>
      <c r="F38" s="15">
        <v>1025463</v>
      </c>
      <c r="G38" s="60">
        <v>0.38045281268840142</v>
      </c>
      <c r="H38" s="15">
        <v>1307054</v>
      </c>
      <c r="I38" s="60">
        <v>0.48492473218012339</v>
      </c>
      <c r="J38" s="15">
        <v>167312</v>
      </c>
      <c r="K38" s="60">
        <v>6.2073737420581553E-2</v>
      </c>
      <c r="L38" s="16">
        <v>2695375</v>
      </c>
    </row>
    <row r="39" spans="1:12" x14ac:dyDescent="0.2">
      <c r="A39" s="97" t="s">
        <v>27</v>
      </c>
      <c r="B39" s="89">
        <v>15541</v>
      </c>
      <c r="C39" s="96">
        <v>4.7694046116008764E-3</v>
      </c>
      <c r="D39" s="89">
        <v>223759</v>
      </c>
      <c r="E39" s="96">
        <v>6.866979000625445E-2</v>
      </c>
      <c r="F39" s="89">
        <v>1124057</v>
      </c>
      <c r="G39" s="96">
        <v>0.34496381439432766</v>
      </c>
      <c r="H39" s="89">
        <v>1691489</v>
      </c>
      <c r="I39" s="96">
        <v>0.51910401113648763</v>
      </c>
      <c r="J39" s="89">
        <v>203632</v>
      </c>
      <c r="K39" s="96">
        <v>6.2492979851329365E-2</v>
      </c>
      <c r="L39" s="87">
        <v>3258478</v>
      </c>
    </row>
    <row r="40" spans="1:12" x14ac:dyDescent="0.2">
      <c r="A40" s="14" t="s">
        <v>28</v>
      </c>
      <c r="B40" s="18">
        <v>20249</v>
      </c>
      <c r="C40" s="61">
        <v>3.9420588024582526E-3</v>
      </c>
      <c r="D40" s="18">
        <v>267335</v>
      </c>
      <c r="E40" s="61">
        <v>5.2044559729131169E-2</v>
      </c>
      <c r="F40" s="18">
        <v>1561990</v>
      </c>
      <c r="G40" s="61">
        <v>0.30408693905139844</v>
      </c>
      <c r="H40" s="18">
        <v>2947692</v>
      </c>
      <c r="I40" s="61">
        <v>0.57385427406468337</v>
      </c>
      <c r="J40" s="18">
        <v>339390</v>
      </c>
      <c r="K40" s="61">
        <v>6.6072168352328833E-2</v>
      </c>
      <c r="L40" s="17">
        <v>5136656</v>
      </c>
    </row>
    <row r="41" spans="1:12" x14ac:dyDescent="0.2">
      <c r="A41" s="4" t="s">
        <v>30</v>
      </c>
    </row>
    <row r="43" spans="1:12" x14ac:dyDescent="0.2">
      <c r="A43" s="569" t="s">
        <v>218</v>
      </c>
      <c r="B43" s="562" t="s">
        <v>6</v>
      </c>
      <c r="C43" s="563"/>
      <c r="D43" s="562" t="s">
        <v>7</v>
      </c>
      <c r="E43" s="563"/>
      <c r="F43" s="562" t="s">
        <v>8</v>
      </c>
      <c r="G43" s="563"/>
      <c r="H43" s="562" t="s">
        <v>9</v>
      </c>
      <c r="I43" s="563"/>
      <c r="J43" s="562" t="s">
        <v>10</v>
      </c>
      <c r="K43" s="563"/>
      <c r="L43" s="571" t="s">
        <v>11</v>
      </c>
    </row>
    <row r="44" spans="1:12" x14ac:dyDescent="0.2">
      <c r="A44" s="570"/>
      <c r="B44" s="79" t="s">
        <v>29</v>
      </c>
      <c r="C44" s="78" t="s">
        <v>12</v>
      </c>
      <c r="D44" s="79" t="s">
        <v>29</v>
      </c>
      <c r="E44" s="78" t="s">
        <v>12</v>
      </c>
      <c r="F44" s="79" t="s">
        <v>29</v>
      </c>
      <c r="G44" s="78" t="s">
        <v>12</v>
      </c>
      <c r="H44" s="79" t="s">
        <v>29</v>
      </c>
      <c r="I44" s="78" t="s">
        <v>12</v>
      </c>
      <c r="J44" s="79" t="s">
        <v>29</v>
      </c>
      <c r="K44" s="78" t="s">
        <v>12</v>
      </c>
      <c r="L44" s="572"/>
    </row>
    <row r="45" spans="1:12" x14ac:dyDescent="0.2">
      <c r="A45" s="77" t="s">
        <v>193</v>
      </c>
      <c r="B45" s="76">
        <v>26256</v>
      </c>
      <c r="C45" s="75">
        <v>3.9587909403756873E-3</v>
      </c>
      <c r="D45" s="76">
        <v>390613</v>
      </c>
      <c r="E45" s="75">
        <v>5.8895307952200195E-2</v>
      </c>
      <c r="F45" s="76">
        <v>2583428</v>
      </c>
      <c r="G45" s="75">
        <v>0.38952054240984463</v>
      </c>
      <c r="H45" s="76">
        <v>3269352</v>
      </c>
      <c r="I45" s="75">
        <v>0.49294184485447645</v>
      </c>
      <c r="J45" s="76">
        <v>362679</v>
      </c>
      <c r="K45" s="75">
        <v>5.4683513843103056E-2</v>
      </c>
      <c r="L45" s="74">
        <v>6632328</v>
      </c>
    </row>
    <row r="46" spans="1:12" x14ac:dyDescent="0.2">
      <c r="A46" s="73" t="s">
        <v>210</v>
      </c>
      <c r="B46" s="19">
        <v>25483</v>
      </c>
      <c r="C46" s="61">
        <v>4.4377773393153843E-3</v>
      </c>
      <c r="D46" s="19">
        <v>328181</v>
      </c>
      <c r="E46" s="61">
        <v>5.7151599301254255E-2</v>
      </c>
      <c r="F46" s="19">
        <v>1645738</v>
      </c>
      <c r="G46" s="61">
        <v>0.28659964693522044</v>
      </c>
      <c r="H46" s="19">
        <v>3296934</v>
      </c>
      <c r="I46" s="61">
        <v>0.57414978591289989</v>
      </c>
      <c r="J46" s="19">
        <v>445953</v>
      </c>
      <c r="K46" s="61">
        <v>7.7661190511310041E-2</v>
      </c>
      <c r="L46" s="17">
        <v>5742289</v>
      </c>
    </row>
    <row r="47" spans="1:12" x14ac:dyDescent="0.2">
      <c r="A47" s="4" t="s">
        <v>30</v>
      </c>
    </row>
    <row r="49" spans="1:20" ht="15" customHeight="1" x14ac:dyDescent="0.2">
      <c r="A49" s="569" t="s">
        <v>191</v>
      </c>
      <c r="B49" s="562" t="s">
        <v>6</v>
      </c>
      <c r="C49" s="563"/>
      <c r="D49" s="562" t="s">
        <v>7</v>
      </c>
      <c r="E49" s="563"/>
      <c r="F49" s="562" t="s">
        <v>8</v>
      </c>
      <c r="G49" s="563"/>
      <c r="H49" s="562" t="s">
        <v>9</v>
      </c>
      <c r="I49" s="563"/>
      <c r="J49" s="562" t="s">
        <v>10</v>
      </c>
      <c r="K49" s="563"/>
      <c r="L49" s="571" t="s">
        <v>11</v>
      </c>
    </row>
    <row r="50" spans="1:20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  <c r="O50" s="21"/>
      <c r="P50" s="21"/>
      <c r="Q50" s="21"/>
      <c r="S50" s="21"/>
    </row>
    <row r="51" spans="1:20" x14ac:dyDescent="0.2">
      <c r="A51" s="77" t="s">
        <v>172</v>
      </c>
      <c r="B51" s="76">
        <v>96</v>
      </c>
      <c r="C51" s="75">
        <v>6.2801331911580959E-4</v>
      </c>
      <c r="D51" s="76">
        <v>4797</v>
      </c>
      <c r="E51" s="75">
        <v>3.1381040539568111E-2</v>
      </c>
      <c r="F51" s="76">
        <v>47616</v>
      </c>
      <c r="G51" s="75">
        <v>0.31149460628144154</v>
      </c>
      <c r="H51" s="76">
        <v>86721</v>
      </c>
      <c r="I51" s="75">
        <v>0.56731190674002208</v>
      </c>
      <c r="J51" s="76">
        <v>13634</v>
      </c>
      <c r="K51" s="75">
        <v>8.9190974925259875E-2</v>
      </c>
      <c r="L51" s="74">
        <v>152863</v>
      </c>
      <c r="O51" s="21"/>
      <c r="P51" s="21"/>
      <c r="Q51" s="21"/>
      <c r="R51" s="21"/>
      <c r="S51" s="21"/>
      <c r="T51" s="21"/>
    </row>
    <row r="52" spans="1:20" x14ac:dyDescent="0.2">
      <c r="A52" s="92" t="s">
        <v>184</v>
      </c>
      <c r="B52" s="91">
        <v>1536</v>
      </c>
      <c r="C52" s="60">
        <v>1.8381714980499346E-3</v>
      </c>
      <c r="D52" s="91">
        <v>32834</v>
      </c>
      <c r="E52" s="60">
        <v>3.9293309223288768E-2</v>
      </c>
      <c r="F52" s="91">
        <v>174653</v>
      </c>
      <c r="G52" s="60">
        <v>0.20901182724538753</v>
      </c>
      <c r="H52" s="91">
        <v>562162</v>
      </c>
      <c r="I52" s="60">
        <v>0.67275401411897617</v>
      </c>
      <c r="J52" s="91">
        <v>64428</v>
      </c>
      <c r="K52" s="60">
        <v>7.7102677914297646E-2</v>
      </c>
      <c r="L52" s="16">
        <v>835613</v>
      </c>
      <c r="O52" s="21"/>
      <c r="P52" s="21"/>
      <c r="Q52" s="22"/>
      <c r="S52" s="21"/>
    </row>
    <row r="53" spans="1:20" x14ac:dyDescent="0.2">
      <c r="A53" s="90" t="s">
        <v>215</v>
      </c>
      <c r="B53" s="89">
        <v>22055</v>
      </c>
      <c r="C53" s="88">
        <v>5.2426898291104184E-3</v>
      </c>
      <c r="D53" s="89">
        <v>208641</v>
      </c>
      <c r="E53" s="88">
        <v>4.9596012180250594E-2</v>
      </c>
      <c r="F53" s="89">
        <v>1159256</v>
      </c>
      <c r="G53" s="88">
        <v>0.27556652190139319</v>
      </c>
      <c r="H53" s="89">
        <v>2255995</v>
      </c>
      <c r="I53" s="88">
        <v>0.53627213969730037</v>
      </c>
      <c r="J53" s="89">
        <v>560862</v>
      </c>
      <c r="K53" s="88">
        <v>0.13332239868213683</v>
      </c>
      <c r="L53" s="87">
        <v>4206810</v>
      </c>
      <c r="P53" s="21"/>
      <c r="Q53" s="21"/>
      <c r="R53" s="21"/>
      <c r="S53" s="21"/>
      <c r="T53" s="21"/>
    </row>
    <row r="54" spans="1:20" x14ac:dyDescent="0.2">
      <c r="A54" s="92" t="s">
        <v>183</v>
      </c>
      <c r="B54" s="91">
        <v>2700</v>
      </c>
      <c r="C54" s="60">
        <v>4.4949955715969554E-3</v>
      </c>
      <c r="D54" s="91">
        <v>82997</v>
      </c>
      <c r="E54" s="60">
        <v>0.13817449905771576</v>
      </c>
      <c r="F54" s="91">
        <v>252812</v>
      </c>
      <c r="G54" s="60">
        <v>0.42088474831354428</v>
      </c>
      <c r="H54" s="91">
        <v>243755</v>
      </c>
      <c r="I54" s="60">
        <v>0.40580653539059847</v>
      </c>
      <c r="J54" s="91">
        <v>18404</v>
      </c>
      <c r="K54" s="60">
        <v>3.0639221666544581E-2</v>
      </c>
      <c r="L54" s="16">
        <v>600668</v>
      </c>
      <c r="Q54" s="21"/>
      <c r="R54" s="21"/>
      <c r="S54" s="21"/>
      <c r="T54" s="21"/>
    </row>
    <row r="55" spans="1:20" x14ac:dyDescent="0.2">
      <c r="A55" s="95" t="s">
        <v>212</v>
      </c>
      <c r="B55" s="94">
        <v>5808</v>
      </c>
      <c r="C55" s="88">
        <v>5.0086279826043311E-3</v>
      </c>
      <c r="D55" s="94">
        <v>32473</v>
      </c>
      <c r="E55" s="88">
        <v>2.800364608800111E-2</v>
      </c>
      <c r="F55" s="94">
        <v>392787</v>
      </c>
      <c r="G55" s="88">
        <v>0.33872657703223269</v>
      </c>
      <c r="H55" s="94">
        <v>642723</v>
      </c>
      <c r="I55" s="88">
        <v>0.55426315476298271</v>
      </c>
      <c r="J55" s="94">
        <v>85809</v>
      </c>
      <c r="K55" s="88">
        <v>7.3998856501256038E-2</v>
      </c>
      <c r="L55" s="93">
        <v>1159599</v>
      </c>
      <c r="P55" s="21"/>
      <c r="Q55" s="21"/>
      <c r="R55" s="21"/>
      <c r="S55" s="21"/>
      <c r="T55" s="21"/>
    </row>
    <row r="56" spans="1:20" x14ac:dyDescent="0.2">
      <c r="A56" s="92" t="s">
        <v>174</v>
      </c>
      <c r="B56" s="91">
        <v>2186</v>
      </c>
      <c r="C56" s="60">
        <v>5.1480354569175841E-3</v>
      </c>
      <c r="D56" s="91">
        <v>23987</v>
      </c>
      <c r="E56" s="60">
        <v>5.6489444878811572E-2</v>
      </c>
      <c r="F56" s="91">
        <v>125094</v>
      </c>
      <c r="G56" s="60">
        <v>0.2945966822724832</v>
      </c>
      <c r="H56" s="91">
        <v>236164</v>
      </c>
      <c r="I56" s="60">
        <v>0.55616680953681807</v>
      </c>
      <c r="J56" s="91">
        <v>37197</v>
      </c>
      <c r="K56" s="60">
        <v>8.7599027854969522E-2</v>
      </c>
      <c r="L56" s="16">
        <v>424628</v>
      </c>
      <c r="P56" s="21"/>
      <c r="Q56" s="21"/>
      <c r="R56" s="22"/>
      <c r="S56" s="21"/>
      <c r="T56" s="21"/>
    </row>
    <row r="57" spans="1:20" x14ac:dyDescent="0.2">
      <c r="A57" s="90" t="s">
        <v>214</v>
      </c>
      <c r="B57" s="89">
        <v>0</v>
      </c>
      <c r="C57" s="88">
        <v>0</v>
      </c>
      <c r="D57" s="89">
        <v>29458</v>
      </c>
      <c r="E57" s="88">
        <v>6.5267579795365821E-2</v>
      </c>
      <c r="F57" s="89">
        <v>146472</v>
      </c>
      <c r="G57" s="88">
        <v>0.32452552609772634</v>
      </c>
      <c r="H57" s="89">
        <v>270628</v>
      </c>
      <c r="I57" s="88">
        <v>0.59960739306335331</v>
      </c>
      <c r="J57" s="89">
        <v>4785</v>
      </c>
      <c r="K57" s="88">
        <v>1.0601716658321185E-2</v>
      </c>
      <c r="L57" s="87">
        <v>451342</v>
      </c>
      <c r="P57" s="21"/>
      <c r="Q57" s="21"/>
      <c r="R57" s="21"/>
      <c r="S57" s="21"/>
      <c r="T57" s="21"/>
    </row>
    <row r="58" spans="1:20" x14ac:dyDescent="0.2">
      <c r="A58" s="92" t="s">
        <v>175</v>
      </c>
      <c r="B58" s="91">
        <v>33</v>
      </c>
      <c r="C58" s="60">
        <v>4.2556484060662334E-4</v>
      </c>
      <c r="D58" s="91">
        <v>4785</v>
      </c>
      <c r="E58" s="60">
        <v>6.170690188796038E-2</v>
      </c>
      <c r="F58" s="91">
        <v>23737</v>
      </c>
      <c r="G58" s="60">
        <v>0.30611007943877022</v>
      </c>
      <c r="H58" s="91">
        <v>47302</v>
      </c>
      <c r="I58" s="60">
        <v>0.61000206334468177</v>
      </c>
      <c r="J58" s="91">
        <v>1688</v>
      </c>
      <c r="K58" s="60">
        <v>2.1768286392241824E-2</v>
      </c>
      <c r="L58" s="16">
        <v>77544</v>
      </c>
      <c r="P58" s="21"/>
      <c r="Q58" s="21"/>
      <c r="R58" s="21"/>
      <c r="S58" s="21"/>
      <c r="T58" s="21"/>
    </row>
    <row r="59" spans="1:20" x14ac:dyDescent="0.2">
      <c r="A59" s="95" t="s">
        <v>188</v>
      </c>
      <c r="B59" s="94">
        <v>0</v>
      </c>
      <c r="C59" s="88">
        <v>0</v>
      </c>
      <c r="D59" s="94">
        <v>15493</v>
      </c>
      <c r="E59" s="88">
        <v>5.8437468174908816E-2</v>
      </c>
      <c r="F59" s="94">
        <v>102305</v>
      </c>
      <c r="G59" s="88">
        <v>0.38588040932253576</v>
      </c>
      <c r="H59" s="94">
        <v>138910</v>
      </c>
      <c r="I59" s="88">
        <v>0.52394944195291959</v>
      </c>
      <c r="J59" s="94">
        <v>8413</v>
      </c>
      <c r="K59" s="88">
        <v>3.1732680549635829E-2</v>
      </c>
      <c r="L59" s="93">
        <v>265121</v>
      </c>
      <c r="P59" s="21"/>
      <c r="Q59" s="21"/>
      <c r="R59" s="21"/>
      <c r="S59" s="21"/>
      <c r="T59" s="21"/>
    </row>
    <row r="60" spans="1:20" x14ac:dyDescent="0.2">
      <c r="A60" s="92" t="s">
        <v>185</v>
      </c>
      <c r="B60" s="91">
        <v>699</v>
      </c>
      <c r="C60" s="60">
        <v>2.7803853558415934E-3</v>
      </c>
      <c r="D60" s="91">
        <v>13486</v>
      </c>
      <c r="E60" s="60">
        <v>5.3642742358912351E-2</v>
      </c>
      <c r="F60" s="91">
        <v>111058</v>
      </c>
      <c r="G60" s="60">
        <v>0.4417511256781913</v>
      </c>
      <c r="H60" s="91">
        <v>112359</v>
      </c>
      <c r="I60" s="60">
        <v>0.44692606322890643</v>
      </c>
      <c r="J60" s="91">
        <v>13801</v>
      </c>
      <c r="K60" s="60">
        <v>5.489570571669504E-2</v>
      </c>
      <c r="L60" s="16">
        <v>251404</v>
      </c>
      <c r="P60" s="21"/>
      <c r="Q60" s="21"/>
      <c r="R60" s="21"/>
      <c r="S60" s="21"/>
      <c r="T60" s="21"/>
    </row>
    <row r="61" spans="1:20" x14ac:dyDescent="0.2">
      <c r="A61" s="90" t="s">
        <v>216</v>
      </c>
      <c r="B61" s="89">
        <v>0</v>
      </c>
      <c r="C61" s="88">
        <v>0</v>
      </c>
      <c r="D61" s="89">
        <v>90920</v>
      </c>
      <c r="E61" s="88">
        <v>4.6481453174230296E-2</v>
      </c>
      <c r="F61" s="89">
        <v>763526</v>
      </c>
      <c r="G61" s="88">
        <v>0.39034093726690894</v>
      </c>
      <c r="H61" s="89">
        <v>1072830</v>
      </c>
      <c r="I61" s="88">
        <v>0.5484678553553618</v>
      </c>
      <c r="J61" s="89">
        <v>28774</v>
      </c>
      <c r="K61" s="88">
        <v>1.4710265438135752E-2</v>
      </c>
      <c r="L61" s="87">
        <v>1956049</v>
      </c>
      <c r="P61" s="21"/>
      <c r="Q61" s="21"/>
      <c r="R61" s="21"/>
      <c r="S61" s="21"/>
      <c r="T61" s="21"/>
    </row>
    <row r="62" spans="1:20" x14ac:dyDescent="0.2">
      <c r="A62" s="92" t="s">
        <v>187</v>
      </c>
      <c r="B62" s="91">
        <v>351</v>
      </c>
      <c r="C62" s="60">
        <v>1.7868233233895683E-3</v>
      </c>
      <c r="D62" s="91">
        <v>7334</v>
      </c>
      <c r="E62" s="60">
        <v>3.7334935195837873E-2</v>
      </c>
      <c r="F62" s="91">
        <v>43282</v>
      </c>
      <c r="G62" s="60">
        <v>0.22033415123346806</v>
      </c>
      <c r="H62" s="91">
        <v>138141</v>
      </c>
      <c r="I62" s="60">
        <v>0.70322951771042264</v>
      </c>
      <c r="J62" s="91">
        <v>7330</v>
      </c>
      <c r="K62" s="60">
        <v>3.7314572536881863E-2</v>
      </c>
      <c r="L62" s="16">
        <v>196438</v>
      </c>
      <c r="O62" s="21"/>
      <c r="P62" s="21"/>
      <c r="Q62" s="21"/>
      <c r="R62" s="21"/>
      <c r="S62" s="21"/>
      <c r="T62" s="21"/>
    </row>
    <row r="63" spans="1:20" x14ac:dyDescent="0.2">
      <c r="A63" s="95" t="s">
        <v>176</v>
      </c>
      <c r="B63" s="94">
        <v>990</v>
      </c>
      <c r="C63" s="88">
        <v>5.8171305681397525E-3</v>
      </c>
      <c r="D63" s="94">
        <v>5710</v>
      </c>
      <c r="E63" s="88">
        <v>3.3551328832402007E-2</v>
      </c>
      <c r="F63" s="94">
        <v>46079</v>
      </c>
      <c r="G63" s="88">
        <v>0.27075511055486023</v>
      </c>
      <c r="H63" s="94">
        <v>105517</v>
      </c>
      <c r="I63" s="88">
        <v>0.62000622844283049</v>
      </c>
      <c r="J63" s="94">
        <v>11890</v>
      </c>
      <c r="K63" s="88">
        <v>6.9864325712304706E-2</v>
      </c>
      <c r="L63" s="93">
        <v>170187</v>
      </c>
      <c r="P63" s="21"/>
      <c r="Q63" s="21"/>
      <c r="R63" s="21"/>
      <c r="S63" s="21"/>
      <c r="T63" s="21"/>
    </row>
    <row r="64" spans="1:20" x14ac:dyDescent="0.2">
      <c r="A64" s="92" t="s">
        <v>177</v>
      </c>
      <c r="B64" s="91">
        <v>156</v>
      </c>
      <c r="C64" s="60">
        <v>1.0015729832108119E-3</v>
      </c>
      <c r="D64" s="91">
        <v>12535</v>
      </c>
      <c r="E64" s="60">
        <v>8.0478957336843113E-2</v>
      </c>
      <c r="F64" s="91">
        <v>54183</v>
      </c>
      <c r="G64" s="60">
        <v>0.34787326249558603</v>
      </c>
      <c r="H64" s="91">
        <v>77938</v>
      </c>
      <c r="I64" s="60">
        <v>0.50038843054797599</v>
      </c>
      <c r="J64" s="91">
        <v>10944</v>
      </c>
      <c r="K64" s="60">
        <v>7.026419697602003E-2</v>
      </c>
      <c r="L64" s="16">
        <v>155755</v>
      </c>
      <c r="P64" s="21"/>
      <c r="Q64" s="21"/>
      <c r="R64" s="21"/>
      <c r="S64" s="21"/>
      <c r="T64" s="21"/>
    </row>
    <row r="65" spans="1:21" x14ac:dyDescent="0.2">
      <c r="A65" s="90" t="s">
        <v>213</v>
      </c>
      <c r="B65" s="89">
        <v>988</v>
      </c>
      <c r="C65" s="88">
        <v>3.0364870180959874E-3</v>
      </c>
      <c r="D65" s="89">
        <v>10135</v>
      </c>
      <c r="E65" s="88">
        <v>3.1148578874901651E-2</v>
      </c>
      <c r="F65" s="89">
        <v>95915</v>
      </c>
      <c r="G65" s="88">
        <v>0.29478203678206139</v>
      </c>
      <c r="H65" s="89">
        <v>198585</v>
      </c>
      <c r="I65" s="88">
        <v>0.61032467053501183</v>
      </c>
      <c r="J65" s="89">
        <v>19752</v>
      </c>
      <c r="K65" s="88">
        <v>6.0705153422501969E-2</v>
      </c>
      <c r="L65" s="87">
        <v>325376</v>
      </c>
      <c r="P65" s="21"/>
      <c r="Q65" s="21"/>
      <c r="R65" s="21"/>
      <c r="S65" s="21"/>
      <c r="T65" s="21"/>
    </row>
    <row r="66" spans="1:21" x14ac:dyDescent="0.2">
      <c r="A66" s="92" t="s">
        <v>170</v>
      </c>
      <c r="B66" s="91">
        <v>117</v>
      </c>
      <c r="C66" s="60">
        <v>8.1871426872021666E-4</v>
      </c>
      <c r="D66" s="91">
        <v>5022</v>
      </c>
      <c r="E66" s="60">
        <v>3.5141735534298529E-2</v>
      </c>
      <c r="F66" s="91">
        <v>36734</v>
      </c>
      <c r="G66" s="60">
        <v>0.2570482901467388</v>
      </c>
      <c r="H66" s="91">
        <v>81851</v>
      </c>
      <c r="I66" s="60">
        <v>0.57275710776938848</v>
      </c>
      <c r="J66" s="91">
        <v>19183</v>
      </c>
      <c r="K66" s="60">
        <v>0.13423415228085397</v>
      </c>
      <c r="L66" s="16">
        <v>142907</v>
      </c>
      <c r="P66" s="21"/>
      <c r="Q66" s="21"/>
      <c r="R66" s="21"/>
      <c r="S66" s="21"/>
      <c r="T66" s="21"/>
    </row>
    <row r="67" spans="1:21" x14ac:dyDescent="0.2">
      <c r="A67" s="95" t="s">
        <v>171</v>
      </c>
      <c r="B67" s="94">
        <v>40</v>
      </c>
      <c r="C67" s="88">
        <v>8.231468905626209E-4</v>
      </c>
      <c r="D67" s="94">
        <v>1667</v>
      </c>
      <c r="E67" s="88">
        <v>3.4304646664197226E-2</v>
      </c>
      <c r="F67" s="94">
        <v>24394</v>
      </c>
      <c r="G67" s="88">
        <v>0.50199613120961439</v>
      </c>
      <c r="H67" s="94">
        <v>20213</v>
      </c>
      <c r="I67" s="88">
        <v>0.41595670247355643</v>
      </c>
      <c r="J67" s="94">
        <v>2280</v>
      </c>
      <c r="K67" s="88">
        <v>4.6919372762069395E-2</v>
      </c>
      <c r="L67" s="93">
        <v>48594</v>
      </c>
      <c r="P67" s="21"/>
      <c r="Q67" s="21"/>
      <c r="R67" s="21"/>
      <c r="S67" s="21"/>
      <c r="T67" s="21"/>
    </row>
    <row r="68" spans="1:21" x14ac:dyDescent="0.2">
      <c r="A68" s="92" t="s">
        <v>178</v>
      </c>
      <c r="B68" s="91">
        <v>0</v>
      </c>
      <c r="C68" s="60">
        <v>0</v>
      </c>
      <c r="D68" s="91">
        <v>1026</v>
      </c>
      <c r="E68" s="60">
        <v>1.516719392129616E-2</v>
      </c>
      <c r="F68" s="91">
        <v>17116</v>
      </c>
      <c r="G68" s="60">
        <v>0.25302309079620378</v>
      </c>
      <c r="H68" s="91">
        <v>48384</v>
      </c>
      <c r="I68" s="60">
        <v>0.7152529343937557</v>
      </c>
      <c r="J68" s="91">
        <v>1120</v>
      </c>
      <c r="K68" s="60">
        <v>1.6556780888744346E-2</v>
      </c>
      <c r="L68" s="16">
        <v>67646</v>
      </c>
      <c r="P68" s="21"/>
      <c r="Q68" s="21"/>
      <c r="R68" s="21"/>
      <c r="S68" s="21"/>
      <c r="T68" s="21"/>
    </row>
    <row r="69" spans="1:21" x14ac:dyDescent="0.2">
      <c r="A69" s="90" t="s">
        <v>186</v>
      </c>
      <c r="B69" s="89">
        <v>0</v>
      </c>
      <c r="C69" s="88">
        <v>0</v>
      </c>
      <c r="D69" s="89">
        <v>7644</v>
      </c>
      <c r="E69" s="88">
        <v>3.5466883192205083E-2</v>
      </c>
      <c r="F69" s="89">
        <v>44976</v>
      </c>
      <c r="G69" s="88">
        <v>0.20868112747941073</v>
      </c>
      <c r="H69" s="89">
        <v>152994</v>
      </c>
      <c r="I69" s="88">
        <v>0.70986660480222707</v>
      </c>
      <c r="J69" s="89">
        <v>9910</v>
      </c>
      <c r="K69" s="88">
        <v>4.5980744693191043E-2</v>
      </c>
      <c r="L69" s="87">
        <v>215525</v>
      </c>
      <c r="P69" s="21"/>
      <c r="Q69" s="21"/>
      <c r="R69" s="21"/>
      <c r="S69" s="21"/>
      <c r="T69" s="21"/>
    </row>
    <row r="70" spans="1:21" x14ac:dyDescent="0.2">
      <c r="A70" s="92" t="s">
        <v>179</v>
      </c>
      <c r="B70" s="91">
        <v>161</v>
      </c>
      <c r="C70" s="60">
        <v>1.3930830398629413E-3</v>
      </c>
      <c r="D70" s="91">
        <v>2769</v>
      </c>
      <c r="E70" s="60">
        <v>2.3959297747704875E-2</v>
      </c>
      <c r="F70" s="91">
        <v>30077</v>
      </c>
      <c r="G70" s="60">
        <v>0.26024694776371238</v>
      </c>
      <c r="H70" s="91">
        <v>71660</v>
      </c>
      <c r="I70" s="60">
        <v>0.62005174308433775</v>
      </c>
      <c r="J70" s="91">
        <v>10905</v>
      </c>
      <c r="K70" s="60">
        <v>9.4357581054070661E-2</v>
      </c>
      <c r="L70" s="16">
        <v>115571</v>
      </c>
      <c r="O70" s="21"/>
      <c r="P70" s="21"/>
      <c r="Q70" s="21"/>
      <c r="R70" s="21"/>
      <c r="S70" s="21"/>
    </row>
    <row r="71" spans="1:21" x14ac:dyDescent="0.2">
      <c r="A71" s="95" t="s">
        <v>180</v>
      </c>
      <c r="B71" s="94">
        <v>256</v>
      </c>
      <c r="C71" s="88">
        <v>2.9438145396840001E-3</v>
      </c>
      <c r="D71" s="94">
        <v>3273</v>
      </c>
      <c r="E71" s="88">
        <v>3.7637128860881768E-2</v>
      </c>
      <c r="F71" s="94">
        <v>30882</v>
      </c>
      <c r="G71" s="88">
        <v>0.35512062740047379</v>
      </c>
      <c r="H71" s="94">
        <v>45458</v>
      </c>
      <c r="I71" s="88">
        <v>0.52273406775373155</v>
      </c>
      <c r="J71" s="94">
        <v>7093</v>
      </c>
      <c r="K71" s="88">
        <v>8.1564361445228953E-2</v>
      </c>
      <c r="L71" s="93">
        <v>86962</v>
      </c>
      <c r="O71" s="21"/>
      <c r="P71" s="21"/>
      <c r="Q71" s="21"/>
      <c r="R71" s="21"/>
      <c r="S71" s="21"/>
      <c r="T71" s="21"/>
    </row>
    <row r="72" spans="1:21" x14ac:dyDescent="0.2">
      <c r="A72" s="92" t="s">
        <v>181</v>
      </c>
      <c r="B72" s="91">
        <v>345</v>
      </c>
      <c r="C72" s="60">
        <v>1.6533757619905686E-3</v>
      </c>
      <c r="D72" s="91">
        <v>6787</v>
      </c>
      <c r="E72" s="60">
        <v>3.2525974772840548E-2</v>
      </c>
      <c r="F72" s="91">
        <v>40432</v>
      </c>
      <c r="G72" s="60">
        <v>0.19376605451826862</v>
      </c>
      <c r="H72" s="91">
        <v>134831</v>
      </c>
      <c r="I72" s="60">
        <v>0.6461632097534793</v>
      </c>
      <c r="J72" s="91">
        <v>26270</v>
      </c>
      <c r="K72" s="60">
        <v>0.12589617758693403</v>
      </c>
      <c r="L72" s="16">
        <v>208664</v>
      </c>
      <c r="O72" s="21"/>
      <c r="P72" s="21"/>
      <c r="Q72" s="21"/>
      <c r="R72" s="21"/>
      <c r="S72" s="21"/>
      <c r="T72" s="21"/>
    </row>
    <row r="73" spans="1:21" x14ac:dyDescent="0.2">
      <c r="A73" s="90" t="s">
        <v>182</v>
      </c>
      <c r="B73" s="89">
        <v>437</v>
      </c>
      <c r="C73" s="88">
        <v>1.7041554876146502E-3</v>
      </c>
      <c r="D73" s="89">
        <v>23039</v>
      </c>
      <c r="E73" s="88">
        <v>8.9844481187995262E-2</v>
      </c>
      <c r="F73" s="89">
        <v>79775</v>
      </c>
      <c r="G73" s="88">
        <v>0.31109611904910461</v>
      </c>
      <c r="H73" s="89">
        <v>133428</v>
      </c>
      <c r="I73" s="88">
        <v>0.52032507643351844</v>
      </c>
      <c r="J73" s="89">
        <v>19754</v>
      </c>
      <c r="K73" s="88">
        <v>7.7034067511075055E-2</v>
      </c>
      <c r="L73" s="87">
        <v>256432</v>
      </c>
      <c r="N73" s="80"/>
      <c r="O73" s="86"/>
      <c r="P73" s="86"/>
      <c r="Q73" s="80"/>
      <c r="R73" s="80"/>
      <c r="S73" s="80"/>
      <c r="T73" s="85"/>
    </row>
    <row r="74" spans="1:21" s="80" customFormat="1" x14ac:dyDescent="0.2">
      <c r="A74" s="84" t="s">
        <v>211</v>
      </c>
      <c r="B74" s="83">
        <v>38953</v>
      </c>
      <c r="C74" s="82">
        <v>3.1485572958538108E-3</v>
      </c>
      <c r="D74" s="83">
        <v>626811</v>
      </c>
      <c r="E74" s="82">
        <v>5.0664912771068285E-2</v>
      </c>
      <c r="F74" s="83">
        <v>3843159</v>
      </c>
      <c r="G74" s="82">
        <v>0.31064119088584285</v>
      </c>
      <c r="H74" s="83">
        <v>6878549</v>
      </c>
      <c r="I74" s="82">
        <v>0.5559906974774198</v>
      </c>
      <c r="J74" s="83">
        <v>984225</v>
      </c>
      <c r="K74" s="82">
        <v>7.9554560740166785E-2</v>
      </c>
      <c r="L74" s="81">
        <v>12371698</v>
      </c>
      <c r="M74" s="4"/>
      <c r="N74" s="4"/>
      <c r="O74" s="4"/>
      <c r="P74" s="4"/>
      <c r="Q74" s="4"/>
      <c r="R74" s="4"/>
      <c r="S74" s="4"/>
      <c r="T74" s="4"/>
    </row>
    <row r="75" spans="1:21" x14ac:dyDescent="0.2">
      <c r="A75" s="231" t="s">
        <v>30</v>
      </c>
    </row>
    <row r="76" spans="1:21" x14ac:dyDescent="0.2">
      <c r="A76" s="242" t="s">
        <v>333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  <c r="P79" s="21"/>
      <c r="Q79" s="21"/>
      <c r="T79" s="21"/>
    </row>
    <row r="80" spans="1:21" x14ac:dyDescent="0.2">
      <c r="B80" s="4"/>
      <c r="C80" s="4"/>
      <c r="D80" s="4"/>
      <c r="E80" s="4"/>
      <c r="P80" s="21"/>
      <c r="Q80" s="21"/>
      <c r="R80" s="21"/>
      <c r="T80" s="21"/>
      <c r="U80" s="22"/>
    </row>
    <row r="81" spans="2:21" x14ac:dyDescent="0.2">
      <c r="B81" s="4"/>
      <c r="C81" s="4"/>
      <c r="D81" s="4"/>
      <c r="E81" s="4"/>
    </row>
    <row r="82" spans="2:21" x14ac:dyDescent="0.2">
      <c r="B82" s="4"/>
      <c r="C82" s="4"/>
      <c r="D82" s="4"/>
      <c r="E82" s="4"/>
      <c r="P82" s="21"/>
      <c r="Q82" s="21"/>
    </row>
    <row r="83" spans="2:21" x14ac:dyDescent="0.2">
      <c r="U83" s="22"/>
    </row>
  </sheetData>
  <mergeCells count="44">
    <mergeCell ref="J49:K49"/>
    <mergeCell ref="B35:C35"/>
    <mergeCell ref="L49:L50"/>
    <mergeCell ref="H49:I49"/>
    <mergeCell ref="L43:L44"/>
    <mergeCell ref="F43:G43"/>
    <mergeCell ref="H43:I43"/>
    <mergeCell ref="J43:K43"/>
    <mergeCell ref="D35:E35"/>
    <mergeCell ref="F35:G35"/>
    <mergeCell ref="H35:I35"/>
    <mergeCell ref="J35:K35"/>
    <mergeCell ref="L35:L36"/>
    <mergeCell ref="L26:L27"/>
    <mergeCell ref="H19:I19"/>
    <mergeCell ref="J19:K19"/>
    <mergeCell ref="J26:K26"/>
    <mergeCell ref="H26:I26"/>
    <mergeCell ref="L19:L20"/>
    <mergeCell ref="A35:A36"/>
    <mergeCell ref="F19:G19"/>
    <mergeCell ref="A49:A50"/>
    <mergeCell ref="B49:C49"/>
    <mergeCell ref="D49:E49"/>
    <mergeCell ref="F49:G49"/>
    <mergeCell ref="A19:A20"/>
    <mergeCell ref="A43:A44"/>
    <mergeCell ref="B43:C43"/>
    <mergeCell ref="D43:E43"/>
    <mergeCell ref="A26:A27"/>
    <mergeCell ref="B26:C26"/>
    <mergeCell ref="F26:G26"/>
    <mergeCell ref="D26:E26"/>
    <mergeCell ref="B19:C19"/>
    <mergeCell ref="D19:E19"/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6:EH103"/>
  <sheetViews>
    <sheetView showGridLines="0" topLeftCell="A4" zoomScale="60" zoomScaleNormal="6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3.140625" style="151" customWidth="1"/>
    <col min="4" max="4" width="14.140625" style="5" customWidth="1"/>
    <col min="5" max="5" width="12.140625" style="151" customWidth="1"/>
    <col min="6" max="6" width="12.85546875" style="4" customWidth="1"/>
    <col min="7" max="7" width="14.42578125" style="158" customWidth="1"/>
    <col min="8" max="8" width="13.140625" style="4" customWidth="1"/>
    <col min="9" max="9" width="11.42578125" style="158"/>
    <col min="10" max="10" width="11.42578125" style="4"/>
    <col min="11" max="11" width="11.42578125" style="158"/>
    <col min="12" max="12" width="12.85546875" style="4" bestFit="1" customWidth="1"/>
    <col min="13" max="13" width="11.42578125" style="158"/>
    <col min="14" max="14" width="12.140625" style="4" bestFit="1" customWidth="1"/>
    <col min="15" max="15" width="11.42578125" style="158"/>
    <col min="16" max="16" width="13.140625" style="4" bestFit="1" customWidth="1"/>
    <col min="17" max="16384" width="11.42578125" style="4"/>
  </cols>
  <sheetData>
    <row r="6" spans="1:16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</row>
    <row r="7" spans="1:16" ht="15" customHeight="1" x14ac:dyDescent="0.2">
      <c r="A7" s="108" t="s">
        <v>113</v>
      </c>
      <c r="B7" s="108"/>
      <c r="C7" s="145"/>
      <c r="D7" s="108"/>
      <c r="E7" s="145"/>
      <c r="F7" s="108"/>
      <c r="G7" s="145"/>
      <c r="H7" s="108"/>
      <c r="I7" s="145"/>
      <c r="J7" s="108"/>
      <c r="K7" s="145"/>
      <c r="L7" s="108"/>
      <c r="M7" s="145"/>
      <c r="N7" s="108"/>
      <c r="O7" s="145"/>
      <c r="P7" s="108"/>
    </row>
    <row r="8" spans="1:16" ht="15" customHeight="1" x14ac:dyDescent="0.2">
      <c r="A8" s="108" t="s">
        <v>335</v>
      </c>
      <c r="B8" s="108"/>
      <c r="C8" s="145"/>
      <c r="D8" s="108"/>
      <c r="E8" s="145"/>
      <c r="F8" s="108"/>
      <c r="G8" s="145"/>
      <c r="H8" s="108"/>
      <c r="I8" s="145"/>
      <c r="J8" s="108"/>
      <c r="K8" s="145"/>
      <c r="L8" s="108"/>
      <c r="M8" s="145"/>
      <c r="N8" s="108"/>
      <c r="O8" s="145"/>
      <c r="P8" s="108"/>
    </row>
    <row r="9" spans="1:16" ht="15" customHeight="1" x14ac:dyDescent="0.2">
      <c r="A9" s="108" t="s">
        <v>3</v>
      </c>
      <c r="B9" s="108"/>
      <c r="C9" s="145"/>
      <c r="D9" s="108"/>
      <c r="E9" s="145"/>
      <c r="F9" s="108"/>
      <c r="G9" s="145"/>
      <c r="H9" s="108"/>
      <c r="I9" s="145"/>
      <c r="J9" s="108"/>
      <c r="K9" s="145"/>
      <c r="L9" s="108"/>
      <c r="M9" s="145"/>
      <c r="N9" s="108"/>
      <c r="O9" s="145"/>
      <c r="P9" s="108"/>
    </row>
    <row r="10" spans="1:16" ht="15" customHeight="1" x14ac:dyDescent="0.2">
      <c r="A10" s="109" t="s">
        <v>332</v>
      </c>
      <c r="B10" s="109"/>
      <c r="C10" s="146"/>
      <c r="D10" s="109"/>
      <c r="E10" s="146"/>
      <c r="F10" s="109"/>
      <c r="G10" s="146"/>
      <c r="H10" s="109"/>
      <c r="I10" s="145"/>
      <c r="J10" s="108"/>
      <c r="K10" s="145"/>
      <c r="L10" s="108"/>
      <c r="M10" s="145"/>
      <c r="N10" s="108"/>
      <c r="O10" s="145"/>
      <c r="P10" s="108"/>
    </row>
    <row r="11" spans="1:16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  <c r="M11" s="567"/>
      <c r="N11" s="567"/>
      <c r="O11" s="567"/>
      <c r="P11" s="567"/>
    </row>
    <row r="12" spans="1:16" ht="20.25" customHeight="1" x14ac:dyDescent="0.2">
      <c r="A12" s="565"/>
      <c r="B12" s="562" t="s">
        <v>114</v>
      </c>
      <c r="C12" s="563"/>
      <c r="D12" s="562" t="s">
        <v>115</v>
      </c>
      <c r="E12" s="563"/>
      <c r="F12" s="562" t="s">
        <v>116</v>
      </c>
      <c r="G12" s="563"/>
      <c r="H12" s="562" t="s">
        <v>117</v>
      </c>
      <c r="I12" s="563"/>
      <c r="J12" s="562" t="s">
        <v>118</v>
      </c>
      <c r="K12" s="563"/>
      <c r="L12" s="562" t="s">
        <v>119</v>
      </c>
      <c r="M12" s="563"/>
      <c r="N12" s="562" t="s">
        <v>112</v>
      </c>
      <c r="O12" s="563"/>
      <c r="P12" s="574" t="s">
        <v>11</v>
      </c>
    </row>
    <row r="13" spans="1:16" ht="17.25" customHeight="1" x14ac:dyDescent="0.2">
      <c r="A13" s="566"/>
      <c r="B13" s="11" t="s">
        <v>29</v>
      </c>
      <c r="C13" s="147" t="s">
        <v>12</v>
      </c>
      <c r="D13" s="11" t="s">
        <v>29</v>
      </c>
      <c r="E13" s="147" t="s">
        <v>12</v>
      </c>
      <c r="F13" s="11" t="s">
        <v>29</v>
      </c>
      <c r="G13" s="147" t="s">
        <v>12</v>
      </c>
      <c r="H13" s="11" t="s">
        <v>29</v>
      </c>
      <c r="I13" s="147" t="s">
        <v>12</v>
      </c>
      <c r="J13" s="11" t="s">
        <v>29</v>
      </c>
      <c r="K13" s="147" t="s">
        <v>12</v>
      </c>
      <c r="L13" s="11" t="s">
        <v>29</v>
      </c>
      <c r="M13" s="147" t="s">
        <v>12</v>
      </c>
      <c r="N13" s="11" t="s">
        <v>29</v>
      </c>
      <c r="O13" s="147" t="s">
        <v>12</v>
      </c>
      <c r="P13" s="572"/>
    </row>
    <row r="14" spans="1:16" s="123" customFormat="1" ht="24" x14ac:dyDescent="0.2">
      <c r="A14" s="107" t="s">
        <v>3</v>
      </c>
      <c r="B14" s="135">
        <v>6980435</v>
      </c>
      <c r="C14" s="148">
        <v>0.56421689473726755</v>
      </c>
      <c r="D14" s="135">
        <v>330199</v>
      </c>
      <c r="E14" s="148">
        <v>2.6689433312587395E-2</v>
      </c>
      <c r="F14" s="135">
        <v>2490064</v>
      </c>
      <c r="G14" s="148">
        <v>0.20126771150752915</v>
      </c>
      <c r="H14" s="135">
        <v>321693</v>
      </c>
      <c r="I14" s="148">
        <v>2.6001907548557617E-2</v>
      </c>
      <c r="J14" s="135">
        <v>109334</v>
      </c>
      <c r="K14" s="148">
        <v>8.8372844914685698E-3</v>
      </c>
      <c r="L14" s="135">
        <v>4635908</v>
      </c>
      <c r="M14" s="148">
        <v>0.3747126957055909</v>
      </c>
      <c r="N14" s="135">
        <v>3173602</v>
      </c>
      <c r="O14" s="148">
        <v>0.25651694565911459</v>
      </c>
      <c r="P14" s="136">
        <v>12371900</v>
      </c>
    </row>
    <row r="15" spans="1:16" s="123" customFormat="1" x14ac:dyDescent="0.2">
      <c r="A15" s="13" t="s">
        <v>4</v>
      </c>
      <c r="B15" s="129">
        <v>2725582</v>
      </c>
      <c r="C15" s="149">
        <v>0.54259506923229139</v>
      </c>
      <c r="D15" s="129">
        <v>184404</v>
      </c>
      <c r="E15" s="149">
        <v>3.671021497306317E-2</v>
      </c>
      <c r="F15" s="129">
        <v>1111298</v>
      </c>
      <c r="G15" s="149">
        <v>0.22123158108899565</v>
      </c>
      <c r="H15" s="129">
        <v>81603</v>
      </c>
      <c r="I15" s="149">
        <v>1.6245112212570627E-2</v>
      </c>
      <c r="J15" s="129">
        <v>30378</v>
      </c>
      <c r="K15" s="149">
        <v>6.0474984840443429E-3</v>
      </c>
      <c r="L15" s="129">
        <v>1849565</v>
      </c>
      <c r="M15" s="149">
        <v>0.36820203876626095</v>
      </c>
      <c r="N15" s="129">
        <v>1373319</v>
      </c>
      <c r="O15" s="149">
        <v>0.27339339556946779</v>
      </c>
      <c r="P15" s="133">
        <v>5023234</v>
      </c>
    </row>
    <row r="16" spans="1:16" s="123" customFormat="1" x14ac:dyDescent="0.2">
      <c r="A16" s="103" t="s">
        <v>5</v>
      </c>
      <c r="B16" s="132">
        <v>4254853</v>
      </c>
      <c r="C16" s="150">
        <v>0.57899657175920471</v>
      </c>
      <c r="D16" s="132">
        <v>145794</v>
      </c>
      <c r="E16" s="150">
        <v>1.9839516472851471E-2</v>
      </c>
      <c r="F16" s="132">
        <v>1378766</v>
      </c>
      <c r="G16" s="150">
        <v>0.18762123797417954</v>
      </c>
      <c r="H16" s="132">
        <v>240090</v>
      </c>
      <c r="I16" s="150">
        <v>3.2671231394754995E-2</v>
      </c>
      <c r="J16" s="132">
        <v>78956</v>
      </c>
      <c r="K16" s="150">
        <v>1.074426151028479E-2</v>
      </c>
      <c r="L16" s="132">
        <v>2786343</v>
      </c>
      <c r="M16" s="150">
        <v>0.37916305093154989</v>
      </c>
      <c r="N16" s="132">
        <v>1800282</v>
      </c>
      <c r="O16" s="150">
        <v>0.24498075637391109</v>
      </c>
      <c r="P16" s="131">
        <v>7348667</v>
      </c>
    </row>
    <row r="17" spans="1:138" x14ac:dyDescent="0.2">
      <c r="A17" s="4" t="s">
        <v>30</v>
      </c>
      <c r="B17" s="9"/>
      <c r="D17" s="9"/>
      <c r="F17" s="9"/>
      <c r="G17" s="151"/>
      <c r="H17" s="9"/>
      <c r="I17" s="151"/>
      <c r="J17" s="9"/>
      <c r="K17" s="151"/>
      <c r="L17" s="9"/>
      <c r="M17" s="151"/>
      <c r="N17" s="9"/>
      <c r="O17" s="151"/>
    </row>
    <row r="18" spans="1:138" x14ac:dyDescent="0.2">
      <c r="B18" s="9"/>
      <c r="D18" s="9"/>
      <c r="F18" s="9"/>
      <c r="G18" s="151"/>
      <c r="H18" s="9"/>
      <c r="I18" s="151"/>
      <c r="J18" s="9"/>
      <c r="K18" s="151"/>
      <c r="L18" s="9"/>
      <c r="M18" s="151"/>
      <c r="N18" s="9"/>
      <c r="O18" s="151"/>
    </row>
    <row r="19" spans="1:138" s="20" customFormat="1" ht="44.1" customHeight="1" x14ac:dyDescent="0.2">
      <c r="A19" s="569" t="s">
        <v>14</v>
      </c>
      <c r="B19" s="562" t="s">
        <v>114</v>
      </c>
      <c r="C19" s="563"/>
      <c r="D19" s="562" t="s">
        <v>115</v>
      </c>
      <c r="E19" s="563"/>
      <c r="F19" s="562" t="s">
        <v>116</v>
      </c>
      <c r="G19" s="563"/>
      <c r="H19" s="562" t="s">
        <v>117</v>
      </c>
      <c r="I19" s="563"/>
      <c r="J19" s="562" t="s">
        <v>118</v>
      </c>
      <c r="K19" s="563"/>
      <c r="L19" s="562" t="s">
        <v>119</v>
      </c>
      <c r="M19" s="563"/>
      <c r="N19" s="562" t="s">
        <v>112</v>
      </c>
      <c r="O19" s="563"/>
      <c r="P19" s="568" t="s">
        <v>11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 x14ac:dyDescent="0.2">
      <c r="A20" s="570"/>
      <c r="B20" s="168" t="s">
        <v>29</v>
      </c>
      <c r="C20" s="147" t="s">
        <v>12</v>
      </c>
      <c r="D20" s="168" t="s">
        <v>29</v>
      </c>
      <c r="E20" s="147" t="s">
        <v>12</v>
      </c>
      <c r="F20" s="168" t="s">
        <v>29</v>
      </c>
      <c r="G20" s="147" t="s">
        <v>12</v>
      </c>
      <c r="H20" s="168" t="s">
        <v>29</v>
      </c>
      <c r="I20" s="147" t="s">
        <v>12</v>
      </c>
      <c r="J20" s="168" t="s">
        <v>29</v>
      </c>
      <c r="K20" s="147" t="s">
        <v>12</v>
      </c>
      <c r="L20" s="168" t="s">
        <v>29</v>
      </c>
      <c r="M20" s="147" t="s">
        <v>12</v>
      </c>
      <c r="N20" s="168" t="s">
        <v>29</v>
      </c>
      <c r="O20" s="147" t="s">
        <v>12</v>
      </c>
      <c r="P20" s="568"/>
    </row>
    <row r="21" spans="1:138" s="123" customFormat="1" x14ac:dyDescent="0.2">
      <c r="A21" s="99" t="s">
        <v>15</v>
      </c>
      <c r="B21" s="130">
        <v>406569</v>
      </c>
      <c r="C21" s="152">
        <v>0.66915906001165271</v>
      </c>
      <c r="D21" s="130">
        <v>41311</v>
      </c>
      <c r="E21" s="152">
        <v>6.799246850630862E-2</v>
      </c>
      <c r="F21" s="130">
        <v>138476</v>
      </c>
      <c r="G21" s="152">
        <v>0.22791326932002595</v>
      </c>
      <c r="H21" s="130">
        <v>11624</v>
      </c>
      <c r="I21" s="152">
        <v>1.9131574009763293E-2</v>
      </c>
      <c r="J21" s="130">
        <v>761</v>
      </c>
      <c r="K21" s="152">
        <v>1.2525058346033952E-3</v>
      </c>
      <c r="L21" s="130">
        <v>231440</v>
      </c>
      <c r="M21" s="152">
        <v>0.3809197770835871</v>
      </c>
      <c r="N21" s="130">
        <v>118544</v>
      </c>
      <c r="O21" s="152">
        <v>0.19510782083735201</v>
      </c>
      <c r="P21" s="134">
        <v>607582</v>
      </c>
    </row>
    <row r="22" spans="1:138" s="123" customFormat="1" x14ac:dyDescent="0.2">
      <c r="A22" s="13" t="s">
        <v>16</v>
      </c>
      <c r="B22" s="129">
        <v>4298237</v>
      </c>
      <c r="C22" s="149">
        <v>0.55899119227755545</v>
      </c>
      <c r="D22" s="129">
        <v>224924</v>
      </c>
      <c r="E22" s="149">
        <v>2.9251652463983927E-2</v>
      </c>
      <c r="F22" s="129">
        <v>1565904</v>
      </c>
      <c r="G22" s="149">
        <v>0.2036478081483625</v>
      </c>
      <c r="H22" s="129">
        <v>196717</v>
      </c>
      <c r="I22" s="149">
        <v>2.5583296214532581E-2</v>
      </c>
      <c r="J22" s="129">
        <v>70383</v>
      </c>
      <c r="K22" s="149">
        <v>9.1533987274482961E-3</v>
      </c>
      <c r="L22" s="129">
        <v>3094155</v>
      </c>
      <c r="M22" s="149">
        <v>0.40239879572521464</v>
      </c>
      <c r="N22" s="129">
        <v>1939110</v>
      </c>
      <c r="O22" s="149">
        <v>0.25218372343296347</v>
      </c>
      <c r="P22" s="249">
        <v>7689275</v>
      </c>
    </row>
    <row r="23" spans="1:138" s="123" customFormat="1" x14ac:dyDescent="0.2">
      <c r="A23" s="103" t="s">
        <v>17</v>
      </c>
      <c r="B23" s="132">
        <v>2275630</v>
      </c>
      <c r="C23" s="150">
        <v>0.55843105420753947</v>
      </c>
      <c r="D23" s="132">
        <v>63963</v>
      </c>
      <c r="E23" s="150">
        <v>1.569627994018221E-2</v>
      </c>
      <c r="F23" s="132">
        <v>785684</v>
      </c>
      <c r="G23" s="150">
        <v>0.1928039023892269</v>
      </c>
      <c r="H23" s="132">
        <v>113351</v>
      </c>
      <c r="I23" s="150">
        <v>2.7815909627434514E-2</v>
      </c>
      <c r="J23" s="132">
        <v>38190</v>
      </c>
      <c r="K23" s="150">
        <v>9.3716825495295513E-3</v>
      </c>
      <c r="L23" s="132">
        <v>1310312</v>
      </c>
      <c r="M23" s="150">
        <v>0.32154564296515226</v>
      </c>
      <c r="N23" s="132">
        <v>1115947</v>
      </c>
      <c r="O23" s="150">
        <v>0.27384920204503416</v>
      </c>
      <c r="P23" s="131">
        <v>4075042</v>
      </c>
    </row>
    <row r="24" spans="1:138" x14ac:dyDescent="0.2">
      <c r="A24" s="4" t="s">
        <v>30</v>
      </c>
      <c r="F24" s="5"/>
      <c r="G24" s="151"/>
      <c r="H24" s="5"/>
      <c r="I24" s="151"/>
      <c r="J24" s="5"/>
      <c r="K24" s="151"/>
      <c r="L24" s="5"/>
      <c r="M24" s="151"/>
      <c r="N24" s="5"/>
      <c r="O24" s="151"/>
    </row>
    <row r="25" spans="1:138" x14ac:dyDescent="0.2">
      <c r="F25" s="5"/>
      <c r="G25" s="151"/>
      <c r="H25" s="5"/>
      <c r="I25" s="151"/>
      <c r="J25" s="5"/>
      <c r="K25" s="151"/>
      <c r="L25" s="5"/>
      <c r="M25" s="151"/>
      <c r="N25" s="5"/>
      <c r="O25" s="151"/>
    </row>
    <row r="26" spans="1:138" x14ac:dyDescent="0.2">
      <c r="A26" s="569" t="s">
        <v>18</v>
      </c>
      <c r="B26" s="562" t="s">
        <v>114</v>
      </c>
      <c r="C26" s="563"/>
      <c r="D26" s="562" t="s">
        <v>115</v>
      </c>
      <c r="E26" s="563"/>
      <c r="F26" s="562" t="s">
        <v>116</v>
      </c>
      <c r="G26" s="563"/>
      <c r="H26" s="562" t="s">
        <v>117</v>
      </c>
      <c r="I26" s="563"/>
      <c r="J26" s="562" t="s">
        <v>118</v>
      </c>
      <c r="K26" s="563"/>
      <c r="L26" s="562" t="s">
        <v>119</v>
      </c>
      <c r="M26" s="563"/>
      <c r="N26" s="562" t="s">
        <v>112</v>
      </c>
      <c r="O26" s="563"/>
      <c r="P26" s="568" t="s">
        <v>11</v>
      </c>
    </row>
    <row r="27" spans="1:138" x14ac:dyDescent="0.2">
      <c r="A27" s="570"/>
      <c r="B27" s="168" t="s">
        <v>29</v>
      </c>
      <c r="C27" s="147" t="s">
        <v>12</v>
      </c>
      <c r="D27" s="168" t="s">
        <v>29</v>
      </c>
      <c r="E27" s="147" t="s">
        <v>12</v>
      </c>
      <c r="F27" s="168" t="s">
        <v>29</v>
      </c>
      <c r="G27" s="147" t="s">
        <v>12</v>
      </c>
      <c r="H27" s="168" t="s">
        <v>29</v>
      </c>
      <c r="I27" s="147" t="s">
        <v>12</v>
      </c>
      <c r="J27" s="168" t="s">
        <v>29</v>
      </c>
      <c r="K27" s="147" t="s">
        <v>12</v>
      </c>
      <c r="L27" s="168" t="s">
        <v>29</v>
      </c>
      <c r="M27" s="147" t="s">
        <v>12</v>
      </c>
      <c r="N27" s="168" t="s">
        <v>29</v>
      </c>
      <c r="O27" s="147" t="s">
        <v>12</v>
      </c>
      <c r="P27" s="568"/>
    </row>
    <row r="28" spans="1:138" s="123" customFormat="1" x14ac:dyDescent="0.2">
      <c r="A28" s="99" t="s">
        <v>19</v>
      </c>
      <c r="B28" s="130">
        <v>668103</v>
      </c>
      <c r="C28" s="153">
        <v>0.54996275153006835</v>
      </c>
      <c r="D28" s="130">
        <v>22586</v>
      </c>
      <c r="E28" s="153">
        <v>1.8592131312175107E-2</v>
      </c>
      <c r="F28" s="130">
        <v>134621</v>
      </c>
      <c r="G28" s="153">
        <v>0.11081605018048016</v>
      </c>
      <c r="H28" s="130">
        <v>10040</v>
      </c>
      <c r="I28" s="153">
        <v>8.2646328864888884E-3</v>
      </c>
      <c r="J28" s="130">
        <v>6291</v>
      </c>
      <c r="K28" s="153">
        <v>5.1785662837551399E-3</v>
      </c>
      <c r="L28" s="130">
        <v>395263</v>
      </c>
      <c r="M28" s="153">
        <v>0.32536888332791414</v>
      </c>
      <c r="N28" s="130">
        <v>364043</v>
      </c>
      <c r="O28" s="153">
        <v>0.29966949700160106</v>
      </c>
      <c r="P28" s="126">
        <v>1214815</v>
      </c>
    </row>
    <row r="29" spans="1:138" s="123" customFormat="1" x14ac:dyDescent="0.2">
      <c r="A29" s="13" t="s">
        <v>20</v>
      </c>
      <c r="B29" s="129">
        <v>1977410</v>
      </c>
      <c r="C29" s="149">
        <v>0.57119739978531825</v>
      </c>
      <c r="D29" s="129">
        <v>43458</v>
      </c>
      <c r="E29" s="149">
        <v>1.2553338255531407E-2</v>
      </c>
      <c r="F29" s="129">
        <v>536745</v>
      </c>
      <c r="G29" s="149">
        <v>0.1550449063915782</v>
      </c>
      <c r="H29" s="129">
        <v>50495</v>
      </c>
      <c r="I29" s="149">
        <v>1.4586055851927342E-2</v>
      </c>
      <c r="J29" s="129">
        <v>34197</v>
      </c>
      <c r="K29" s="149">
        <v>9.878192929366458E-3</v>
      </c>
      <c r="L29" s="129">
        <v>1289276</v>
      </c>
      <c r="M29" s="149">
        <v>0.37242205653132932</v>
      </c>
      <c r="N29" s="129">
        <v>922164</v>
      </c>
      <c r="O29" s="149">
        <v>0.26637757418827063</v>
      </c>
      <c r="P29" s="128">
        <v>3461868</v>
      </c>
    </row>
    <row r="30" spans="1:138" s="123" customFormat="1" x14ac:dyDescent="0.2">
      <c r="A30" s="97" t="s">
        <v>21</v>
      </c>
      <c r="B30" s="127">
        <v>2454921</v>
      </c>
      <c r="C30" s="154">
        <v>0.56690830130563996</v>
      </c>
      <c r="D30" s="127">
        <v>162961</v>
      </c>
      <c r="E30" s="154">
        <v>3.7632145266209539E-2</v>
      </c>
      <c r="F30" s="127">
        <v>899737</v>
      </c>
      <c r="G30" s="154">
        <v>0.20777384457252698</v>
      </c>
      <c r="H30" s="127">
        <v>90547</v>
      </c>
      <c r="I30" s="154">
        <v>2.0909775083728471E-2</v>
      </c>
      <c r="J30" s="127">
        <v>18922</v>
      </c>
      <c r="K30" s="154">
        <v>4.3696065483595269E-3</v>
      </c>
      <c r="L30" s="127">
        <v>1811152</v>
      </c>
      <c r="M30" s="154">
        <v>0.41824445826416096</v>
      </c>
      <c r="N30" s="127">
        <v>1091486</v>
      </c>
      <c r="O30" s="154">
        <v>0.25205392522158054</v>
      </c>
      <c r="P30" s="126">
        <v>4330367</v>
      </c>
    </row>
    <row r="31" spans="1:138" s="123" customFormat="1" x14ac:dyDescent="0.2">
      <c r="A31" s="13" t="s">
        <v>22</v>
      </c>
      <c r="B31" s="129">
        <v>858309</v>
      </c>
      <c r="C31" s="149">
        <v>0.57971602790280485</v>
      </c>
      <c r="D31" s="129">
        <v>30659</v>
      </c>
      <c r="E31" s="149">
        <v>2.0707593302030033E-2</v>
      </c>
      <c r="F31" s="129">
        <v>319259</v>
      </c>
      <c r="G31" s="149">
        <v>0.21563278417472215</v>
      </c>
      <c r="H31" s="129">
        <v>49185</v>
      </c>
      <c r="I31" s="149">
        <v>3.3220358673157868E-2</v>
      </c>
      <c r="J31" s="129">
        <v>9827</v>
      </c>
      <c r="K31" s="149">
        <v>6.6373175700136702E-3</v>
      </c>
      <c r="L31" s="129">
        <v>540661</v>
      </c>
      <c r="M31" s="149">
        <v>0.36517133964802695</v>
      </c>
      <c r="N31" s="129">
        <v>376904</v>
      </c>
      <c r="O31" s="149">
        <v>0.25456716611462626</v>
      </c>
      <c r="P31" s="128">
        <v>1480568</v>
      </c>
    </row>
    <row r="32" spans="1:138" s="123" customFormat="1" x14ac:dyDescent="0.2">
      <c r="A32" s="103" t="s">
        <v>23</v>
      </c>
      <c r="B32" s="132">
        <v>1019926</v>
      </c>
      <c r="C32" s="150">
        <v>0.54358162070492733</v>
      </c>
      <c r="D32" s="132">
        <v>70534</v>
      </c>
      <c r="E32" s="150">
        <v>3.7591929252515713E-2</v>
      </c>
      <c r="F32" s="132">
        <v>596627</v>
      </c>
      <c r="G32" s="150">
        <v>0.31797941381660888</v>
      </c>
      <c r="H32" s="132">
        <v>121426</v>
      </c>
      <c r="I32" s="150">
        <v>6.471542236958025E-2</v>
      </c>
      <c r="J32" s="132">
        <v>40098</v>
      </c>
      <c r="K32" s="150">
        <v>2.1370703195159428E-2</v>
      </c>
      <c r="L32" s="132">
        <v>595033</v>
      </c>
      <c r="M32" s="150">
        <v>0.3171298726700908</v>
      </c>
      <c r="N32" s="132">
        <v>418802</v>
      </c>
      <c r="O32" s="150">
        <v>0.22320547756843628</v>
      </c>
      <c r="P32" s="131">
        <v>1876307</v>
      </c>
    </row>
    <row r="33" spans="1:16" x14ac:dyDescent="0.2">
      <c r="A33" s="4" t="s">
        <v>30</v>
      </c>
      <c r="F33" s="5"/>
      <c r="G33" s="151"/>
      <c r="H33" s="5"/>
      <c r="I33" s="151"/>
      <c r="J33" s="5"/>
      <c r="K33" s="151"/>
      <c r="L33" s="5"/>
      <c r="M33" s="151"/>
      <c r="N33" s="5"/>
      <c r="O33" s="151"/>
    </row>
    <row r="34" spans="1:16" x14ac:dyDescent="0.2">
      <c r="F34" s="5"/>
      <c r="G34" s="151"/>
      <c r="H34" s="5"/>
      <c r="I34" s="151"/>
      <c r="J34" s="5"/>
      <c r="K34" s="151"/>
      <c r="L34" s="5"/>
      <c r="M34" s="151"/>
      <c r="N34" s="5"/>
      <c r="O34" s="151"/>
    </row>
    <row r="35" spans="1:16" x14ac:dyDescent="0.2">
      <c r="A35" s="569" t="s">
        <v>24</v>
      </c>
      <c r="B35" s="562" t="s">
        <v>114</v>
      </c>
      <c r="C35" s="563"/>
      <c r="D35" s="562" t="s">
        <v>115</v>
      </c>
      <c r="E35" s="563"/>
      <c r="F35" s="562" t="s">
        <v>116</v>
      </c>
      <c r="G35" s="563"/>
      <c r="H35" s="562" t="s">
        <v>117</v>
      </c>
      <c r="I35" s="563"/>
      <c r="J35" s="562" t="s">
        <v>118</v>
      </c>
      <c r="K35" s="563"/>
      <c r="L35" s="562" t="s">
        <v>119</v>
      </c>
      <c r="M35" s="563"/>
      <c r="N35" s="562" t="s">
        <v>112</v>
      </c>
      <c r="O35" s="563"/>
      <c r="P35" s="568" t="s">
        <v>11</v>
      </c>
    </row>
    <row r="36" spans="1:16" x14ac:dyDescent="0.2">
      <c r="A36" s="570"/>
      <c r="B36" s="168" t="s">
        <v>29</v>
      </c>
      <c r="C36" s="147" t="s">
        <v>12</v>
      </c>
      <c r="D36" s="168" t="s">
        <v>29</v>
      </c>
      <c r="E36" s="147" t="s">
        <v>12</v>
      </c>
      <c r="F36" s="168" t="s">
        <v>29</v>
      </c>
      <c r="G36" s="147" t="s">
        <v>12</v>
      </c>
      <c r="H36" s="168" t="s">
        <v>29</v>
      </c>
      <c r="I36" s="147" t="s">
        <v>12</v>
      </c>
      <c r="J36" s="168" t="s">
        <v>29</v>
      </c>
      <c r="K36" s="147" t="s">
        <v>12</v>
      </c>
      <c r="L36" s="168" t="s">
        <v>29</v>
      </c>
      <c r="M36" s="147" t="s">
        <v>12</v>
      </c>
      <c r="N36" s="168" t="s">
        <v>29</v>
      </c>
      <c r="O36" s="147" t="s">
        <v>12</v>
      </c>
      <c r="P36" s="568"/>
    </row>
    <row r="37" spans="1:16" s="123" customFormat="1" x14ac:dyDescent="0.2">
      <c r="A37" s="99" t="s">
        <v>25</v>
      </c>
      <c r="B37" s="130">
        <v>668858</v>
      </c>
      <c r="C37" s="153">
        <v>0.52087363368190209</v>
      </c>
      <c r="D37" s="130">
        <v>50434</v>
      </c>
      <c r="E37" s="153">
        <v>3.927551265158382E-2</v>
      </c>
      <c r="F37" s="130">
        <v>358229</v>
      </c>
      <c r="G37" s="153">
        <v>0.27897108342911969</v>
      </c>
      <c r="H37" s="130">
        <v>31817</v>
      </c>
      <c r="I37" s="153">
        <v>2.4777510925872277E-2</v>
      </c>
      <c r="J37" s="130">
        <v>9836</v>
      </c>
      <c r="K37" s="153">
        <v>7.6597918555137111E-3</v>
      </c>
      <c r="L37" s="130">
        <v>466696</v>
      </c>
      <c r="M37" s="153">
        <v>0.36343983527865259</v>
      </c>
      <c r="N37" s="130">
        <v>304579</v>
      </c>
      <c r="O37" s="153">
        <v>0.23719110853604214</v>
      </c>
      <c r="P37" s="126">
        <v>1284108</v>
      </c>
    </row>
    <row r="38" spans="1:16" s="123" customFormat="1" x14ac:dyDescent="0.2">
      <c r="A38" s="13" t="s">
        <v>26</v>
      </c>
      <c r="B38" s="129">
        <v>1541360</v>
      </c>
      <c r="C38" s="149">
        <v>0.57185363817650603</v>
      </c>
      <c r="D38" s="129">
        <v>81702</v>
      </c>
      <c r="E38" s="149">
        <v>3.0311923201780829E-2</v>
      </c>
      <c r="F38" s="129">
        <v>599514</v>
      </c>
      <c r="G38" s="149">
        <v>0.22242322496869638</v>
      </c>
      <c r="H38" s="129">
        <v>81315</v>
      </c>
      <c r="I38" s="149">
        <v>3.0168343922459769E-2</v>
      </c>
      <c r="J38" s="129">
        <v>36597</v>
      </c>
      <c r="K38" s="149">
        <v>1.3577702546027918E-2</v>
      </c>
      <c r="L38" s="129">
        <v>996049</v>
      </c>
      <c r="M38" s="149">
        <v>0.3695400454482215</v>
      </c>
      <c r="N38" s="129">
        <v>651779</v>
      </c>
      <c r="O38" s="149">
        <v>0.24181384779483375</v>
      </c>
      <c r="P38" s="128">
        <v>2695375</v>
      </c>
    </row>
    <row r="39" spans="1:16" s="123" customFormat="1" x14ac:dyDescent="0.2">
      <c r="A39" s="97" t="s">
        <v>27</v>
      </c>
      <c r="B39" s="127">
        <v>1830284</v>
      </c>
      <c r="C39" s="154">
        <v>0.56176973592939128</v>
      </c>
      <c r="D39" s="127">
        <v>77480</v>
      </c>
      <c r="E39" s="154">
        <v>2.3780964669859562E-2</v>
      </c>
      <c r="F39" s="127">
        <v>692156</v>
      </c>
      <c r="G39" s="154">
        <v>0.21244369362456522</v>
      </c>
      <c r="H39" s="127">
        <v>103193</v>
      </c>
      <c r="I39" s="154">
        <v>3.1673065141672917E-2</v>
      </c>
      <c r="J39" s="127">
        <v>31205</v>
      </c>
      <c r="K39" s="154">
        <v>9.5777620356603983E-3</v>
      </c>
      <c r="L39" s="127">
        <v>1212398</v>
      </c>
      <c r="M39" s="154">
        <v>0.37212176050346402</v>
      </c>
      <c r="N39" s="127">
        <v>806233</v>
      </c>
      <c r="O39" s="154">
        <v>0.24745738885744559</v>
      </c>
      <c r="P39" s="126">
        <v>3258068</v>
      </c>
    </row>
    <row r="40" spans="1:16" s="123" customFormat="1" x14ac:dyDescent="0.2">
      <c r="A40" s="14" t="s">
        <v>28</v>
      </c>
      <c r="B40" s="125">
        <v>2939933</v>
      </c>
      <c r="C40" s="155">
        <v>0.57260081607214153</v>
      </c>
      <c r="D40" s="125">
        <v>120583</v>
      </c>
      <c r="E40" s="155">
        <v>2.3485543447563956E-2</v>
      </c>
      <c r="F40" s="125">
        <v>840165</v>
      </c>
      <c r="G40" s="155">
        <v>0.16363609804551696</v>
      </c>
      <c r="H40" s="125">
        <v>105368</v>
      </c>
      <c r="I40" s="155">
        <v>2.0522169310623544E-2</v>
      </c>
      <c r="J40" s="125">
        <v>31696</v>
      </c>
      <c r="K40" s="155">
        <v>6.1733228159358052E-3</v>
      </c>
      <c r="L40" s="125">
        <v>1960765</v>
      </c>
      <c r="M40" s="155">
        <v>0.38189157342214691</v>
      </c>
      <c r="N40" s="125">
        <v>1411010</v>
      </c>
      <c r="O40" s="155">
        <v>0.27481764975118567</v>
      </c>
      <c r="P40" s="124">
        <v>5134350</v>
      </c>
    </row>
    <row r="41" spans="1:16" x14ac:dyDescent="0.2">
      <c r="A41" s="4" t="s">
        <v>30</v>
      </c>
      <c r="F41" s="5"/>
      <c r="G41" s="151"/>
      <c r="H41" s="5"/>
      <c r="I41" s="151"/>
      <c r="J41" s="5"/>
      <c r="K41" s="151"/>
      <c r="L41" s="5"/>
      <c r="M41" s="151"/>
      <c r="N41" s="5"/>
      <c r="O41" s="151"/>
    </row>
    <row r="42" spans="1:16" x14ac:dyDescent="0.2">
      <c r="F42" s="5"/>
      <c r="G42" s="151"/>
      <c r="H42" s="5"/>
      <c r="I42" s="151"/>
      <c r="J42" s="5"/>
      <c r="K42" s="151"/>
      <c r="L42" s="5"/>
      <c r="M42" s="151"/>
      <c r="N42" s="5"/>
      <c r="O42" s="151"/>
    </row>
    <row r="43" spans="1:16" x14ac:dyDescent="0.2">
      <c r="A43" s="569" t="s">
        <v>218</v>
      </c>
      <c r="B43" s="562" t="s">
        <v>114</v>
      </c>
      <c r="C43" s="563"/>
      <c r="D43" s="562" t="s">
        <v>115</v>
      </c>
      <c r="E43" s="563"/>
      <c r="F43" s="562" t="s">
        <v>116</v>
      </c>
      <c r="G43" s="563"/>
      <c r="H43" s="562" t="s">
        <v>117</v>
      </c>
      <c r="I43" s="563"/>
      <c r="J43" s="562" t="s">
        <v>118</v>
      </c>
      <c r="K43" s="563"/>
      <c r="L43" s="562" t="s">
        <v>119</v>
      </c>
      <c r="M43" s="563"/>
      <c r="N43" s="562" t="s">
        <v>112</v>
      </c>
      <c r="O43" s="563"/>
      <c r="P43" s="568" t="s">
        <v>11</v>
      </c>
    </row>
    <row r="44" spans="1:16" x14ac:dyDescent="0.2">
      <c r="A44" s="570"/>
      <c r="B44" s="168" t="s">
        <v>29</v>
      </c>
      <c r="C44" s="147" t="s">
        <v>12</v>
      </c>
      <c r="D44" s="168" t="s">
        <v>29</v>
      </c>
      <c r="E44" s="147" t="s">
        <v>12</v>
      </c>
      <c r="F44" s="168" t="s">
        <v>29</v>
      </c>
      <c r="G44" s="147" t="s">
        <v>12</v>
      </c>
      <c r="H44" s="168" t="s">
        <v>29</v>
      </c>
      <c r="I44" s="147" t="s">
        <v>12</v>
      </c>
      <c r="J44" s="168" t="s">
        <v>29</v>
      </c>
      <c r="K44" s="147" t="s">
        <v>12</v>
      </c>
      <c r="L44" s="168" t="s">
        <v>29</v>
      </c>
      <c r="M44" s="147" t="s">
        <v>12</v>
      </c>
      <c r="N44" s="168" t="s">
        <v>29</v>
      </c>
      <c r="O44" s="147" t="s">
        <v>12</v>
      </c>
      <c r="P44" s="568"/>
    </row>
    <row r="45" spans="1:16" x14ac:dyDescent="0.2">
      <c r="A45" s="77" t="s">
        <v>193</v>
      </c>
      <c r="B45" s="76">
        <v>3616720</v>
      </c>
      <c r="C45" s="156">
        <v>0.54535053057049254</v>
      </c>
      <c r="D45" s="76">
        <v>187102</v>
      </c>
      <c r="E45" s="156">
        <v>2.8212351238359704E-2</v>
      </c>
      <c r="F45" s="76">
        <v>1594709</v>
      </c>
      <c r="G45" s="156">
        <v>0.24045969808432494</v>
      </c>
      <c r="H45" s="76">
        <v>220588</v>
      </c>
      <c r="I45" s="156">
        <v>3.3261569277545353E-2</v>
      </c>
      <c r="J45" s="76">
        <v>79564</v>
      </c>
      <c r="K45" s="156">
        <v>1.1997132654535234E-2</v>
      </c>
      <c r="L45" s="76">
        <v>2229657</v>
      </c>
      <c r="M45" s="156">
        <v>0.33620093010800195</v>
      </c>
      <c r="N45" s="76">
        <v>1802757</v>
      </c>
      <c r="O45" s="156">
        <v>0.27183041165466765</v>
      </c>
      <c r="P45" s="74">
        <v>6631918</v>
      </c>
    </row>
    <row r="46" spans="1:16" x14ac:dyDescent="0.2">
      <c r="A46" s="73" t="s">
        <v>210</v>
      </c>
      <c r="B46" s="19">
        <v>3363715</v>
      </c>
      <c r="C46" s="157">
        <v>0.5860148017859983</v>
      </c>
      <c r="D46" s="19">
        <v>143097</v>
      </c>
      <c r="E46" s="157">
        <v>2.4929864774860831E-2</v>
      </c>
      <c r="F46" s="19">
        <v>895355</v>
      </c>
      <c r="G46" s="157">
        <v>0.1559856536160473</v>
      </c>
      <c r="H46" s="19">
        <v>101105</v>
      </c>
      <c r="I46" s="157">
        <v>1.761416366564152E-2</v>
      </c>
      <c r="J46" s="19">
        <v>29771</v>
      </c>
      <c r="K46" s="157">
        <v>5.1866007268662646E-3</v>
      </c>
      <c r="L46" s="19">
        <v>2406251</v>
      </c>
      <c r="M46" s="157">
        <v>0.41920873284816351</v>
      </c>
      <c r="N46" s="19">
        <v>1370845</v>
      </c>
      <c r="O46" s="157">
        <v>0.23882387804981303</v>
      </c>
      <c r="P46" s="17">
        <v>5739983</v>
      </c>
    </row>
    <row r="47" spans="1:16" x14ac:dyDescent="0.2">
      <c r="A47" s="4" t="s">
        <v>30</v>
      </c>
      <c r="F47" s="21"/>
      <c r="H47" s="21"/>
    </row>
    <row r="49" spans="1:25" x14ac:dyDescent="0.2">
      <c r="A49" s="569" t="s">
        <v>191</v>
      </c>
      <c r="B49" s="562" t="s">
        <v>114</v>
      </c>
      <c r="C49" s="563"/>
      <c r="D49" s="562" t="s">
        <v>115</v>
      </c>
      <c r="E49" s="563"/>
      <c r="F49" s="562" t="s">
        <v>116</v>
      </c>
      <c r="G49" s="563"/>
      <c r="H49" s="562" t="s">
        <v>117</v>
      </c>
      <c r="I49" s="563"/>
      <c r="J49" s="562" t="s">
        <v>118</v>
      </c>
      <c r="K49" s="563"/>
      <c r="L49" s="562" t="s">
        <v>119</v>
      </c>
      <c r="M49" s="563"/>
      <c r="N49" s="562" t="s">
        <v>112</v>
      </c>
      <c r="O49" s="563"/>
      <c r="P49" s="571" t="s">
        <v>11</v>
      </c>
    </row>
    <row r="50" spans="1:25" x14ac:dyDescent="0.2">
      <c r="A50" s="570"/>
      <c r="B50" s="11" t="s">
        <v>29</v>
      </c>
      <c r="C50" s="147" t="s">
        <v>12</v>
      </c>
      <c r="D50" s="11" t="s">
        <v>29</v>
      </c>
      <c r="E50" s="147" t="s">
        <v>12</v>
      </c>
      <c r="F50" s="11" t="s">
        <v>29</v>
      </c>
      <c r="G50" s="147" t="s">
        <v>12</v>
      </c>
      <c r="H50" s="11" t="s">
        <v>29</v>
      </c>
      <c r="I50" s="147" t="s">
        <v>12</v>
      </c>
      <c r="J50" s="11" t="s">
        <v>29</v>
      </c>
      <c r="K50" s="147" t="s">
        <v>12</v>
      </c>
      <c r="L50" s="11" t="s">
        <v>29</v>
      </c>
      <c r="M50" s="147" t="s">
        <v>12</v>
      </c>
      <c r="N50" s="11" t="s">
        <v>29</v>
      </c>
      <c r="O50" s="147" t="s">
        <v>12</v>
      </c>
      <c r="P50" s="572"/>
    </row>
    <row r="51" spans="1:25" x14ac:dyDescent="0.2">
      <c r="A51" s="77" t="s">
        <v>172</v>
      </c>
      <c r="B51" s="76">
        <v>108374</v>
      </c>
      <c r="C51" s="75">
        <v>0.70896161922767442</v>
      </c>
      <c r="D51" s="76">
        <v>5846</v>
      </c>
      <c r="E51" s="75">
        <v>3.8243394411989824E-2</v>
      </c>
      <c r="F51" s="76">
        <v>55663</v>
      </c>
      <c r="G51" s="75">
        <v>0.36413651439524281</v>
      </c>
      <c r="H51" s="76">
        <v>12056</v>
      </c>
      <c r="I51" s="75">
        <v>7.8868005992293752E-2</v>
      </c>
      <c r="J51" s="76">
        <v>1467</v>
      </c>
      <c r="K51" s="75">
        <v>9.5968285327384644E-3</v>
      </c>
      <c r="L51" s="76">
        <v>31465</v>
      </c>
      <c r="M51" s="75">
        <v>0.20583790714561404</v>
      </c>
      <c r="N51" s="76">
        <v>19682</v>
      </c>
      <c r="O51" s="75">
        <v>0.12875581402955588</v>
      </c>
      <c r="P51" s="74">
        <v>152863</v>
      </c>
      <c r="R51" s="22"/>
      <c r="S51" s="21"/>
      <c r="T51" s="21"/>
      <c r="U51" s="21"/>
      <c r="V51" s="21"/>
      <c r="W51" s="21"/>
    </row>
    <row r="52" spans="1:25" x14ac:dyDescent="0.2">
      <c r="A52" s="92" t="s">
        <v>184</v>
      </c>
      <c r="B52" s="91">
        <v>621664</v>
      </c>
      <c r="C52" s="60">
        <v>0.74396161859616827</v>
      </c>
      <c r="D52" s="91">
        <v>16421</v>
      </c>
      <c r="E52" s="60">
        <v>1.9651441516587223E-2</v>
      </c>
      <c r="F52" s="91">
        <v>94556</v>
      </c>
      <c r="G52" s="60">
        <v>0.11315764594375625</v>
      </c>
      <c r="H52" s="91">
        <v>12250</v>
      </c>
      <c r="I52" s="60">
        <v>1.4659896387442512E-2</v>
      </c>
      <c r="J52" s="91">
        <v>3509</v>
      </c>
      <c r="K52" s="60">
        <v>4.1993123611049612E-3</v>
      </c>
      <c r="L52" s="91">
        <v>371203</v>
      </c>
      <c r="M52" s="60">
        <v>0.44422836887410799</v>
      </c>
      <c r="N52" s="91">
        <v>87181</v>
      </c>
      <c r="O52" s="60">
        <v>0.10433178995539802</v>
      </c>
      <c r="P52" s="16">
        <v>835613</v>
      </c>
      <c r="S52" s="21"/>
      <c r="T52" s="21"/>
      <c r="U52" s="21"/>
      <c r="V52" s="21"/>
      <c r="W52" s="21"/>
      <c r="Y52" s="21"/>
    </row>
    <row r="53" spans="1:25" x14ac:dyDescent="0.2">
      <c r="A53" s="90" t="s">
        <v>215</v>
      </c>
      <c r="B53" s="89">
        <v>2494799</v>
      </c>
      <c r="C53" s="88">
        <v>0.59303819283495096</v>
      </c>
      <c r="D53" s="89">
        <v>75200</v>
      </c>
      <c r="E53" s="88">
        <v>1.7875777608211449E-2</v>
      </c>
      <c r="F53" s="89">
        <v>1088670</v>
      </c>
      <c r="G53" s="88">
        <v>0.2587875373501537</v>
      </c>
      <c r="H53" s="89">
        <v>133311</v>
      </c>
      <c r="I53" s="88">
        <v>3.1689332296918567E-2</v>
      </c>
      <c r="J53" s="89">
        <v>39362</v>
      </c>
      <c r="K53" s="88">
        <v>9.3567334868938697E-3</v>
      </c>
      <c r="L53" s="89">
        <v>1949504</v>
      </c>
      <c r="M53" s="88">
        <v>0.46341622274359906</v>
      </c>
      <c r="N53" s="89">
        <v>821927</v>
      </c>
      <c r="O53" s="88">
        <v>0.19538010986947354</v>
      </c>
      <c r="P53" s="87">
        <v>4206810</v>
      </c>
      <c r="U53" s="21"/>
      <c r="V53" s="21"/>
      <c r="W53" s="21"/>
      <c r="X53" s="21"/>
    </row>
    <row r="54" spans="1:25" x14ac:dyDescent="0.2">
      <c r="A54" s="92" t="s">
        <v>183</v>
      </c>
      <c r="B54" s="91">
        <v>437573</v>
      </c>
      <c r="C54" s="60">
        <v>0.72847729527792393</v>
      </c>
      <c r="D54" s="91">
        <v>11724</v>
      </c>
      <c r="E54" s="60">
        <v>1.9518269659778778E-2</v>
      </c>
      <c r="F54" s="91">
        <v>97303</v>
      </c>
      <c r="G54" s="60">
        <v>0.16199131633448094</v>
      </c>
      <c r="H54" s="91">
        <v>16532</v>
      </c>
      <c r="I54" s="60">
        <v>2.7522691403570693E-2</v>
      </c>
      <c r="J54" s="91">
        <v>1484</v>
      </c>
      <c r="K54" s="60">
        <v>2.4705827512036599E-3</v>
      </c>
      <c r="L54" s="91">
        <v>25151</v>
      </c>
      <c r="M54" s="60">
        <v>4.187171615601297E-2</v>
      </c>
      <c r="N54" s="91">
        <v>151304</v>
      </c>
      <c r="O54" s="60">
        <v>0.25189289257959474</v>
      </c>
      <c r="P54" s="16">
        <v>600668</v>
      </c>
      <c r="S54" s="21"/>
      <c r="T54" s="21"/>
      <c r="U54" s="21"/>
      <c r="V54" s="21"/>
      <c r="Y54" s="21"/>
    </row>
    <row r="55" spans="1:25" x14ac:dyDescent="0.2">
      <c r="A55" s="95" t="s">
        <v>212</v>
      </c>
      <c r="B55" s="94">
        <v>745666</v>
      </c>
      <c r="C55" s="88">
        <v>0.64303780875975225</v>
      </c>
      <c r="D55" s="94">
        <v>52866</v>
      </c>
      <c r="E55" s="88">
        <v>4.5589897887114428E-2</v>
      </c>
      <c r="F55" s="94">
        <v>298722</v>
      </c>
      <c r="G55" s="88">
        <v>0.25760801794413413</v>
      </c>
      <c r="H55" s="94">
        <v>46753</v>
      </c>
      <c r="I55" s="88">
        <v>4.0318247946057213E-2</v>
      </c>
      <c r="J55" s="94">
        <v>17175</v>
      </c>
      <c r="K55" s="88">
        <v>1.4811154545666217E-2</v>
      </c>
      <c r="L55" s="94">
        <v>331066</v>
      </c>
      <c r="M55" s="88">
        <v>0.28550041867921583</v>
      </c>
      <c r="N55" s="94">
        <v>159787</v>
      </c>
      <c r="O55" s="88">
        <v>0.13779504811577106</v>
      </c>
      <c r="P55" s="93">
        <v>1159599</v>
      </c>
      <c r="S55" s="21"/>
      <c r="T55" s="21"/>
      <c r="U55" s="21"/>
      <c r="V55" s="21"/>
      <c r="Y55" s="21"/>
    </row>
    <row r="56" spans="1:25" x14ac:dyDescent="0.2">
      <c r="A56" s="92" t="s">
        <v>174</v>
      </c>
      <c r="B56" s="91">
        <v>234840</v>
      </c>
      <c r="C56" s="60">
        <v>0.55304878623171339</v>
      </c>
      <c r="D56" s="91">
        <v>13716</v>
      </c>
      <c r="E56" s="60">
        <v>3.2301214239287092E-2</v>
      </c>
      <c r="F56" s="91">
        <v>49964</v>
      </c>
      <c r="G56" s="60">
        <v>0.11766534472526541</v>
      </c>
      <c r="H56" s="91">
        <v>2671</v>
      </c>
      <c r="I56" s="60">
        <v>6.2902116676243677E-3</v>
      </c>
      <c r="J56" s="91">
        <v>663</v>
      </c>
      <c r="K56" s="60">
        <v>1.5613666550486544E-3</v>
      </c>
      <c r="L56" s="91">
        <v>184832</v>
      </c>
      <c r="M56" s="60">
        <v>0.4352798213966107</v>
      </c>
      <c r="N56" s="91">
        <v>166546</v>
      </c>
      <c r="O56" s="60">
        <v>0.39221624574922048</v>
      </c>
      <c r="P56" s="16">
        <v>424628</v>
      </c>
      <c r="S56" s="21"/>
      <c r="T56" s="21"/>
      <c r="U56" s="21"/>
      <c r="V56" s="21"/>
      <c r="Y56" s="21"/>
    </row>
    <row r="57" spans="1:25" x14ac:dyDescent="0.2">
      <c r="A57" s="90" t="s">
        <v>214</v>
      </c>
      <c r="B57" s="89">
        <v>127164</v>
      </c>
      <c r="C57" s="88">
        <v>0.28174643618364786</v>
      </c>
      <c r="D57" s="89">
        <v>1673</v>
      </c>
      <c r="E57" s="88">
        <v>3.7067235045708134E-3</v>
      </c>
      <c r="F57" s="89">
        <v>42061</v>
      </c>
      <c r="G57" s="88">
        <v>9.3190972699194852E-2</v>
      </c>
      <c r="H57" s="89">
        <v>7236</v>
      </c>
      <c r="I57" s="88">
        <v>1.6032188451329591E-2</v>
      </c>
      <c r="J57" s="89">
        <v>366</v>
      </c>
      <c r="K57" s="88">
        <v>8.1091500458632258E-4</v>
      </c>
      <c r="L57" s="89">
        <v>131403</v>
      </c>
      <c r="M57" s="88">
        <v>0.29113842717938948</v>
      </c>
      <c r="N57" s="89">
        <v>209134</v>
      </c>
      <c r="O57" s="88">
        <v>0.46336037860425133</v>
      </c>
      <c r="P57" s="87">
        <v>451342</v>
      </c>
      <c r="S57" s="22"/>
      <c r="T57" s="21"/>
      <c r="U57" s="21"/>
      <c r="V57" s="21"/>
      <c r="Y57" s="21"/>
    </row>
    <row r="58" spans="1:25" x14ac:dyDescent="0.2">
      <c r="A58" s="92" t="s">
        <v>175</v>
      </c>
      <c r="B58" s="91">
        <v>42136</v>
      </c>
      <c r="C58" s="60">
        <v>0.54338182193335394</v>
      </c>
      <c r="D58" s="91">
        <v>1911</v>
      </c>
      <c r="E58" s="60">
        <v>2.4644073042401734E-2</v>
      </c>
      <c r="F58" s="91">
        <v>7310</v>
      </c>
      <c r="G58" s="60">
        <v>9.4269060146497469E-2</v>
      </c>
      <c r="H58" s="91">
        <v>1701</v>
      </c>
      <c r="I58" s="60">
        <v>2.193593314763231E-2</v>
      </c>
      <c r="J58" s="91">
        <v>652</v>
      </c>
      <c r="K58" s="60">
        <v>8.4081295780460124E-3</v>
      </c>
      <c r="L58" s="91">
        <v>24244</v>
      </c>
      <c r="M58" s="60">
        <v>0.31264830289899925</v>
      </c>
      <c r="N58" s="91">
        <v>30927</v>
      </c>
      <c r="O58" s="60">
        <v>0.3988316310739709</v>
      </c>
      <c r="P58" s="16">
        <v>77544</v>
      </c>
      <c r="S58" s="21"/>
      <c r="T58" s="21"/>
      <c r="U58" s="21"/>
      <c r="V58" s="21"/>
      <c r="Y58" s="21"/>
    </row>
    <row r="59" spans="1:25" x14ac:dyDescent="0.2">
      <c r="A59" s="95" t="s">
        <v>188</v>
      </c>
      <c r="B59" s="94">
        <v>139825</v>
      </c>
      <c r="C59" s="88">
        <v>0.52740069628584685</v>
      </c>
      <c r="D59" s="94">
        <v>4341</v>
      </c>
      <c r="E59" s="88">
        <v>1.637365580244492E-2</v>
      </c>
      <c r="F59" s="94">
        <v>31295</v>
      </c>
      <c r="G59" s="88">
        <v>0.11804044191142912</v>
      </c>
      <c r="H59" s="94">
        <v>3099</v>
      </c>
      <c r="I59" s="88">
        <v>1.1689002380045338E-2</v>
      </c>
      <c r="J59" s="94">
        <v>1546</v>
      </c>
      <c r="K59" s="88">
        <v>5.8312996707163903E-3</v>
      </c>
      <c r="L59" s="94">
        <v>35540</v>
      </c>
      <c r="M59" s="88">
        <v>0.1340519988986161</v>
      </c>
      <c r="N59" s="94">
        <v>102498</v>
      </c>
      <c r="O59" s="88">
        <v>0.38660837881571058</v>
      </c>
      <c r="P59" s="93">
        <v>265121</v>
      </c>
      <c r="S59" s="21"/>
      <c r="T59" s="21"/>
      <c r="U59" s="21"/>
      <c r="Y59" s="21"/>
    </row>
    <row r="60" spans="1:25" x14ac:dyDescent="0.2">
      <c r="A60" s="92" t="s">
        <v>185</v>
      </c>
      <c r="B60" s="91">
        <v>234189</v>
      </c>
      <c r="C60" s="60">
        <v>0.93152455808181256</v>
      </c>
      <c r="D60" s="91">
        <v>23993</v>
      </c>
      <c r="E60" s="60">
        <v>9.5436031248508371E-2</v>
      </c>
      <c r="F60" s="91">
        <v>118130</v>
      </c>
      <c r="G60" s="60">
        <v>0.46988114747577603</v>
      </c>
      <c r="H60" s="91">
        <v>30734</v>
      </c>
      <c r="I60" s="60">
        <v>0.122249447105058</v>
      </c>
      <c r="J60" s="91">
        <v>5709</v>
      </c>
      <c r="K60" s="60">
        <v>2.270846923676632E-2</v>
      </c>
      <c r="L60" s="91">
        <v>192873</v>
      </c>
      <c r="M60" s="60">
        <v>0.76718349747816261</v>
      </c>
      <c r="N60" s="91">
        <v>7867</v>
      </c>
      <c r="O60" s="60">
        <v>3.1292262652941084E-2</v>
      </c>
      <c r="P60" s="16">
        <v>251404</v>
      </c>
      <c r="S60" s="21"/>
      <c r="T60" s="21"/>
      <c r="U60" s="21"/>
      <c r="Y60" s="21"/>
    </row>
    <row r="61" spans="1:25" x14ac:dyDescent="0.2">
      <c r="A61" s="90" t="s">
        <v>216</v>
      </c>
      <c r="B61" s="89">
        <v>683224</v>
      </c>
      <c r="C61" s="88">
        <v>0.34940852717103077</v>
      </c>
      <c r="D61" s="89">
        <v>14095</v>
      </c>
      <c r="E61" s="88">
        <v>7.2083433697816219E-3</v>
      </c>
      <c r="F61" s="89">
        <v>270563</v>
      </c>
      <c r="G61" s="88">
        <v>0.13836899660576268</v>
      </c>
      <c r="H61" s="89">
        <v>22878</v>
      </c>
      <c r="I61" s="88">
        <v>1.1700069500806241E-2</v>
      </c>
      <c r="J61" s="89">
        <v>36795</v>
      </c>
      <c r="K61" s="88">
        <v>1.881738164534337E-2</v>
      </c>
      <c r="L61" s="89">
        <v>641093</v>
      </c>
      <c r="M61" s="88">
        <v>0.32786225441386374</v>
      </c>
      <c r="N61" s="89">
        <v>946930</v>
      </c>
      <c r="O61" s="88">
        <v>0.4842707759593694</v>
      </c>
      <c r="P61" s="87">
        <v>1955373</v>
      </c>
      <c r="S61" s="21"/>
      <c r="T61" s="21"/>
      <c r="U61" s="21"/>
      <c r="Y61" s="21"/>
    </row>
    <row r="62" spans="1:25" x14ac:dyDescent="0.2">
      <c r="A62" s="92" t="s">
        <v>187</v>
      </c>
      <c r="B62" s="91">
        <v>174695</v>
      </c>
      <c r="C62" s="60">
        <v>0.8893136765798878</v>
      </c>
      <c r="D62" s="91">
        <v>1579</v>
      </c>
      <c r="E62" s="60">
        <v>8.0381596228835568E-3</v>
      </c>
      <c r="F62" s="91">
        <v>27533</v>
      </c>
      <c r="G62" s="60">
        <v>0.14016127225893157</v>
      </c>
      <c r="H62" s="91">
        <v>4165</v>
      </c>
      <c r="I62" s="60">
        <v>2.1202618637941744E-2</v>
      </c>
      <c r="J62" s="91">
        <v>979</v>
      </c>
      <c r="K62" s="60">
        <v>4.9837607794825847E-3</v>
      </c>
      <c r="L62" s="91">
        <v>113453</v>
      </c>
      <c r="M62" s="60">
        <v>0.57755118663395066</v>
      </c>
      <c r="N62" s="91">
        <v>12305</v>
      </c>
      <c r="O62" s="60">
        <v>6.2640629613414919E-2</v>
      </c>
      <c r="P62" s="16">
        <v>196438</v>
      </c>
      <c r="S62" s="21"/>
      <c r="T62" s="21"/>
      <c r="U62" s="21"/>
      <c r="V62" s="21"/>
      <c r="Y62" s="21"/>
    </row>
    <row r="63" spans="1:25" x14ac:dyDescent="0.2">
      <c r="A63" s="95" t="s">
        <v>176</v>
      </c>
      <c r="B63" s="94">
        <v>79262</v>
      </c>
      <c r="C63" s="88">
        <v>0.46573475059787173</v>
      </c>
      <c r="D63" s="94">
        <v>215</v>
      </c>
      <c r="E63" s="88">
        <v>1.2633162344949968E-3</v>
      </c>
      <c r="F63" s="94">
        <v>17075</v>
      </c>
      <c r="G63" s="88">
        <v>0.1003308125767538</v>
      </c>
      <c r="H63" s="94">
        <v>3296</v>
      </c>
      <c r="I63" s="88">
        <v>1.9366931669281436E-2</v>
      </c>
      <c r="J63" s="94">
        <v>1172</v>
      </c>
      <c r="K63" s="88">
        <v>6.8865424503634235E-3</v>
      </c>
      <c r="L63" s="94">
        <v>16680</v>
      </c>
      <c r="M63" s="88">
        <v>9.8009836238960674E-2</v>
      </c>
      <c r="N63" s="94">
        <v>72565</v>
      </c>
      <c r="O63" s="88">
        <v>0.4263839188657183</v>
      </c>
      <c r="P63" s="93">
        <v>170187</v>
      </c>
      <c r="S63" s="22"/>
      <c r="T63" s="21"/>
      <c r="U63" s="21"/>
      <c r="V63" s="21"/>
      <c r="Y63" s="21"/>
    </row>
    <row r="64" spans="1:25" x14ac:dyDescent="0.2">
      <c r="A64" s="92" t="s">
        <v>177</v>
      </c>
      <c r="B64" s="91">
        <v>117095</v>
      </c>
      <c r="C64" s="60">
        <v>0.75178966967352578</v>
      </c>
      <c r="D64" s="91">
        <v>8657</v>
      </c>
      <c r="E64" s="60">
        <v>5.558088022856409E-2</v>
      </c>
      <c r="F64" s="91">
        <v>47523</v>
      </c>
      <c r="G64" s="60">
        <v>0.3051138005200475</v>
      </c>
      <c r="H64" s="91">
        <v>17431</v>
      </c>
      <c r="I64" s="60">
        <v>0.11191294019453629</v>
      </c>
      <c r="J64" s="91">
        <v>3489</v>
      </c>
      <c r="K64" s="60">
        <v>2.2400564989887965E-2</v>
      </c>
      <c r="L64" s="91">
        <v>19253</v>
      </c>
      <c r="M64" s="60">
        <v>0.1236107990112677</v>
      </c>
      <c r="N64" s="91">
        <v>33204</v>
      </c>
      <c r="O64" s="60">
        <v>0.21318095727263972</v>
      </c>
      <c r="P64" s="16">
        <v>155755</v>
      </c>
      <c r="S64" s="21"/>
      <c r="T64" s="21"/>
      <c r="U64" s="21"/>
      <c r="V64" s="21"/>
      <c r="W64" s="21"/>
      <c r="Y64" s="21"/>
    </row>
    <row r="65" spans="1:25" x14ac:dyDescent="0.2">
      <c r="A65" s="90" t="s">
        <v>213</v>
      </c>
      <c r="B65" s="89">
        <v>172106</v>
      </c>
      <c r="C65" s="88">
        <v>0.52894497442958299</v>
      </c>
      <c r="D65" s="89">
        <v>6217</v>
      </c>
      <c r="E65" s="88">
        <v>1.9107125295043274E-2</v>
      </c>
      <c r="F65" s="89">
        <v>53014</v>
      </c>
      <c r="G65" s="88">
        <v>0.16293150078678206</v>
      </c>
      <c r="H65" s="89">
        <v>7169</v>
      </c>
      <c r="I65" s="88">
        <v>2.2032971085759245E-2</v>
      </c>
      <c r="J65" s="89">
        <v>3198</v>
      </c>
      <c r="K65" s="88">
        <v>9.8286290322580645E-3</v>
      </c>
      <c r="L65" s="89">
        <v>80833</v>
      </c>
      <c r="M65" s="88">
        <v>0.24842950924468923</v>
      </c>
      <c r="N65" s="89">
        <v>124563</v>
      </c>
      <c r="O65" s="88">
        <v>0.3828278668371361</v>
      </c>
      <c r="P65" s="87">
        <v>325376</v>
      </c>
      <c r="S65" s="21"/>
      <c r="T65" s="21"/>
      <c r="U65" s="21"/>
      <c r="Y65" s="21"/>
    </row>
    <row r="66" spans="1:25" x14ac:dyDescent="0.2">
      <c r="A66" s="92" t="s">
        <v>170</v>
      </c>
      <c r="B66" s="91">
        <v>103655</v>
      </c>
      <c r="C66" s="60">
        <v>0.72533185918114573</v>
      </c>
      <c r="D66" s="91">
        <v>2229</v>
      </c>
      <c r="E66" s="60">
        <v>1.5597556452797973E-2</v>
      </c>
      <c r="F66" s="91">
        <v>30851</v>
      </c>
      <c r="G66" s="60">
        <v>0.21588165730160175</v>
      </c>
      <c r="H66" s="91">
        <v>1778</v>
      </c>
      <c r="I66" s="60">
        <v>1.244165786140637E-2</v>
      </c>
      <c r="J66" s="91">
        <v>2057</v>
      </c>
      <c r="K66" s="60">
        <v>1.4393976502200732E-2</v>
      </c>
      <c r="L66" s="91">
        <v>67589</v>
      </c>
      <c r="M66" s="60">
        <v>0.47295793767974975</v>
      </c>
      <c r="N66" s="91">
        <v>17481</v>
      </c>
      <c r="O66" s="60">
        <v>0.12232430881622314</v>
      </c>
      <c r="P66" s="16">
        <v>142907</v>
      </c>
      <c r="S66" s="21"/>
      <c r="T66" s="21"/>
      <c r="U66" s="21"/>
      <c r="V66" s="21"/>
      <c r="Y66" s="21"/>
    </row>
    <row r="67" spans="1:25" x14ac:dyDescent="0.2">
      <c r="A67" s="95" t="s">
        <v>171</v>
      </c>
      <c r="B67" s="94">
        <v>11984</v>
      </c>
      <c r="C67" s="88">
        <v>0.24661480841256123</v>
      </c>
      <c r="D67" s="94">
        <v>175</v>
      </c>
      <c r="E67" s="88">
        <v>3.6012676462114663E-3</v>
      </c>
      <c r="F67" s="94">
        <v>2002</v>
      </c>
      <c r="G67" s="88">
        <v>4.1198501872659173E-2</v>
      </c>
      <c r="H67" s="94">
        <v>181</v>
      </c>
      <c r="I67" s="88">
        <v>3.7247396797958597E-3</v>
      </c>
      <c r="J67" s="94">
        <v>114</v>
      </c>
      <c r="K67" s="88">
        <v>2.3459686381034697E-3</v>
      </c>
      <c r="L67" s="94">
        <v>2586</v>
      </c>
      <c r="M67" s="88">
        <v>5.321644647487344E-2</v>
      </c>
      <c r="N67" s="94">
        <v>35605</v>
      </c>
      <c r="O67" s="88">
        <v>0.73270362596205296</v>
      </c>
      <c r="P67" s="93">
        <v>48594</v>
      </c>
      <c r="S67" s="21"/>
      <c r="T67" s="21"/>
      <c r="U67" s="21"/>
      <c r="V67" s="21"/>
      <c r="Y67" s="22"/>
    </row>
    <row r="68" spans="1:25" x14ac:dyDescent="0.2">
      <c r="A68" s="92" t="s">
        <v>178</v>
      </c>
      <c r="B68" s="91">
        <v>44398</v>
      </c>
      <c r="C68" s="60">
        <v>0.65632853383792089</v>
      </c>
      <c r="D68" s="91">
        <v>1722</v>
      </c>
      <c r="E68" s="60">
        <v>2.5456050616444431E-2</v>
      </c>
      <c r="F68" s="91">
        <v>5537</v>
      </c>
      <c r="G68" s="60">
        <v>8.1852585518729856E-2</v>
      </c>
      <c r="H68" s="91">
        <v>1140</v>
      </c>
      <c r="I68" s="60">
        <v>1.6852437690329066E-2</v>
      </c>
      <c r="J68" s="91">
        <v>47</v>
      </c>
      <c r="K68" s="60">
        <v>6.9479348372409309E-4</v>
      </c>
      <c r="L68" s="91">
        <v>12623</v>
      </c>
      <c r="M68" s="60">
        <v>0.18660379032019631</v>
      </c>
      <c r="N68" s="91">
        <v>17779</v>
      </c>
      <c r="O68" s="60">
        <v>0.26282411376873727</v>
      </c>
      <c r="P68" s="16">
        <v>67646</v>
      </c>
      <c r="S68" s="21"/>
      <c r="T68" s="21"/>
      <c r="U68" s="21"/>
      <c r="V68" s="21"/>
      <c r="Y68" s="21"/>
    </row>
    <row r="69" spans="1:25" x14ac:dyDescent="0.2">
      <c r="A69" s="90" t="s">
        <v>186</v>
      </c>
      <c r="B69" s="89">
        <v>178060</v>
      </c>
      <c r="C69" s="88">
        <v>0.82616865792831462</v>
      </c>
      <c r="D69" s="89">
        <v>5046</v>
      </c>
      <c r="E69" s="88">
        <v>2.3412597146502727E-2</v>
      </c>
      <c r="F69" s="89">
        <v>58709</v>
      </c>
      <c r="G69" s="88">
        <v>0.27239995360167035</v>
      </c>
      <c r="H69" s="89">
        <v>1882</v>
      </c>
      <c r="I69" s="88">
        <v>8.7321656420368873E-3</v>
      </c>
      <c r="J69" s="89">
        <v>1065</v>
      </c>
      <c r="K69" s="88">
        <v>4.9414221088040829E-3</v>
      </c>
      <c r="L69" s="89">
        <v>181232</v>
      </c>
      <c r="M69" s="88">
        <v>0.84088620809650849</v>
      </c>
      <c r="N69" s="89">
        <v>1033</v>
      </c>
      <c r="O69" s="88">
        <v>4.79294745389166E-3</v>
      </c>
      <c r="P69" s="87">
        <v>215525</v>
      </c>
      <c r="S69" s="21"/>
      <c r="T69" s="21"/>
      <c r="U69" s="21"/>
      <c r="Y69" s="21"/>
    </row>
    <row r="70" spans="1:25" x14ac:dyDescent="0.2">
      <c r="A70" s="92" t="s">
        <v>179</v>
      </c>
      <c r="B70" s="91">
        <v>99612</v>
      </c>
      <c r="C70" s="60">
        <v>0.86191172525979698</v>
      </c>
      <c r="D70" s="91">
        <v>1002</v>
      </c>
      <c r="E70" s="60">
        <v>8.6699950679668767E-3</v>
      </c>
      <c r="F70" s="91">
        <v>36184</v>
      </c>
      <c r="G70" s="60">
        <v>0.31308892369192964</v>
      </c>
      <c r="H70" s="91">
        <v>5090</v>
      </c>
      <c r="I70" s="60">
        <v>4.4042190514921566E-2</v>
      </c>
      <c r="J70" s="91">
        <v>245</v>
      </c>
      <c r="K70" s="60">
        <v>2.1199089737044762E-3</v>
      </c>
      <c r="L70" s="91">
        <v>27533</v>
      </c>
      <c r="M70" s="60">
        <v>0.23823450519594017</v>
      </c>
      <c r="N70" s="91">
        <v>6222</v>
      </c>
      <c r="O70" s="60">
        <v>5.3837035242405101E-2</v>
      </c>
      <c r="P70" s="16">
        <v>115571</v>
      </c>
      <c r="S70" s="22"/>
      <c r="T70" s="21"/>
      <c r="U70" s="21"/>
      <c r="V70" s="21"/>
      <c r="Y70" s="21"/>
    </row>
    <row r="71" spans="1:25" x14ac:dyDescent="0.2">
      <c r="A71" s="95" t="s">
        <v>180</v>
      </c>
      <c r="B71" s="94">
        <v>53819</v>
      </c>
      <c r="C71" s="88">
        <v>0.61953493726257625</v>
      </c>
      <c r="D71" s="94">
        <v>1196</v>
      </c>
      <c r="E71" s="88">
        <v>1.3767698860366065E-2</v>
      </c>
      <c r="F71" s="94">
        <v>19675</v>
      </c>
      <c r="G71" s="88">
        <v>0.22648785541613906</v>
      </c>
      <c r="H71" s="94">
        <v>2647</v>
      </c>
      <c r="I71" s="88">
        <v>3.0470818464372051E-2</v>
      </c>
      <c r="J71" s="94">
        <v>1485</v>
      </c>
      <c r="K71" s="88">
        <v>1.7094509036491307E-2</v>
      </c>
      <c r="L71" s="94">
        <v>21195</v>
      </c>
      <c r="M71" s="88">
        <v>0.24398526533901232</v>
      </c>
      <c r="N71" s="94">
        <v>10852</v>
      </c>
      <c r="O71" s="88">
        <v>0.12492229768619777</v>
      </c>
      <c r="P71" s="93">
        <v>86870</v>
      </c>
      <c r="S71" s="21"/>
      <c r="T71" s="21"/>
      <c r="U71" s="21"/>
      <c r="V71" s="21"/>
      <c r="W71" s="21"/>
    </row>
    <row r="72" spans="1:25" x14ac:dyDescent="0.2">
      <c r="A72" s="92" t="s">
        <v>181</v>
      </c>
      <c r="B72" s="91">
        <v>133533</v>
      </c>
      <c r="C72" s="60">
        <v>0.63994268297358436</v>
      </c>
      <c r="D72" s="91">
        <v>2175</v>
      </c>
      <c r="E72" s="60">
        <v>1.0423455890810106E-2</v>
      </c>
      <c r="F72" s="91">
        <v>19285</v>
      </c>
      <c r="G72" s="60">
        <v>9.2421308898516269E-2</v>
      </c>
      <c r="H72" s="91">
        <v>0</v>
      </c>
      <c r="I72" s="60">
        <v>0</v>
      </c>
      <c r="J72" s="91">
        <v>439</v>
      </c>
      <c r="K72" s="60">
        <v>2.1038607522140857E-3</v>
      </c>
      <c r="L72" s="91">
        <v>63474</v>
      </c>
      <c r="M72" s="60">
        <v>0.30419238584518654</v>
      </c>
      <c r="N72" s="91">
        <v>50590</v>
      </c>
      <c r="O72" s="60">
        <v>0.24244718782348657</v>
      </c>
      <c r="P72" s="16">
        <v>208664</v>
      </c>
      <c r="S72" s="21"/>
      <c r="T72" s="21"/>
      <c r="U72" s="21"/>
      <c r="V72" s="21"/>
      <c r="W72" s="21"/>
      <c r="Y72" s="21"/>
    </row>
    <row r="73" spans="1:25" x14ac:dyDescent="0.2">
      <c r="A73" s="90" t="s">
        <v>182</v>
      </c>
      <c r="B73" s="89">
        <v>123996</v>
      </c>
      <c r="C73" s="88">
        <v>0.48453539762491843</v>
      </c>
      <c r="D73" s="89">
        <v>6305</v>
      </c>
      <c r="E73" s="88">
        <v>2.4637856721387068E-2</v>
      </c>
      <c r="F73" s="89">
        <v>52617</v>
      </c>
      <c r="G73" s="88">
        <v>0.20560985045348507</v>
      </c>
      <c r="H73" s="89">
        <v>6088</v>
      </c>
      <c r="I73" s="88">
        <v>2.3789892421856376E-2</v>
      </c>
      <c r="J73" s="89">
        <v>4363</v>
      </c>
      <c r="K73" s="88">
        <v>1.7049162391024865E-2</v>
      </c>
      <c r="L73" s="89">
        <v>58721</v>
      </c>
      <c r="M73" s="88">
        <v>0.22946226558867089</v>
      </c>
      <c r="N73" s="89">
        <v>82705</v>
      </c>
      <c r="O73" s="88">
        <v>0.32318381286951903</v>
      </c>
      <c r="P73" s="87">
        <v>255907</v>
      </c>
      <c r="S73" s="21"/>
      <c r="T73" s="21"/>
      <c r="U73" s="21"/>
      <c r="V73" s="21"/>
      <c r="W73" s="21"/>
      <c r="Y73" s="21"/>
    </row>
    <row r="74" spans="1:25" x14ac:dyDescent="0.2">
      <c r="A74" s="122" t="s">
        <v>211</v>
      </c>
      <c r="B74" s="83">
        <v>7161669</v>
      </c>
      <c r="C74" s="82">
        <v>0.57893574049804675</v>
      </c>
      <c r="D74" s="83">
        <v>258305</v>
      </c>
      <c r="E74" s="82">
        <v>2.088088634777005E-2</v>
      </c>
      <c r="F74" s="83">
        <v>2524244</v>
      </c>
      <c r="G74" s="82">
        <v>0.20405509795799717</v>
      </c>
      <c r="H74" s="83">
        <v>340086</v>
      </c>
      <c r="I74" s="82">
        <v>2.7491907297449623E-2</v>
      </c>
      <c r="J74" s="83">
        <v>127382</v>
      </c>
      <c r="K74" s="82">
        <v>1.0297319311479237E-2</v>
      </c>
      <c r="L74" s="83">
        <v>4583547</v>
      </c>
      <c r="M74" s="82">
        <v>0.37052524719483698</v>
      </c>
      <c r="N74" s="83">
        <v>3168688</v>
      </c>
      <c r="O74" s="82">
        <v>0.25615072878783912</v>
      </c>
      <c r="P74" s="121">
        <v>12370404</v>
      </c>
      <c r="V74" s="21"/>
      <c r="W74" s="21"/>
      <c r="X74" s="21"/>
      <c r="Y74" s="22"/>
    </row>
    <row r="75" spans="1:25" x14ac:dyDescent="0.2">
      <c r="A75" s="231" t="s">
        <v>30</v>
      </c>
    </row>
    <row r="76" spans="1:25" x14ac:dyDescent="0.2">
      <c r="A76" s="242" t="s">
        <v>333</v>
      </c>
    </row>
    <row r="78" spans="1:25" x14ac:dyDescent="0.2">
      <c r="B78" s="4"/>
      <c r="C78" s="158"/>
      <c r="D78" s="4"/>
      <c r="E78" s="158"/>
    </row>
    <row r="79" spans="1:25" x14ac:dyDescent="0.2">
      <c r="B79" s="4"/>
      <c r="C79" s="158"/>
      <c r="D79" s="4"/>
      <c r="E79" s="158"/>
    </row>
    <row r="80" spans="1:25" x14ac:dyDescent="0.2">
      <c r="B80" s="4"/>
      <c r="C80" s="158"/>
      <c r="D80" s="4"/>
      <c r="E80" s="158"/>
    </row>
    <row r="81" spans="2:25" x14ac:dyDescent="0.2">
      <c r="B81" s="4"/>
      <c r="C81" s="158"/>
      <c r="D81" s="4"/>
      <c r="E81" s="158"/>
    </row>
    <row r="82" spans="2:25" x14ac:dyDescent="0.2">
      <c r="B82" s="4"/>
      <c r="C82" s="158"/>
      <c r="D82" s="4"/>
      <c r="E82" s="158"/>
    </row>
    <row r="83" spans="2:25" x14ac:dyDescent="0.2">
      <c r="D83" s="26"/>
      <c r="F83" s="21"/>
    </row>
    <row r="84" spans="2:25" x14ac:dyDescent="0.2">
      <c r="D84" s="26"/>
      <c r="F84" s="21"/>
      <c r="H84" s="21"/>
      <c r="J84" s="22"/>
      <c r="U84" s="22"/>
      <c r="V84" s="21"/>
      <c r="W84" s="21"/>
      <c r="X84" s="22"/>
    </row>
    <row r="85" spans="2:25" x14ac:dyDescent="0.2">
      <c r="D85" s="26"/>
      <c r="F85" s="21"/>
      <c r="H85" s="21"/>
      <c r="S85" s="21"/>
      <c r="T85" s="21"/>
      <c r="U85" s="21"/>
      <c r="V85" s="21"/>
      <c r="W85" s="21"/>
    </row>
    <row r="86" spans="2:25" x14ac:dyDescent="0.2">
      <c r="D86" s="26"/>
      <c r="F86" s="21"/>
      <c r="T86" s="22"/>
      <c r="U86" s="21"/>
      <c r="V86" s="21"/>
      <c r="W86" s="21"/>
      <c r="X86" s="21"/>
    </row>
    <row r="87" spans="2:25" x14ac:dyDescent="0.2">
      <c r="D87" s="26"/>
      <c r="F87" s="21"/>
      <c r="H87" s="21"/>
      <c r="J87" s="22"/>
      <c r="S87" s="21"/>
      <c r="T87" s="21"/>
      <c r="U87" s="21"/>
      <c r="V87" s="21"/>
      <c r="W87" s="21"/>
      <c r="X87" s="21"/>
      <c r="Y87" s="21"/>
    </row>
    <row r="88" spans="2:25" x14ac:dyDescent="0.2">
      <c r="D88" s="26"/>
    </row>
    <row r="89" spans="2:25" x14ac:dyDescent="0.2">
      <c r="D89" s="26"/>
      <c r="U89" s="21"/>
      <c r="V89" s="21"/>
      <c r="W89" s="21"/>
      <c r="X89" s="21"/>
    </row>
    <row r="90" spans="2:25" x14ac:dyDescent="0.2">
      <c r="D90" s="26"/>
    </row>
    <row r="91" spans="2:25" x14ac:dyDescent="0.2">
      <c r="D91" s="26"/>
      <c r="F91" s="21"/>
      <c r="P91" s="21"/>
      <c r="Q91" s="21"/>
      <c r="R91" s="22"/>
    </row>
    <row r="92" spans="2:25" x14ac:dyDescent="0.2">
      <c r="D92" s="26"/>
      <c r="F92" s="21"/>
      <c r="N92" s="21"/>
      <c r="P92" s="21"/>
      <c r="Q92" s="21"/>
    </row>
    <row r="93" spans="2:25" x14ac:dyDescent="0.2">
      <c r="D93" s="26"/>
      <c r="F93" s="21"/>
      <c r="R93" s="22"/>
    </row>
    <row r="94" spans="2:25" x14ac:dyDescent="0.2">
      <c r="D94" s="26"/>
      <c r="P94" s="21"/>
      <c r="Q94" s="21"/>
    </row>
    <row r="95" spans="2:25" x14ac:dyDescent="0.2">
      <c r="D95" s="26"/>
      <c r="F95" s="21"/>
    </row>
    <row r="96" spans="2:25" x14ac:dyDescent="0.2">
      <c r="D96" s="26"/>
      <c r="F96" s="21"/>
    </row>
    <row r="97" spans="4:8" x14ac:dyDescent="0.2">
      <c r="D97" s="26"/>
      <c r="F97" s="21"/>
    </row>
    <row r="98" spans="4:8" x14ac:dyDescent="0.2">
      <c r="D98" s="26"/>
    </row>
    <row r="99" spans="4:8" x14ac:dyDescent="0.2">
      <c r="D99" s="26"/>
      <c r="F99" s="21"/>
    </row>
    <row r="100" spans="4:8" x14ac:dyDescent="0.2">
      <c r="D100" s="26"/>
      <c r="F100" s="21"/>
    </row>
    <row r="101" spans="4:8" x14ac:dyDescent="0.2">
      <c r="D101" s="26"/>
      <c r="F101" s="21"/>
    </row>
    <row r="102" spans="4:8" x14ac:dyDescent="0.2">
      <c r="D102" s="26"/>
      <c r="F102" s="21"/>
    </row>
    <row r="103" spans="4:8" x14ac:dyDescent="0.2">
      <c r="F103" s="21"/>
      <c r="H103" s="21"/>
    </row>
  </sheetData>
  <mergeCells count="56">
    <mergeCell ref="A6:P6"/>
    <mergeCell ref="A11:A13"/>
    <mergeCell ref="B11:P11"/>
    <mergeCell ref="B12:C12"/>
    <mergeCell ref="D12:E12"/>
    <mergeCell ref="H12:I12"/>
    <mergeCell ref="N12:O12"/>
    <mergeCell ref="P12:P13"/>
    <mergeCell ref="L26:M26"/>
    <mergeCell ref="N26:O26"/>
    <mergeCell ref="F12:G12"/>
    <mergeCell ref="P26:P27"/>
    <mergeCell ref="J12:K12"/>
    <mergeCell ref="L12:M12"/>
    <mergeCell ref="L19:M19"/>
    <mergeCell ref="N19:O19"/>
    <mergeCell ref="P19:P20"/>
    <mergeCell ref="H19:I19"/>
    <mergeCell ref="A19:A20"/>
    <mergeCell ref="J26:K26"/>
    <mergeCell ref="J19:K19"/>
    <mergeCell ref="F26:G26"/>
    <mergeCell ref="H26:I26"/>
    <mergeCell ref="B19:C19"/>
    <mergeCell ref="D19:E19"/>
    <mergeCell ref="F19:G19"/>
    <mergeCell ref="A26:A27"/>
    <mergeCell ref="D26:E26"/>
    <mergeCell ref="B26:C26"/>
    <mergeCell ref="A49:A50"/>
    <mergeCell ref="B49:C49"/>
    <mergeCell ref="D43:E43"/>
    <mergeCell ref="D49:E49"/>
    <mergeCell ref="J35:K35"/>
    <mergeCell ref="F35:G35"/>
    <mergeCell ref="A35:A36"/>
    <mergeCell ref="B35:C35"/>
    <mergeCell ref="D35:E35"/>
    <mergeCell ref="A43:A44"/>
    <mergeCell ref="B43:C43"/>
    <mergeCell ref="P35:P36"/>
    <mergeCell ref="N43:O43"/>
    <mergeCell ref="P43:P44"/>
    <mergeCell ref="P49:P50"/>
    <mergeCell ref="N49:O49"/>
    <mergeCell ref="L43:M43"/>
    <mergeCell ref="F43:G43"/>
    <mergeCell ref="H43:I43"/>
    <mergeCell ref="L49:M49"/>
    <mergeCell ref="N35:O35"/>
    <mergeCell ref="L35:M35"/>
    <mergeCell ref="H35:I35"/>
    <mergeCell ref="F49:G49"/>
    <mergeCell ref="H49:I49"/>
    <mergeCell ref="J43:K43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6:U89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11.28515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76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74</v>
      </c>
      <c r="C12" s="563"/>
      <c r="D12" s="562">
        <v>2</v>
      </c>
      <c r="E12" s="563"/>
      <c r="F12" s="562">
        <v>3</v>
      </c>
      <c r="G12" s="563"/>
      <c r="H12" s="562">
        <v>4</v>
      </c>
      <c r="I12" s="563"/>
      <c r="J12" s="562" t="s">
        <v>75</v>
      </c>
      <c r="K12" s="563"/>
      <c r="L12" s="612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613"/>
    </row>
    <row r="14" spans="1:12" ht="24" x14ac:dyDescent="0.2">
      <c r="A14" s="107" t="s">
        <v>3</v>
      </c>
      <c r="B14" s="106">
        <v>2013550</v>
      </c>
      <c r="C14" s="105">
        <v>0.16275188127935078</v>
      </c>
      <c r="D14" s="106">
        <v>1128773</v>
      </c>
      <c r="E14" s="105">
        <v>9.1236835085960921E-2</v>
      </c>
      <c r="F14" s="106">
        <v>3292715</v>
      </c>
      <c r="G14" s="105">
        <v>0.26614465037706414</v>
      </c>
      <c r="H14" s="106">
        <v>3687149</v>
      </c>
      <c r="I14" s="105">
        <v>0.29802609138450842</v>
      </c>
      <c r="J14" s="106">
        <v>2249714</v>
      </c>
      <c r="K14" s="105">
        <v>0.18184062270144441</v>
      </c>
      <c r="L14" s="104">
        <v>12371900</v>
      </c>
    </row>
    <row r="15" spans="1:12" x14ac:dyDescent="0.2">
      <c r="A15" s="13" t="s">
        <v>4</v>
      </c>
      <c r="B15" s="15">
        <v>757769</v>
      </c>
      <c r="C15" s="60">
        <v>0.15085281712936327</v>
      </c>
      <c r="D15" s="15">
        <v>429750</v>
      </c>
      <c r="E15" s="60">
        <v>8.5552454852790061E-2</v>
      </c>
      <c r="F15" s="15">
        <v>1465032</v>
      </c>
      <c r="G15" s="60">
        <v>0.29165115541103598</v>
      </c>
      <c r="H15" s="15">
        <v>1482633</v>
      </c>
      <c r="I15" s="60">
        <v>0.2951550734049021</v>
      </c>
      <c r="J15" s="15">
        <v>888050</v>
      </c>
      <c r="K15" s="60">
        <v>0.17678849920190856</v>
      </c>
      <c r="L15" s="16">
        <v>5023234</v>
      </c>
    </row>
    <row r="16" spans="1:12" x14ac:dyDescent="0.2">
      <c r="A16" s="103" t="s">
        <v>5</v>
      </c>
      <c r="B16" s="102">
        <v>1255781</v>
      </c>
      <c r="C16" s="101">
        <v>0.17088554971942529</v>
      </c>
      <c r="D16" s="102">
        <v>699023</v>
      </c>
      <c r="E16" s="101">
        <v>9.5122421522161771E-2</v>
      </c>
      <c r="F16" s="102">
        <v>1827683</v>
      </c>
      <c r="G16" s="101">
        <v>0.24870945982448245</v>
      </c>
      <c r="H16" s="102">
        <v>2204516</v>
      </c>
      <c r="I16" s="101">
        <v>0.29998855574759342</v>
      </c>
      <c r="J16" s="102">
        <v>1361664</v>
      </c>
      <c r="K16" s="101">
        <v>0.18529401318633706</v>
      </c>
      <c r="L16" s="100">
        <v>7348667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73" t="s">
        <v>14</v>
      </c>
      <c r="B19" s="562" t="s">
        <v>74</v>
      </c>
      <c r="C19" s="563"/>
      <c r="D19" s="562">
        <v>2</v>
      </c>
      <c r="E19" s="563"/>
      <c r="F19" s="562">
        <v>3</v>
      </c>
      <c r="G19" s="563"/>
      <c r="H19" s="562">
        <v>4</v>
      </c>
      <c r="I19" s="563"/>
      <c r="J19" s="562" t="s">
        <v>75</v>
      </c>
      <c r="K19" s="563"/>
      <c r="L19" s="571" t="s">
        <v>11</v>
      </c>
    </row>
    <row r="20" spans="1:12" x14ac:dyDescent="0.2">
      <c r="A20" s="573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72"/>
    </row>
    <row r="21" spans="1:12" x14ac:dyDescent="0.2">
      <c r="A21" s="99" t="s">
        <v>15</v>
      </c>
      <c r="B21" s="98">
        <v>109458</v>
      </c>
      <c r="C21" s="75">
        <v>0.18015346076743552</v>
      </c>
      <c r="D21" s="98">
        <v>71752</v>
      </c>
      <c r="E21" s="75">
        <v>0.11809434775882104</v>
      </c>
      <c r="F21" s="98">
        <v>221782</v>
      </c>
      <c r="G21" s="75">
        <v>0.36502398030224725</v>
      </c>
      <c r="H21" s="98">
        <v>132651</v>
      </c>
      <c r="I21" s="75">
        <v>0.21832608602624831</v>
      </c>
      <c r="J21" s="98">
        <v>71939</v>
      </c>
      <c r="K21" s="75">
        <v>0.11840212514524788</v>
      </c>
      <c r="L21" s="74">
        <v>607582</v>
      </c>
    </row>
    <row r="22" spans="1:12" x14ac:dyDescent="0.2">
      <c r="A22" s="13" t="s">
        <v>16</v>
      </c>
      <c r="B22" s="15">
        <v>1345816</v>
      </c>
      <c r="C22" s="60">
        <v>0.17502508363922475</v>
      </c>
      <c r="D22" s="15">
        <v>748383</v>
      </c>
      <c r="E22" s="60">
        <v>9.7328161627721732E-2</v>
      </c>
      <c r="F22" s="15">
        <v>2145123</v>
      </c>
      <c r="G22" s="60">
        <v>0.27897597627864784</v>
      </c>
      <c r="H22" s="15">
        <v>2190552</v>
      </c>
      <c r="I22" s="60">
        <v>0.2848840755467843</v>
      </c>
      <c r="J22" s="15">
        <v>1259402</v>
      </c>
      <c r="K22" s="60">
        <v>0.16378683295889404</v>
      </c>
      <c r="L22" s="16">
        <v>7689275</v>
      </c>
    </row>
    <row r="23" spans="1:12" x14ac:dyDescent="0.2">
      <c r="A23" s="103" t="s">
        <v>17</v>
      </c>
      <c r="B23" s="102">
        <v>558276</v>
      </c>
      <c r="C23" s="101">
        <v>0.13699883338625712</v>
      </c>
      <c r="D23" s="102">
        <v>308639</v>
      </c>
      <c r="E23" s="101">
        <v>7.5738851280551217E-2</v>
      </c>
      <c r="F23" s="102">
        <v>925810</v>
      </c>
      <c r="G23" s="101">
        <v>0.22719029644357039</v>
      </c>
      <c r="H23" s="102">
        <v>1363946</v>
      </c>
      <c r="I23" s="101">
        <v>0.3347072251034468</v>
      </c>
      <c r="J23" s="102">
        <v>918372</v>
      </c>
      <c r="K23" s="101">
        <v>0.22536503918241824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73" t="s">
        <v>18</v>
      </c>
      <c r="B26" s="562" t="s">
        <v>74</v>
      </c>
      <c r="C26" s="563"/>
      <c r="D26" s="562">
        <v>2</v>
      </c>
      <c r="E26" s="563"/>
      <c r="F26" s="562">
        <v>3</v>
      </c>
      <c r="G26" s="563"/>
      <c r="H26" s="562">
        <v>4</v>
      </c>
      <c r="I26" s="563"/>
      <c r="J26" s="562" t="s">
        <v>75</v>
      </c>
      <c r="K26" s="563"/>
      <c r="L26" s="571" t="s">
        <v>11</v>
      </c>
    </row>
    <row r="27" spans="1:12" x14ac:dyDescent="0.2">
      <c r="A27" s="573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72"/>
    </row>
    <row r="28" spans="1:12" x14ac:dyDescent="0.2">
      <c r="A28" s="99" t="s">
        <v>19</v>
      </c>
      <c r="B28" s="98">
        <v>242035</v>
      </c>
      <c r="C28" s="75">
        <v>0.19923609767742415</v>
      </c>
      <c r="D28" s="98">
        <v>124731</v>
      </c>
      <c r="E28" s="75">
        <v>0.10267489288492486</v>
      </c>
      <c r="F28" s="98">
        <v>238518</v>
      </c>
      <c r="G28" s="75">
        <v>0.19634100665533435</v>
      </c>
      <c r="H28" s="98">
        <v>351519</v>
      </c>
      <c r="I28" s="75">
        <v>0.2893601083292518</v>
      </c>
      <c r="J28" s="98">
        <v>258013</v>
      </c>
      <c r="K28" s="75">
        <v>0.21238871762367109</v>
      </c>
      <c r="L28" s="111">
        <v>1214815</v>
      </c>
    </row>
    <row r="29" spans="1:12" x14ac:dyDescent="0.2">
      <c r="A29" s="13" t="s">
        <v>20</v>
      </c>
      <c r="B29" s="15">
        <v>551628</v>
      </c>
      <c r="C29" s="60">
        <v>0.15934403044830131</v>
      </c>
      <c r="D29" s="15">
        <v>267107</v>
      </c>
      <c r="E29" s="60">
        <v>7.715689910764939E-2</v>
      </c>
      <c r="F29" s="15">
        <v>894846</v>
      </c>
      <c r="G29" s="60">
        <v>0.25848645875579312</v>
      </c>
      <c r="H29" s="15">
        <v>1071888</v>
      </c>
      <c r="I29" s="60">
        <v>0.3096270568375224</v>
      </c>
      <c r="J29" s="15">
        <v>676400</v>
      </c>
      <c r="K29" s="60">
        <v>0.19538584371212306</v>
      </c>
      <c r="L29" s="23">
        <v>3461868</v>
      </c>
    </row>
    <row r="30" spans="1:12" x14ac:dyDescent="0.2">
      <c r="A30" s="97" t="s">
        <v>21</v>
      </c>
      <c r="B30" s="89">
        <v>797661</v>
      </c>
      <c r="C30" s="96">
        <v>0.18420170853879128</v>
      </c>
      <c r="D30" s="89">
        <v>479750</v>
      </c>
      <c r="E30" s="96">
        <v>0.11078737668193019</v>
      </c>
      <c r="F30" s="89">
        <v>1231572</v>
      </c>
      <c r="G30" s="96">
        <v>0.28440360828539474</v>
      </c>
      <c r="H30" s="89">
        <v>1130981</v>
      </c>
      <c r="I30" s="96">
        <v>0.26117439930610964</v>
      </c>
      <c r="J30" s="89">
        <v>690403</v>
      </c>
      <c r="K30" s="96">
        <v>0.15943290718777414</v>
      </c>
      <c r="L30" s="111">
        <v>4330367</v>
      </c>
    </row>
    <row r="31" spans="1:12" x14ac:dyDescent="0.2">
      <c r="A31" s="13" t="s">
        <v>22</v>
      </c>
      <c r="B31" s="15">
        <v>200343</v>
      </c>
      <c r="C31" s="60">
        <v>0.13531496020446207</v>
      </c>
      <c r="D31" s="15">
        <v>133981</v>
      </c>
      <c r="E31" s="60">
        <v>9.0492972967131532E-2</v>
      </c>
      <c r="F31" s="15">
        <v>450374</v>
      </c>
      <c r="G31" s="60">
        <v>0.30419001356236253</v>
      </c>
      <c r="H31" s="15">
        <v>443754</v>
      </c>
      <c r="I31" s="60">
        <v>0.2997187565853105</v>
      </c>
      <c r="J31" s="15">
        <v>252117</v>
      </c>
      <c r="K31" s="60">
        <v>0.17028397209719512</v>
      </c>
      <c r="L31" s="23">
        <v>1480568</v>
      </c>
    </row>
    <row r="32" spans="1:12" x14ac:dyDescent="0.2">
      <c r="A32" s="103" t="s">
        <v>23</v>
      </c>
      <c r="B32" s="102">
        <v>221507</v>
      </c>
      <c r="C32" s="101">
        <v>0.1180547746184393</v>
      </c>
      <c r="D32" s="102">
        <v>123178</v>
      </c>
      <c r="E32" s="101">
        <v>6.5649171484197411E-2</v>
      </c>
      <c r="F32" s="102">
        <v>472426</v>
      </c>
      <c r="G32" s="101">
        <v>0.25178502238706141</v>
      </c>
      <c r="H32" s="102">
        <v>686416</v>
      </c>
      <c r="I32" s="101">
        <v>0.36583352297891547</v>
      </c>
      <c r="J32" s="102">
        <v>372780</v>
      </c>
      <c r="K32" s="101">
        <v>0.19867750853138638</v>
      </c>
      <c r="L32" s="100">
        <v>1876307</v>
      </c>
    </row>
    <row r="33" spans="1:12" x14ac:dyDescent="0.2">
      <c r="A33" s="4" t="s">
        <v>30</v>
      </c>
    </row>
    <row r="35" spans="1:12" x14ac:dyDescent="0.2">
      <c r="A35" s="573" t="s">
        <v>24</v>
      </c>
      <c r="B35" s="562" t="s">
        <v>74</v>
      </c>
      <c r="C35" s="563"/>
      <c r="D35" s="562">
        <v>2</v>
      </c>
      <c r="E35" s="563"/>
      <c r="F35" s="562">
        <v>3</v>
      </c>
      <c r="G35" s="563"/>
      <c r="H35" s="562">
        <v>4</v>
      </c>
      <c r="I35" s="563"/>
      <c r="J35" s="562" t="s">
        <v>75</v>
      </c>
      <c r="K35" s="563"/>
      <c r="L35" s="571" t="s">
        <v>11</v>
      </c>
    </row>
    <row r="36" spans="1:12" x14ac:dyDescent="0.2">
      <c r="A36" s="573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72"/>
    </row>
    <row r="37" spans="1:12" x14ac:dyDescent="0.2">
      <c r="A37" s="99" t="s">
        <v>25</v>
      </c>
      <c r="B37" s="98">
        <v>189730</v>
      </c>
      <c r="C37" s="75">
        <v>0.14775236973837091</v>
      </c>
      <c r="D37" s="98">
        <v>139723</v>
      </c>
      <c r="E37" s="75">
        <v>0.10880938363439835</v>
      </c>
      <c r="F37" s="98">
        <v>404671</v>
      </c>
      <c r="G37" s="75">
        <v>0.31513782329835183</v>
      </c>
      <c r="H37" s="98">
        <v>352862</v>
      </c>
      <c r="I37" s="75">
        <v>0.27479152843841798</v>
      </c>
      <c r="J37" s="98">
        <v>197122</v>
      </c>
      <c r="K37" s="75">
        <v>0.15350889489046093</v>
      </c>
      <c r="L37" s="111">
        <v>1284108</v>
      </c>
    </row>
    <row r="38" spans="1:12" x14ac:dyDescent="0.2">
      <c r="A38" s="13" t="s">
        <v>26</v>
      </c>
      <c r="B38" s="15">
        <v>398837</v>
      </c>
      <c r="C38" s="60">
        <v>0.1479708760376571</v>
      </c>
      <c r="D38" s="15">
        <v>233808</v>
      </c>
      <c r="E38" s="60">
        <v>8.6744145063302885E-2</v>
      </c>
      <c r="F38" s="15">
        <v>723297</v>
      </c>
      <c r="G38" s="60">
        <v>0.26834744701572139</v>
      </c>
      <c r="H38" s="15">
        <v>792692</v>
      </c>
      <c r="I38" s="60">
        <v>0.29409340073273665</v>
      </c>
      <c r="J38" s="15">
        <v>546741</v>
      </c>
      <c r="K38" s="60">
        <v>0.202844131150582</v>
      </c>
      <c r="L38" s="23">
        <v>2695375</v>
      </c>
    </row>
    <row r="39" spans="1:12" x14ac:dyDescent="0.2">
      <c r="A39" s="97" t="s">
        <v>27</v>
      </c>
      <c r="B39" s="89">
        <v>589898</v>
      </c>
      <c r="C39" s="96">
        <v>0.18105760837404253</v>
      </c>
      <c r="D39" s="89">
        <v>256194</v>
      </c>
      <c r="E39" s="96">
        <v>7.8633717896618494E-2</v>
      </c>
      <c r="F39" s="89">
        <v>859377</v>
      </c>
      <c r="G39" s="96">
        <v>0.26376889616791299</v>
      </c>
      <c r="H39" s="89">
        <v>1012013</v>
      </c>
      <c r="I39" s="96">
        <v>0.31061751933968229</v>
      </c>
      <c r="J39" s="89">
        <v>540587</v>
      </c>
      <c r="K39" s="96">
        <v>0.16592256515210854</v>
      </c>
      <c r="L39" s="111">
        <v>3258068</v>
      </c>
    </row>
    <row r="40" spans="1:12" x14ac:dyDescent="0.2">
      <c r="A40" s="14" t="s">
        <v>28</v>
      </c>
      <c r="B40" s="19">
        <v>835085</v>
      </c>
      <c r="C40" s="61">
        <v>0.1626466836113627</v>
      </c>
      <c r="D40" s="19">
        <v>499049</v>
      </c>
      <c r="E40" s="61">
        <v>9.7198087391782803E-2</v>
      </c>
      <c r="F40" s="19">
        <v>1305370</v>
      </c>
      <c r="G40" s="61">
        <v>0.25424250391967823</v>
      </c>
      <c r="H40" s="19">
        <v>1529582</v>
      </c>
      <c r="I40" s="61">
        <v>0.2979115175241267</v>
      </c>
      <c r="J40" s="19">
        <v>965264</v>
      </c>
      <c r="K40" s="61">
        <v>0.18800120755304955</v>
      </c>
      <c r="L40" s="17">
        <v>5134350</v>
      </c>
    </row>
    <row r="41" spans="1:12" x14ac:dyDescent="0.2">
      <c r="A41" s="4" t="s">
        <v>30</v>
      </c>
    </row>
    <row r="43" spans="1:12" x14ac:dyDescent="0.2">
      <c r="A43" s="569" t="s">
        <v>218</v>
      </c>
      <c r="B43" s="562" t="s">
        <v>74</v>
      </c>
      <c r="C43" s="563"/>
      <c r="D43" s="562">
        <v>2</v>
      </c>
      <c r="E43" s="563"/>
      <c r="F43" s="562">
        <v>3</v>
      </c>
      <c r="G43" s="563"/>
      <c r="H43" s="562">
        <v>4</v>
      </c>
      <c r="I43" s="563"/>
      <c r="J43" s="562" t="s">
        <v>75</v>
      </c>
      <c r="K43" s="563"/>
      <c r="L43" s="571" t="s">
        <v>11</v>
      </c>
    </row>
    <row r="44" spans="1:12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72"/>
    </row>
    <row r="45" spans="1:12" x14ac:dyDescent="0.2">
      <c r="A45" s="77" t="s">
        <v>193</v>
      </c>
      <c r="B45" s="76">
        <v>961559</v>
      </c>
      <c r="C45" s="75">
        <v>0.14498957918357858</v>
      </c>
      <c r="D45" s="76">
        <v>536833</v>
      </c>
      <c r="E45" s="75">
        <v>8.0946869367202676E-2</v>
      </c>
      <c r="F45" s="76">
        <v>1785047</v>
      </c>
      <c r="G45" s="75">
        <v>0.26915999262958318</v>
      </c>
      <c r="H45" s="76">
        <v>2125262</v>
      </c>
      <c r="I45" s="75">
        <v>0.32045963173851066</v>
      </c>
      <c r="J45" s="76">
        <v>1223218</v>
      </c>
      <c r="K45" s="75">
        <v>0.18444407786706651</v>
      </c>
      <c r="L45" s="74">
        <v>6631918</v>
      </c>
    </row>
    <row r="46" spans="1:12" x14ac:dyDescent="0.2">
      <c r="A46" s="73" t="s">
        <v>210</v>
      </c>
      <c r="B46" s="19">
        <v>1051991</v>
      </c>
      <c r="C46" s="61">
        <v>0.18327423617805139</v>
      </c>
      <c r="D46" s="19">
        <v>591941</v>
      </c>
      <c r="E46" s="61">
        <v>0.10312591518128189</v>
      </c>
      <c r="F46" s="19">
        <v>1507668</v>
      </c>
      <c r="G46" s="61">
        <v>0.2626607082285784</v>
      </c>
      <c r="H46" s="19">
        <v>1561887</v>
      </c>
      <c r="I46" s="61">
        <v>0.27210655501941383</v>
      </c>
      <c r="J46" s="19">
        <v>1026496</v>
      </c>
      <c r="K46" s="61">
        <v>0.17883258539267452</v>
      </c>
      <c r="L46" s="17">
        <v>5739983</v>
      </c>
    </row>
    <row r="47" spans="1:12" x14ac:dyDescent="0.2">
      <c r="A47" s="4" t="s">
        <v>30</v>
      </c>
    </row>
    <row r="49" spans="1:21" x14ac:dyDescent="0.2">
      <c r="A49" s="569" t="s">
        <v>191</v>
      </c>
      <c r="B49" s="562" t="s">
        <v>74</v>
      </c>
      <c r="C49" s="563"/>
      <c r="D49" s="562">
        <v>2</v>
      </c>
      <c r="E49" s="563"/>
      <c r="F49" s="562">
        <v>3</v>
      </c>
      <c r="G49" s="563"/>
      <c r="H49" s="562">
        <v>4</v>
      </c>
      <c r="I49" s="563"/>
      <c r="J49" s="562" t="s">
        <v>75</v>
      </c>
      <c r="K49" s="563"/>
      <c r="L49" s="571" t="s">
        <v>11</v>
      </c>
    </row>
    <row r="50" spans="1:21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</row>
    <row r="51" spans="1:21" x14ac:dyDescent="0.2">
      <c r="A51" s="77" t="s">
        <v>172</v>
      </c>
      <c r="B51" s="76">
        <v>3661</v>
      </c>
      <c r="C51" s="75">
        <v>2.3949549596697695E-2</v>
      </c>
      <c r="D51" s="76">
        <v>6465</v>
      </c>
      <c r="E51" s="75">
        <v>4.2292771959205298E-2</v>
      </c>
      <c r="F51" s="76">
        <v>26661</v>
      </c>
      <c r="G51" s="75">
        <v>0.17441107396819375</v>
      </c>
      <c r="H51" s="76">
        <v>54575</v>
      </c>
      <c r="I51" s="75">
        <v>0.35701903011193031</v>
      </c>
      <c r="J51" s="76">
        <v>61501</v>
      </c>
      <c r="K51" s="75">
        <v>0.40232757436397298</v>
      </c>
      <c r="L51" s="74">
        <v>152863</v>
      </c>
    </row>
    <row r="52" spans="1:21" x14ac:dyDescent="0.2">
      <c r="A52" s="92" t="s">
        <v>184</v>
      </c>
      <c r="B52" s="91">
        <v>32401</v>
      </c>
      <c r="C52" s="60">
        <v>3.8775126763226517E-2</v>
      </c>
      <c r="D52" s="91">
        <v>30400</v>
      </c>
      <c r="E52" s="60">
        <v>3.6380477565571626E-2</v>
      </c>
      <c r="F52" s="91">
        <v>115017</v>
      </c>
      <c r="G52" s="60">
        <v>0.13764386145261023</v>
      </c>
      <c r="H52" s="91">
        <v>348432</v>
      </c>
      <c r="I52" s="60">
        <v>0.41697771576076487</v>
      </c>
      <c r="J52" s="91">
        <v>309362</v>
      </c>
      <c r="K52" s="60">
        <v>0.37022162173159107</v>
      </c>
      <c r="L52" s="16">
        <v>835613</v>
      </c>
      <c r="P52" s="21"/>
      <c r="Q52" s="21"/>
      <c r="R52" s="21"/>
      <c r="S52" s="21"/>
      <c r="T52" s="21"/>
    </row>
    <row r="53" spans="1:21" x14ac:dyDescent="0.2">
      <c r="A53" s="90" t="s">
        <v>215</v>
      </c>
      <c r="B53" s="89">
        <v>968215</v>
      </c>
      <c r="C53" s="88">
        <v>0.23015420235285169</v>
      </c>
      <c r="D53" s="89">
        <v>469312</v>
      </c>
      <c r="E53" s="88">
        <v>0.1115600657029911</v>
      </c>
      <c r="F53" s="89">
        <v>1204667</v>
      </c>
      <c r="G53" s="88">
        <v>0.28636116202062845</v>
      </c>
      <c r="H53" s="89">
        <v>1039917</v>
      </c>
      <c r="I53" s="88">
        <v>0.24719847105051096</v>
      </c>
      <c r="J53" s="89">
        <v>524698</v>
      </c>
      <c r="K53" s="88">
        <v>0.12472586116320918</v>
      </c>
      <c r="L53" s="87">
        <v>4206810</v>
      </c>
      <c r="P53" s="21"/>
      <c r="Q53" s="21"/>
      <c r="R53" s="21"/>
      <c r="S53" s="21"/>
      <c r="T53" s="21"/>
      <c r="U53" s="21"/>
    </row>
    <row r="54" spans="1:21" x14ac:dyDescent="0.2">
      <c r="A54" s="92" t="s">
        <v>183</v>
      </c>
      <c r="B54" s="91">
        <v>305051</v>
      </c>
      <c r="C54" s="60">
        <v>0.50785292374489732</v>
      </c>
      <c r="D54" s="91">
        <v>38607</v>
      </c>
      <c r="E54" s="60">
        <v>6.4273442234312472E-2</v>
      </c>
      <c r="F54" s="91">
        <v>130648</v>
      </c>
      <c r="G54" s="60">
        <v>0.21750451164370335</v>
      </c>
      <c r="H54" s="91">
        <v>72485</v>
      </c>
      <c r="I54" s="60">
        <v>0.1206739829656316</v>
      </c>
      <c r="J54" s="91">
        <v>53878</v>
      </c>
      <c r="K54" s="60">
        <v>8.9696804224629917E-2</v>
      </c>
      <c r="L54" s="16">
        <v>600668</v>
      </c>
      <c r="P54" s="21"/>
      <c r="Q54" s="21"/>
      <c r="S54" s="21"/>
      <c r="T54" s="21"/>
    </row>
    <row r="55" spans="1:21" x14ac:dyDescent="0.2">
      <c r="A55" s="95" t="s">
        <v>212</v>
      </c>
      <c r="B55" s="94">
        <v>230049</v>
      </c>
      <c r="C55" s="88">
        <v>0.19838668367254542</v>
      </c>
      <c r="D55" s="94">
        <v>71701</v>
      </c>
      <c r="E55" s="88">
        <v>6.1832581780425819E-2</v>
      </c>
      <c r="F55" s="94">
        <v>286167</v>
      </c>
      <c r="G55" s="88">
        <v>0.24678099929372135</v>
      </c>
      <c r="H55" s="94">
        <v>266601</v>
      </c>
      <c r="I55" s="88">
        <v>0.22990792506719995</v>
      </c>
      <c r="J55" s="94">
        <v>305081</v>
      </c>
      <c r="K55" s="88">
        <v>0.26309181018610744</v>
      </c>
      <c r="L55" s="93">
        <v>1159599</v>
      </c>
      <c r="P55" s="21"/>
      <c r="Q55" s="21"/>
      <c r="R55" s="21"/>
      <c r="S55" s="21"/>
      <c r="T55" s="21"/>
      <c r="U55" s="21"/>
    </row>
    <row r="56" spans="1:21" x14ac:dyDescent="0.2">
      <c r="A56" s="92" t="s">
        <v>174</v>
      </c>
      <c r="B56" s="91">
        <v>3293</v>
      </c>
      <c r="C56" s="60">
        <v>7.7550232203246134E-3</v>
      </c>
      <c r="D56" s="91">
        <v>9688</v>
      </c>
      <c r="E56" s="60">
        <v>2.2815264184180034E-2</v>
      </c>
      <c r="F56" s="91">
        <v>98126</v>
      </c>
      <c r="G56" s="60">
        <v>0.23108697495219344</v>
      </c>
      <c r="H56" s="91">
        <v>271582</v>
      </c>
      <c r="I56" s="60">
        <v>0.63957628795086519</v>
      </c>
      <c r="J56" s="91">
        <v>41939</v>
      </c>
      <c r="K56" s="60">
        <v>9.876644969243667E-2</v>
      </c>
      <c r="L56" s="16">
        <v>424628</v>
      </c>
      <c r="P56" s="21"/>
      <c r="Q56" s="21"/>
      <c r="R56" s="21"/>
      <c r="S56" s="21"/>
      <c r="T56" s="21"/>
      <c r="U56" s="21"/>
    </row>
    <row r="57" spans="1:21" x14ac:dyDescent="0.2">
      <c r="A57" s="90" t="s">
        <v>214</v>
      </c>
      <c r="B57" s="89">
        <v>60788</v>
      </c>
      <c r="C57" s="88">
        <v>0.13468279043386169</v>
      </c>
      <c r="D57" s="89">
        <v>52010</v>
      </c>
      <c r="E57" s="88">
        <v>0.11523412401238972</v>
      </c>
      <c r="F57" s="89">
        <v>131035</v>
      </c>
      <c r="G57" s="88">
        <v>0.29032308094526987</v>
      </c>
      <c r="H57" s="89">
        <v>89492</v>
      </c>
      <c r="I57" s="88">
        <v>0.19827979669518903</v>
      </c>
      <c r="J57" s="89">
        <v>118017</v>
      </c>
      <c r="K57" s="88">
        <v>0.26148020791328969</v>
      </c>
      <c r="L57" s="87">
        <v>451342</v>
      </c>
      <c r="P57" s="21"/>
      <c r="Q57" s="21"/>
      <c r="R57" s="21"/>
      <c r="S57" s="21"/>
      <c r="T57" s="21"/>
      <c r="U57" s="21"/>
    </row>
    <row r="58" spans="1:21" x14ac:dyDescent="0.2">
      <c r="A58" s="92" t="s">
        <v>175</v>
      </c>
      <c r="B58" s="91">
        <v>6105</v>
      </c>
      <c r="C58" s="60">
        <v>7.8729495512225314E-2</v>
      </c>
      <c r="D58" s="91">
        <v>9850</v>
      </c>
      <c r="E58" s="60">
        <v>0.12702465696894666</v>
      </c>
      <c r="F58" s="91">
        <v>30707</v>
      </c>
      <c r="G58" s="60">
        <v>0.39599453213659341</v>
      </c>
      <c r="H58" s="91">
        <v>24337</v>
      </c>
      <c r="I58" s="60">
        <v>0.31384762199525429</v>
      </c>
      <c r="J58" s="91">
        <v>6545</v>
      </c>
      <c r="K58" s="60">
        <v>8.4403693386980297E-2</v>
      </c>
      <c r="L58" s="16">
        <v>77544</v>
      </c>
      <c r="P58" s="21"/>
      <c r="Q58" s="21"/>
      <c r="R58" s="21"/>
      <c r="S58" s="21"/>
      <c r="T58" s="21"/>
      <c r="U58" s="21"/>
    </row>
    <row r="59" spans="1:21" x14ac:dyDescent="0.2">
      <c r="A59" s="95" t="s">
        <v>188</v>
      </c>
      <c r="B59" s="94">
        <v>20546</v>
      </c>
      <c r="C59" s="88">
        <v>7.7496690190516776E-2</v>
      </c>
      <c r="D59" s="94">
        <v>47689</v>
      </c>
      <c r="E59" s="88">
        <v>0.17987635834204005</v>
      </c>
      <c r="F59" s="94">
        <v>84870</v>
      </c>
      <c r="G59" s="88">
        <v>0.32011798386397156</v>
      </c>
      <c r="H59" s="94">
        <v>84837</v>
      </c>
      <c r="I59" s="88">
        <v>0.31999351239622664</v>
      </c>
      <c r="J59" s="94">
        <v>27179</v>
      </c>
      <c r="K59" s="88">
        <v>0.10251545520724499</v>
      </c>
      <c r="L59" s="93">
        <v>265121</v>
      </c>
      <c r="P59" s="21"/>
      <c r="Q59" s="21"/>
      <c r="R59" s="21"/>
      <c r="S59" s="21"/>
      <c r="T59" s="21"/>
      <c r="U59" s="21"/>
    </row>
    <row r="60" spans="1:21" x14ac:dyDescent="0.2">
      <c r="A60" s="92" t="s">
        <v>185</v>
      </c>
      <c r="B60" s="91">
        <v>34021</v>
      </c>
      <c r="C60" s="60">
        <v>0.13532402030198407</v>
      </c>
      <c r="D60" s="91">
        <v>23446</v>
      </c>
      <c r="E60" s="60">
        <v>9.3260250433565103E-2</v>
      </c>
      <c r="F60" s="91">
        <v>66169</v>
      </c>
      <c r="G60" s="60">
        <v>0.26319788070197769</v>
      </c>
      <c r="H60" s="91">
        <v>70674</v>
      </c>
      <c r="I60" s="60">
        <v>0.28111724554899681</v>
      </c>
      <c r="J60" s="91">
        <v>57094</v>
      </c>
      <c r="K60" s="60">
        <v>0.22710060301347632</v>
      </c>
      <c r="L60" s="16">
        <v>251404</v>
      </c>
      <c r="P60" s="21"/>
      <c r="Q60" s="21"/>
      <c r="R60" s="21"/>
      <c r="S60" s="21"/>
      <c r="T60" s="21"/>
      <c r="U60" s="21"/>
    </row>
    <row r="61" spans="1:21" x14ac:dyDescent="0.2">
      <c r="A61" s="90" t="s">
        <v>216</v>
      </c>
      <c r="B61" s="89">
        <v>131088</v>
      </c>
      <c r="C61" s="88">
        <v>6.7039894690169091E-2</v>
      </c>
      <c r="D61" s="89">
        <v>189124</v>
      </c>
      <c r="E61" s="88">
        <v>9.6720165410896022E-2</v>
      </c>
      <c r="F61" s="89">
        <v>650020</v>
      </c>
      <c r="G61" s="88">
        <v>0.33242762378328838</v>
      </c>
      <c r="H61" s="89">
        <v>709306</v>
      </c>
      <c r="I61" s="88">
        <v>0.36274715872623792</v>
      </c>
      <c r="J61" s="89">
        <v>275836</v>
      </c>
      <c r="K61" s="88">
        <v>0.14106566880078636</v>
      </c>
      <c r="L61" s="87">
        <v>1955373</v>
      </c>
      <c r="P61" s="21"/>
      <c r="Q61" s="21"/>
      <c r="R61" s="21"/>
      <c r="S61" s="21"/>
      <c r="T61" s="21"/>
      <c r="U61" s="21"/>
    </row>
    <row r="62" spans="1:21" x14ac:dyDescent="0.2">
      <c r="A62" s="92" t="s">
        <v>187</v>
      </c>
      <c r="B62" s="91">
        <v>39353</v>
      </c>
      <c r="C62" s="60">
        <v>0.20033292947393069</v>
      </c>
      <c r="D62" s="91">
        <v>12571</v>
      </c>
      <c r="E62" s="60">
        <v>6.399474643398935E-2</v>
      </c>
      <c r="F62" s="91">
        <v>38783</v>
      </c>
      <c r="G62" s="60">
        <v>0.19743125057269978</v>
      </c>
      <c r="H62" s="91">
        <v>66668</v>
      </c>
      <c r="I62" s="60">
        <v>0.33938443681975994</v>
      </c>
      <c r="J62" s="91">
        <v>39064</v>
      </c>
      <c r="K62" s="60">
        <v>0.19886172736435923</v>
      </c>
      <c r="L62" s="16">
        <v>196438</v>
      </c>
      <c r="P62" s="21"/>
      <c r="Q62" s="21"/>
      <c r="R62" s="21"/>
      <c r="S62" s="21"/>
      <c r="T62" s="21"/>
      <c r="U62" s="21"/>
    </row>
    <row r="63" spans="1:21" x14ac:dyDescent="0.2">
      <c r="A63" s="95" t="s">
        <v>176</v>
      </c>
      <c r="B63" s="94">
        <v>50082</v>
      </c>
      <c r="C63" s="88">
        <v>0.29427629607431827</v>
      </c>
      <c r="D63" s="94">
        <v>15551</v>
      </c>
      <c r="E63" s="88">
        <v>9.1375957035496252E-2</v>
      </c>
      <c r="F63" s="94">
        <v>41393</v>
      </c>
      <c r="G63" s="88">
        <v>0.24322069253233208</v>
      </c>
      <c r="H63" s="94">
        <v>39393</v>
      </c>
      <c r="I63" s="88">
        <v>0.23146891360679722</v>
      </c>
      <c r="J63" s="94">
        <v>23767</v>
      </c>
      <c r="K63" s="88">
        <v>0.13965226486159343</v>
      </c>
      <c r="L63" s="93">
        <v>170187</v>
      </c>
      <c r="P63" s="21"/>
      <c r="Q63" s="21"/>
      <c r="R63" s="21"/>
      <c r="S63" s="21"/>
      <c r="T63" s="21"/>
      <c r="U63" s="21"/>
    </row>
    <row r="64" spans="1:21" x14ac:dyDescent="0.2">
      <c r="A64" s="92" t="s">
        <v>177</v>
      </c>
      <c r="B64" s="91">
        <v>32255</v>
      </c>
      <c r="C64" s="60">
        <v>0.20708805495810728</v>
      </c>
      <c r="D64" s="91">
        <v>44798</v>
      </c>
      <c r="E64" s="60">
        <v>0.28761837501203813</v>
      </c>
      <c r="F64" s="91">
        <v>54011</v>
      </c>
      <c r="G64" s="60">
        <v>0.34676896407819974</v>
      </c>
      <c r="H64" s="91">
        <v>16608</v>
      </c>
      <c r="I64" s="60">
        <v>0.10662900067413567</v>
      </c>
      <c r="J64" s="91">
        <v>8083</v>
      </c>
      <c r="K64" s="60">
        <v>5.1895605277519179E-2</v>
      </c>
      <c r="L64" s="16">
        <v>155755</v>
      </c>
      <c r="P64" s="21"/>
      <c r="Q64" s="21"/>
      <c r="R64" s="21"/>
      <c r="S64" s="21"/>
      <c r="T64" s="21"/>
      <c r="U64" s="21"/>
    </row>
    <row r="65" spans="1:21" x14ac:dyDescent="0.2">
      <c r="A65" s="90" t="s">
        <v>213</v>
      </c>
      <c r="B65" s="89">
        <v>65297</v>
      </c>
      <c r="C65" s="88">
        <v>0.20068167289535799</v>
      </c>
      <c r="D65" s="89">
        <v>29540</v>
      </c>
      <c r="E65" s="88">
        <v>9.0787273800157359E-2</v>
      </c>
      <c r="F65" s="89">
        <v>112505</v>
      </c>
      <c r="G65" s="88">
        <v>0.34576920239968528</v>
      </c>
      <c r="H65" s="89">
        <v>69870</v>
      </c>
      <c r="I65" s="88">
        <v>0.21473618214004719</v>
      </c>
      <c r="J65" s="89">
        <v>48164</v>
      </c>
      <c r="K65" s="88">
        <v>0.14802566876475218</v>
      </c>
      <c r="L65" s="87">
        <v>325376</v>
      </c>
      <c r="P65" s="21"/>
      <c r="Q65" s="21"/>
      <c r="R65" s="21"/>
      <c r="S65" s="21"/>
      <c r="T65" s="21"/>
      <c r="U65" s="21"/>
    </row>
    <row r="66" spans="1:21" x14ac:dyDescent="0.2">
      <c r="A66" s="92" t="s">
        <v>170</v>
      </c>
      <c r="B66" s="91">
        <v>14196</v>
      </c>
      <c r="C66" s="60">
        <v>9.9337331271386289E-2</v>
      </c>
      <c r="D66" s="91">
        <v>15824</v>
      </c>
      <c r="E66" s="60">
        <v>0.11072935545494622</v>
      </c>
      <c r="F66" s="91">
        <v>38835</v>
      </c>
      <c r="G66" s="60">
        <v>0.27175015919444112</v>
      </c>
      <c r="H66" s="91">
        <v>63513</v>
      </c>
      <c r="I66" s="60">
        <v>0.44443589187373606</v>
      </c>
      <c r="J66" s="91">
        <v>10539</v>
      </c>
      <c r="K66" s="60">
        <v>7.3747262205490285E-2</v>
      </c>
      <c r="L66" s="16">
        <v>142907</v>
      </c>
      <c r="P66" s="21"/>
      <c r="Q66" s="21"/>
      <c r="R66" s="21"/>
      <c r="S66" s="21"/>
      <c r="T66" s="22"/>
      <c r="U66" s="21"/>
    </row>
    <row r="67" spans="1:21" x14ac:dyDescent="0.2">
      <c r="A67" s="95" t="s">
        <v>171</v>
      </c>
      <c r="B67" s="94">
        <v>21733</v>
      </c>
      <c r="C67" s="88">
        <v>0.44723628431493601</v>
      </c>
      <c r="D67" s="94">
        <v>3700</v>
      </c>
      <c r="E67" s="88">
        <v>7.6141087377042435E-2</v>
      </c>
      <c r="F67" s="94">
        <v>15931</v>
      </c>
      <c r="G67" s="88">
        <v>0.32783882783882784</v>
      </c>
      <c r="H67" s="94">
        <v>6902</v>
      </c>
      <c r="I67" s="88">
        <v>0.14203399596658023</v>
      </c>
      <c r="J67" s="94">
        <v>327</v>
      </c>
      <c r="K67" s="88">
        <v>6.7292258303494256E-3</v>
      </c>
      <c r="L67" s="93">
        <v>48594</v>
      </c>
      <c r="P67" s="21"/>
      <c r="Q67" s="21"/>
      <c r="R67" s="21"/>
      <c r="S67" s="21"/>
      <c r="T67" s="21"/>
      <c r="U67" s="21"/>
    </row>
    <row r="68" spans="1:21" x14ac:dyDescent="0.2">
      <c r="A68" s="92" t="s">
        <v>178</v>
      </c>
      <c r="B68" s="91">
        <v>6169</v>
      </c>
      <c r="C68" s="60">
        <v>9.1195340448807019E-2</v>
      </c>
      <c r="D68" s="91">
        <v>9316</v>
      </c>
      <c r="E68" s="60">
        <v>0.1377169381781628</v>
      </c>
      <c r="F68" s="91">
        <v>19626</v>
      </c>
      <c r="G68" s="60">
        <v>0.2901280193950862</v>
      </c>
      <c r="H68" s="91">
        <v>23535</v>
      </c>
      <c r="I68" s="60">
        <v>0.34791414126481979</v>
      </c>
      <c r="J68" s="91">
        <v>8999</v>
      </c>
      <c r="K68" s="60">
        <v>0.13303077787304496</v>
      </c>
      <c r="L68" s="16">
        <v>67646</v>
      </c>
      <c r="P68" s="21"/>
      <c r="Q68" s="21"/>
      <c r="R68" s="21"/>
      <c r="S68" s="21"/>
      <c r="T68" s="21"/>
      <c r="U68" s="22"/>
    </row>
    <row r="69" spans="1:21" x14ac:dyDescent="0.2">
      <c r="A69" s="90" t="s">
        <v>186</v>
      </c>
      <c r="B69" s="89">
        <v>18649</v>
      </c>
      <c r="C69" s="88">
        <v>8.6528244983180611E-2</v>
      </c>
      <c r="D69" s="89">
        <v>31829</v>
      </c>
      <c r="E69" s="88">
        <v>0.1476812434752349</v>
      </c>
      <c r="F69" s="89">
        <v>72088</v>
      </c>
      <c r="G69" s="88">
        <v>0.33447627885396125</v>
      </c>
      <c r="H69" s="89">
        <v>47494</v>
      </c>
      <c r="I69" s="88">
        <v>0.22036422688783203</v>
      </c>
      <c r="J69" s="89">
        <v>45465</v>
      </c>
      <c r="K69" s="88">
        <v>0.2109500057997912</v>
      </c>
      <c r="L69" s="87">
        <v>215525</v>
      </c>
      <c r="P69" s="21"/>
      <c r="Q69" s="21"/>
      <c r="R69" s="21"/>
      <c r="S69" s="21"/>
      <c r="T69" s="21"/>
      <c r="U69" s="21"/>
    </row>
    <row r="70" spans="1:21" x14ac:dyDescent="0.2">
      <c r="A70" s="92" t="s">
        <v>179</v>
      </c>
      <c r="B70" s="91">
        <v>11563</v>
      </c>
      <c r="C70" s="60">
        <v>0.10005105086916267</v>
      </c>
      <c r="D70" s="91">
        <v>8481</v>
      </c>
      <c r="E70" s="60">
        <v>7.3383461248929235E-2</v>
      </c>
      <c r="F70" s="91">
        <v>25344</v>
      </c>
      <c r="G70" s="60">
        <v>0.21929376746761731</v>
      </c>
      <c r="H70" s="91">
        <v>30349</v>
      </c>
      <c r="I70" s="60">
        <v>0.26260047935900876</v>
      </c>
      <c r="J70" s="91">
        <v>39836</v>
      </c>
      <c r="K70" s="60">
        <v>0.34468854643465924</v>
      </c>
      <c r="L70" s="16">
        <v>115571</v>
      </c>
      <c r="P70" s="21"/>
      <c r="Q70" s="21"/>
      <c r="R70" s="21"/>
      <c r="S70" s="21"/>
      <c r="T70" s="21"/>
      <c r="U70" s="21"/>
    </row>
    <row r="71" spans="1:21" x14ac:dyDescent="0.2">
      <c r="A71" s="95" t="s">
        <v>180</v>
      </c>
      <c r="B71" s="94">
        <v>15399</v>
      </c>
      <c r="C71" s="88">
        <v>0.1772648785541614</v>
      </c>
      <c r="D71" s="94">
        <v>20255</v>
      </c>
      <c r="E71" s="88">
        <v>0.2331644986761828</v>
      </c>
      <c r="F71" s="94">
        <v>35930</v>
      </c>
      <c r="G71" s="88">
        <v>0.4136065385058133</v>
      </c>
      <c r="H71" s="94">
        <v>8889</v>
      </c>
      <c r="I71" s="88">
        <v>0.10232531368711868</v>
      </c>
      <c r="J71" s="94">
        <v>6396</v>
      </c>
      <c r="K71" s="88">
        <v>7.3627259122827207E-2</v>
      </c>
      <c r="L71" s="93">
        <v>86870</v>
      </c>
      <c r="P71" s="21"/>
      <c r="Q71" s="21"/>
      <c r="R71" s="21"/>
      <c r="S71" s="21"/>
      <c r="T71" s="21"/>
      <c r="U71" s="21"/>
    </row>
    <row r="72" spans="1:21" x14ac:dyDescent="0.2">
      <c r="A72" s="92" t="s">
        <v>181</v>
      </c>
      <c r="B72" s="91">
        <v>19008</v>
      </c>
      <c r="C72" s="60">
        <v>9.109381589541081E-2</v>
      </c>
      <c r="D72" s="91">
        <v>16554</v>
      </c>
      <c r="E72" s="60">
        <v>7.9333282214469197E-2</v>
      </c>
      <c r="F72" s="91">
        <v>71357</v>
      </c>
      <c r="G72" s="60">
        <v>0.34197082390829275</v>
      </c>
      <c r="H72" s="91">
        <v>47743</v>
      </c>
      <c r="I72" s="60">
        <v>0.2288032434919296</v>
      </c>
      <c r="J72" s="91">
        <v>54003</v>
      </c>
      <c r="K72" s="60">
        <v>0.25880362688341063</v>
      </c>
      <c r="L72" s="16">
        <v>208664</v>
      </c>
      <c r="P72" s="21"/>
      <c r="Q72" s="21"/>
      <c r="R72" s="21"/>
      <c r="S72" s="21"/>
      <c r="T72" s="21"/>
    </row>
    <row r="73" spans="1:21" x14ac:dyDescent="0.2">
      <c r="A73" s="90" t="s">
        <v>182</v>
      </c>
      <c r="B73" s="89">
        <v>74677</v>
      </c>
      <c r="C73" s="88">
        <v>0.29227331078965496</v>
      </c>
      <c r="D73" s="89">
        <v>27037</v>
      </c>
      <c r="E73" s="88">
        <v>0.10581830421441543</v>
      </c>
      <c r="F73" s="89">
        <v>57445</v>
      </c>
      <c r="G73" s="88">
        <v>0.22483013964556328</v>
      </c>
      <c r="H73" s="89">
        <v>50188</v>
      </c>
      <c r="I73" s="88">
        <v>0.19642745319055671</v>
      </c>
      <c r="J73" s="89">
        <v>46157</v>
      </c>
      <c r="K73" s="88">
        <v>0.18065079215980964</v>
      </c>
      <c r="L73" s="87">
        <v>255504</v>
      </c>
      <c r="P73" s="21"/>
      <c r="Q73" s="21"/>
      <c r="R73" s="21"/>
      <c r="S73" s="21"/>
      <c r="T73" s="21"/>
      <c r="U73" s="21"/>
    </row>
    <row r="74" spans="1:21" x14ac:dyDescent="0.2">
      <c r="A74" s="84" t="s">
        <v>211</v>
      </c>
      <c r="B74" s="83">
        <v>2163599</v>
      </c>
      <c r="C74" s="82">
        <v>0.17490693816435424</v>
      </c>
      <c r="D74" s="83">
        <v>1183749</v>
      </c>
      <c r="E74" s="82">
        <v>9.5695141819309479E-2</v>
      </c>
      <c r="F74" s="83">
        <v>3407334</v>
      </c>
      <c r="G74" s="82">
        <v>0.27545139244531991</v>
      </c>
      <c r="H74" s="83">
        <v>3503389</v>
      </c>
      <c r="I74" s="82">
        <v>0.28321654945702912</v>
      </c>
      <c r="J74" s="83">
        <v>2111930</v>
      </c>
      <c r="K74" s="82">
        <v>0.17072997811398721</v>
      </c>
      <c r="L74" s="81">
        <v>12370001</v>
      </c>
      <c r="P74" s="21"/>
      <c r="Q74" s="21"/>
      <c r="R74" s="21"/>
      <c r="S74" s="21"/>
      <c r="T74" s="21"/>
      <c r="U74" s="21"/>
    </row>
    <row r="75" spans="1:21" x14ac:dyDescent="0.2">
      <c r="A75" s="4" t="s">
        <v>30</v>
      </c>
      <c r="U75" s="22"/>
    </row>
    <row r="76" spans="1:21" x14ac:dyDescent="0.2">
      <c r="A76" s="4" t="s">
        <v>333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6"/>
      <c r="D87" s="27"/>
      <c r="E87" s="26"/>
      <c r="F87" s="21"/>
      <c r="G87" s="21"/>
      <c r="H87" s="22"/>
    </row>
    <row r="89" spans="2:8" x14ac:dyDescent="0.2">
      <c r="E89" s="27"/>
      <c r="H89" s="22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6:AB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14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4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</row>
    <row r="7" spans="1:14" ht="15" customHeight="1" x14ac:dyDescent="0.2">
      <c r="A7" s="33" t="s">
        <v>77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4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4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4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</row>
    <row r="12" spans="1:14" ht="20.25" customHeight="1" x14ac:dyDescent="0.2">
      <c r="A12" s="583"/>
      <c r="B12" s="617" t="s">
        <v>74</v>
      </c>
      <c r="C12" s="618"/>
      <c r="D12" s="617">
        <v>2</v>
      </c>
      <c r="E12" s="618"/>
      <c r="F12" s="617">
        <v>3</v>
      </c>
      <c r="G12" s="618"/>
      <c r="H12" s="617">
        <v>4</v>
      </c>
      <c r="I12" s="618"/>
      <c r="J12" s="617" t="s">
        <v>75</v>
      </c>
      <c r="K12" s="618"/>
      <c r="L12" s="619" t="s">
        <v>11</v>
      </c>
    </row>
    <row r="13" spans="1:14" ht="17.25" customHeight="1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20"/>
      <c r="N13" s="137"/>
    </row>
    <row r="14" spans="1:14" ht="24" x14ac:dyDescent="0.2">
      <c r="A14" s="64" t="s">
        <v>3</v>
      </c>
      <c r="B14" s="106">
        <v>10081051</v>
      </c>
      <c r="C14" s="105">
        <v>0.81483450399696089</v>
      </c>
      <c r="D14" s="106">
        <v>1729035</v>
      </c>
      <c r="E14" s="105">
        <v>0.13975500933567198</v>
      </c>
      <c r="F14" s="106">
        <v>455903</v>
      </c>
      <c r="G14" s="105">
        <v>3.6849877545082003E-2</v>
      </c>
      <c r="H14" s="106">
        <v>82408</v>
      </c>
      <c r="I14" s="105">
        <v>6.660900912551831E-3</v>
      </c>
      <c r="J14" s="106">
        <v>23503</v>
      </c>
      <c r="K14" s="105">
        <v>1.8997082097333474E-3</v>
      </c>
      <c r="L14" s="104">
        <v>12371900</v>
      </c>
      <c r="N14" s="137"/>
    </row>
    <row r="15" spans="1:14" x14ac:dyDescent="0.2">
      <c r="A15" s="38" t="s">
        <v>4</v>
      </c>
      <c r="B15" s="15">
        <v>4042475</v>
      </c>
      <c r="C15" s="60">
        <v>0.80475546231770212</v>
      </c>
      <c r="D15" s="15">
        <v>701149</v>
      </c>
      <c r="E15" s="60">
        <v>0.13958119410722256</v>
      </c>
      <c r="F15" s="15">
        <v>241829</v>
      </c>
      <c r="G15" s="60">
        <v>4.8142093320757105E-2</v>
      </c>
      <c r="H15" s="15">
        <v>32179</v>
      </c>
      <c r="I15" s="60">
        <v>6.4060324484186883E-3</v>
      </c>
      <c r="J15" s="15">
        <v>5602</v>
      </c>
      <c r="K15" s="60">
        <v>1.115217805899546E-3</v>
      </c>
      <c r="L15" s="16">
        <v>5023234</v>
      </c>
      <c r="N15" s="137"/>
    </row>
    <row r="16" spans="1:14" x14ac:dyDescent="0.2">
      <c r="A16" s="40" t="s">
        <v>5</v>
      </c>
      <c r="B16" s="102">
        <v>6038576</v>
      </c>
      <c r="C16" s="101">
        <v>0.821723994297197</v>
      </c>
      <c r="D16" s="102">
        <v>1027886</v>
      </c>
      <c r="E16" s="101">
        <v>0.13987380296317686</v>
      </c>
      <c r="F16" s="102">
        <v>214074</v>
      </c>
      <c r="G16" s="101">
        <v>2.9130997499274357E-2</v>
      </c>
      <c r="H16" s="102">
        <v>50229</v>
      </c>
      <c r="I16" s="101">
        <v>6.8351171715904397E-3</v>
      </c>
      <c r="J16" s="102">
        <v>17902</v>
      </c>
      <c r="K16" s="101">
        <v>2.4360880687613142E-3</v>
      </c>
      <c r="L16" s="100">
        <v>7348667</v>
      </c>
    </row>
    <row r="17" spans="1:21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1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1" x14ac:dyDescent="0.2">
      <c r="A19" s="575" t="s">
        <v>14</v>
      </c>
      <c r="B19" s="562" t="s">
        <v>74</v>
      </c>
      <c r="C19" s="563"/>
      <c r="D19" s="562">
        <v>2</v>
      </c>
      <c r="E19" s="563"/>
      <c r="F19" s="562">
        <v>3</v>
      </c>
      <c r="G19" s="563"/>
      <c r="H19" s="562">
        <v>4</v>
      </c>
      <c r="I19" s="563"/>
      <c r="J19" s="562" t="s">
        <v>75</v>
      </c>
      <c r="K19" s="563"/>
      <c r="L19" s="571" t="s">
        <v>11</v>
      </c>
    </row>
    <row r="20" spans="1:21" x14ac:dyDescent="0.2">
      <c r="A20" s="575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72"/>
      <c r="N20" s="137"/>
    </row>
    <row r="21" spans="1:21" x14ac:dyDescent="0.2">
      <c r="A21" s="65" t="s">
        <v>15</v>
      </c>
      <c r="B21" s="98">
        <v>506684</v>
      </c>
      <c r="C21" s="75">
        <v>0.83393517253638194</v>
      </c>
      <c r="D21" s="98">
        <v>75254</v>
      </c>
      <c r="E21" s="75">
        <v>0.12385817881372391</v>
      </c>
      <c r="F21" s="98">
        <v>24664</v>
      </c>
      <c r="G21" s="75">
        <v>4.0593697640812269E-2</v>
      </c>
      <c r="H21" s="98">
        <v>980</v>
      </c>
      <c r="I21" s="75">
        <v>1.6129510090819017E-3</v>
      </c>
      <c r="J21" s="98">
        <v>0</v>
      </c>
      <c r="K21" s="75">
        <v>0</v>
      </c>
      <c r="L21" s="74">
        <v>607582</v>
      </c>
      <c r="R21" s="66"/>
      <c r="S21" s="66"/>
      <c r="T21" s="66"/>
      <c r="U21" s="56"/>
    </row>
    <row r="22" spans="1:21" x14ac:dyDescent="0.2">
      <c r="A22" s="38" t="s">
        <v>16</v>
      </c>
      <c r="B22" s="15">
        <v>6225293</v>
      </c>
      <c r="C22" s="60">
        <v>0.80960727766922114</v>
      </c>
      <c r="D22" s="15">
        <v>1103735</v>
      </c>
      <c r="E22" s="60">
        <v>0.14354214148928215</v>
      </c>
      <c r="F22" s="15">
        <v>281978</v>
      </c>
      <c r="G22" s="60">
        <v>3.6671597777423751E-2</v>
      </c>
      <c r="H22" s="15">
        <v>60779</v>
      </c>
      <c r="I22" s="60">
        <v>7.9043863043004696E-3</v>
      </c>
      <c r="J22" s="15">
        <v>17491</v>
      </c>
      <c r="K22" s="60">
        <v>2.2747268110452547E-3</v>
      </c>
      <c r="L22" s="16">
        <v>7689275</v>
      </c>
    </row>
    <row r="23" spans="1:21" x14ac:dyDescent="0.2">
      <c r="A23" s="40" t="s">
        <v>17</v>
      </c>
      <c r="B23" s="102">
        <v>3349074</v>
      </c>
      <c r="C23" s="101">
        <v>0.82185017970366936</v>
      </c>
      <c r="D23" s="102">
        <v>550046</v>
      </c>
      <c r="E23" s="101">
        <v>0.13497922230004009</v>
      </c>
      <c r="F23" s="102">
        <v>149261</v>
      </c>
      <c r="G23" s="101">
        <v>3.6628088741171259E-2</v>
      </c>
      <c r="H23" s="102">
        <v>20650</v>
      </c>
      <c r="I23" s="101">
        <v>5.0674324338252216E-3</v>
      </c>
      <c r="J23" s="102">
        <v>6012</v>
      </c>
      <c r="K23" s="101">
        <v>1.4753222175378806E-3</v>
      </c>
      <c r="L23" s="100">
        <v>4075042</v>
      </c>
    </row>
    <row r="24" spans="1:21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1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21" x14ac:dyDescent="0.2">
      <c r="A26" s="575" t="s">
        <v>18</v>
      </c>
      <c r="B26" s="562" t="s">
        <v>74</v>
      </c>
      <c r="C26" s="563"/>
      <c r="D26" s="562">
        <v>2</v>
      </c>
      <c r="E26" s="563"/>
      <c r="F26" s="562">
        <v>3</v>
      </c>
      <c r="G26" s="563"/>
      <c r="H26" s="562">
        <v>4</v>
      </c>
      <c r="I26" s="563"/>
      <c r="J26" s="562" t="s">
        <v>75</v>
      </c>
      <c r="K26" s="563"/>
      <c r="L26" s="571" t="s">
        <v>11</v>
      </c>
    </row>
    <row r="27" spans="1:21" x14ac:dyDescent="0.2">
      <c r="A27" s="575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72"/>
      <c r="N27" s="137"/>
    </row>
    <row r="28" spans="1:21" x14ac:dyDescent="0.2">
      <c r="A28" s="65" t="s">
        <v>19</v>
      </c>
      <c r="B28" s="98">
        <v>987995</v>
      </c>
      <c r="C28" s="75">
        <v>0.81328844309627391</v>
      </c>
      <c r="D28" s="98">
        <v>182942</v>
      </c>
      <c r="E28" s="75">
        <v>0.15059247704382972</v>
      </c>
      <c r="F28" s="98">
        <v>36435</v>
      </c>
      <c r="G28" s="75">
        <v>2.9992221037771185E-2</v>
      </c>
      <c r="H28" s="98">
        <v>7389</v>
      </c>
      <c r="I28" s="75">
        <v>6.0824076093890841E-3</v>
      </c>
      <c r="J28" s="98">
        <v>55</v>
      </c>
      <c r="K28" s="75">
        <v>4.5274383342319612E-5</v>
      </c>
      <c r="L28" s="111">
        <v>1214815</v>
      </c>
    </row>
    <row r="29" spans="1:21" x14ac:dyDescent="0.2">
      <c r="A29" s="38" t="s">
        <v>20</v>
      </c>
      <c r="B29" s="15">
        <v>2815635</v>
      </c>
      <c r="C29" s="60">
        <v>0.81332823781842634</v>
      </c>
      <c r="D29" s="15">
        <v>480626</v>
      </c>
      <c r="E29" s="60">
        <v>0.13883429408631409</v>
      </c>
      <c r="F29" s="15">
        <v>133777</v>
      </c>
      <c r="G29" s="60">
        <v>3.8643010074329812E-2</v>
      </c>
      <c r="H29" s="15">
        <v>27661</v>
      </c>
      <c r="I29" s="60">
        <v>7.9901948890021227E-3</v>
      </c>
      <c r="J29" s="15">
        <v>4169</v>
      </c>
      <c r="K29" s="60">
        <v>1.2042631319276183E-3</v>
      </c>
      <c r="L29" s="23">
        <v>3461868</v>
      </c>
    </row>
    <row r="30" spans="1:21" x14ac:dyDescent="0.2">
      <c r="A30" s="41" t="s">
        <v>21</v>
      </c>
      <c r="B30" s="89">
        <v>3610230</v>
      </c>
      <c r="C30" s="96">
        <v>0.83370070019469478</v>
      </c>
      <c r="D30" s="89">
        <v>537452</v>
      </c>
      <c r="E30" s="96">
        <v>0.12411234428860186</v>
      </c>
      <c r="F30" s="89">
        <v>149295</v>
      </c>
      <c r="G30" s="96">
        <v>3.4476292656026614E-2</v>
      </c>
      <c r="H30" s="89">
        <v>27513</v>
      </c>
      <c r="I30" s="96">
        <v>6.3535030633662228E-3</v>
      </c>
      <c r="J30" s="89">
        <v>5877</v>
      </c>
      <c r="K30" s="96">
        <v>1.3571597973104821E-3</v>
      </c>
      <c r="L30" s="111">
        <v>4330367</v>
      </c>
    </row>
    <row r="31" spans="1:21" x14ac:dyDescent="0.2">
      <c r="A31" s="38" t="s">
        <v>22</v>
      </c>
      <c r="B31" s="15">
        <v>1151982</v>
      </c>
      <c r="C31" s="60">
        <v>0.77806760648615936</v>
      </c>
      <c r="D31" s="15">
        <v>251796</v>
      </c>
      <c r="E31" s="60">
        <v>0.17006716341296044</v>
      </c>
      <c r="F31" s="15">
        <v>65984</v>
      </c>
      <c r="G31" s="60">
        <v>4.4566679814773788E-2</v>
      </c>
      <c r="H31" s="15">
        <v>9531</v>
      </c>
      <c r="I31" s="60">
        <v>6.4373942973237298E-3</v>
      </c>
      <c r="J31" s="15">
        <v>1276</v>
      </c>
      <c r="K31" s="60">
        <v>8.6183140524447369E-4</v>
      </c>
      <c r="L31" s="23">
        <v>1480568</v>
      </c>
    </row>
    <row r="32" spans="1:21" x14ac:dyDescent="0.2">
      <c r="A32" s="40" t="s">
        <v>23</v>
      </c>
      <c r="B32" s="102">
        <v>1507769</v>
      </c>
      <c r="C32" s="101">
        <v>0.80358331552352569</v>
      </c>
      <c r="D32" s="102">
        <v>275928</v>
      </c>
      <c r="E32" s="101">
        <v>0.14705909001032347</v>
      </c>
      <c r="F32" s="102">
        <v>70170</v>
      </c>
      <c r="G32" s="101">
        <v>3.7397931148793882E-2</v>
      </c>
      <c r="H32" s="102">
        <v>10313</v>
      </c>
      <c r="I32" s="101">
        <v>5.496435284844111E-3</v>
      </c>
      <c r="J32" s="102">
        <v>12127</v>
      </c>
      <c r="K32" s="101">
        <v>6.4632280325128029E-3</v>
      </c>
      <c r="L32" s="100">
        <v>1876307</v>
      </c>
    </row>
    <row r="33" spans="1:14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4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4" x14ac:dyDescent="0.2">
      <c r="A35" s="575" t="s">
        <v>24</v>
      </c>
      <c r="B35" s="562" t="s">
        <v>74</v>
      </c>
      <c r="C35" s="563"/>
      <c r="D35" s="562">
        <v>2</v>
      </c>
      <c r="E35" s="563"/>
      <c r="F35" s="562">
        <v>3</v>
      </c>
      <c r="G35" s="563"/>
      <c r="H35" s="562">
        <v>4</v>
      </c>
      <c r="I35" s="563"/>
      <c r="J35" s="562" t="s">
        <v>75</v>
      </c>
      <c r="K35" s="563"/>
      <c r="L35" s="571" t="s">
        <v>11</v>
      </c>
    </row>
    <row r="36" spans="1:14" x14ac:dyDescent="0.2">
      <c r="A36" s="575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72"/>
      <c r="N36" s="137"/>
    </row>
    <row r="37" spans="1:14" x14ac:dyDescent="0.2">
      <c r="A37" s="65" t="s">
        <v>25</v>
      </c>
      <c r="B37" s="98">
        <v>1072535</v>
      </c>
      <c r="C37" s="75">
        <v>0.83523737878745397</v>
      </c>
      <c r="D37" s="98">
        <v>156687</v>
      </c>
      <c r="E37" s="75">
        <v>0.12202011045799886</v>
      </c>
      <c r="F37" s="98">
        <v>45014</v>
      </c>
      <c r="G37" s="75">
        <v>3.5054683873942068E-2</v>
      </c>
      <c r="H37" s="98">
        <v>5200</v>
      </c>
      <c r="I37" s="75">
        <v>4.0495036243057437E-3</v>
      </c>
      <c r="J37" s="98">
        <v>4671</v>
      </c>
      <c r="K37" s="75">
        <v>3.6375445056023325E-3</v>
      </c>
      <c r="L37" s="111">
        <v>1284108</v>
      </c>
    </row>
    <row r="38" spans="1:14" x14ac:dyDescent="0.2">
      <c r="A38" s="38" t="s">
        <v>26</v>
      </c>
      <c r="B38" s="15">
        <v>2223163</v>
      </c>
      <c r="C38" s="60">
        <v>0.82480656680424802</v>
      </c>
      <c r="D38" s="15">
        <v>361699</v>
      </c>
      <c r="E38" s="60">
        <v>0.13419245930529147</v>
      </c>
      <c r="F38" s="15">
        <v>97101</v>
      </c>
      <c r="G38" s="60">
        <v>3.6025042897556002E-2</v>
      </c>
      <c r="H38" s="15">
        <v>12670</v>
      </c>
      <c r="I38" s="60">
        <v>4.700644622733386E-3</v>
      </c>
      <c r="J38" s="15">
        <v>741</v>
      </c>
      <c r="K38" s="60">
        <v>2.7491536428140797E-4</v>
      </c>
      <c r="L38" s="23">
        <v>2695375</v>
      </c>
    </row>
    <row r="39" spans="1:14" x14ac:dyDescent="0.2">
      <c r="A39" s="41" t="s">
        <v>27</v>
      </c>
      <c r="B39" s="89">
        <v>2662521</v>
      </c>
      <c r="C39" s="96">
        <v>0.8172085419948264</v>
      </c>
      <c r="D39" s="89">
        <v>454745</v>
      </c>
      <c r="E39" s="96">
        <v>0.13957504877123497</v>
      </c>
      <c r="F39" s="89">
        <v>115836</v>
      </c>
      <c r="G39" s="96">
        <v>3.5553585744680587E-2</v>
      </c>
      <c r="H39" s="89">
        <v>19134</v>
      </c>
      <c r="I39" s="96">
        <v>5.8728056013563866E-3</v>
      </c>
      <c r="J39" s="89">
        <v>5832</v>
      </c>
      <c r="K39" s="96">
        <v>1.7900178879016644E-3</v>
      </c>
      <c r="L39" s="111">
        <v>3258068</v>
      </c>
    </row>
    <row r="40" spans="1:14" x14ac:dyDescent="0.2">
      <c r="A40" s="42" t="s">
        <v>28</v>
      </c>
      <c r="B40" s="19">
        <v>4122833</v>
      </c>
      <c r="C40" s="61">
        <v>0.80299025193062412</v>
      </c>
      <c r="D40" s="19">
        <v>755904</v>
      </c>
      <c r="E40" s="61">
        <v>0.14722486780215607</v>
      </c>
      <c r="F40" s="19">
        <v>197951</v>
      </c>
      <c r="G40" s="61">
        <v>3.8554247373085201E-2</v>
      </c>
      <c r="H40" s="19">
        <v>45404</v>
      </c>
      <c r="I40" s="61">
        <v>8.8431836551851745E-3</v>
      </c>
      <c r="J40" s="19">
        <v>12259</v>
      </c>
      <c r="K40" s="61">
        <v>2.3876440055703254E-3</v>
      </c>
      <c r="L40" s="17">
        <v>5134350</v>
      </c>
    </row>
    <row r="41" spans="1:14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4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4" x14ac:dyDescent="0.2">
      <c r="A43" s="579" t="s">
        <v>192</v>
      </c>
      <c r="B43" s="562" t="s">
        <v>74</v>
      </c>
      <c r="C43" s="563"/>
      <c r="D43" s="562">
        <v>2</v>
      </c>
      <c r="E43" s="563"/>
      <c r="F43" s="562">
        <v>3</v>
      </c>
      <c r="G43" s="563"/>
      <c r="H43" s="562">
        <v>4</v>
      </c>
      <c r="I43" s="563"/>
      <c r="J43" s="562" t="s">
        <v>75</v>
      </c>
      <c r="K43" s="563"/>
      <c r="L43" s="571" t="s">
        <v>11</v>
      </c>
    </row>
    <row r="44" spans="1:14" x14ac:dyDescent="0.2">
      <c r="A44" s="616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72"/>
    </row>
    <row r="45" spans="1:14" x14ac:dyDescent="0.2">
      <c r="A45" s="41" t="s">
        <v>193</v>
      </c>
      <c r="B45" s="76">
        <v>5437141</v>
      </c>
      <c r="C45" s="75">
        <v>0.81984442509693278</v>
      </c>
      <c r="D45" s="76">
        <v>900621</v>
      </c>
      <c r="E45" s="75">
        <v>0.13580098547659969</v>
      </c>
      <c r="F45" s="76">
        <v>244744</v>
      </c>
      <c r="G45" s="75">
        <v>3.6903954481946249E-2</v>
      </c>
      <c r="H45" s="76">
        <v>33554</v>
      </c>
      <c r="I45" s="75">
        <v>5.0594714832119456E-3</v>
      </c>
      <c r="J45" s="76">
        <v>15858</v>
      </c>
      <c r="K45" s="75">
        <v>2.391163461309383E-3</v>
      </c>
      <c r="L45" s="74">
        <v>6631918</v>
      </c>
    </row>
    <row r="46" spans="1:14" x14ac:dyDescent="0.2">
      <c r="A46" s="42" t="s">
        <v>194</v>
      </c>
      <c r="B46" s="19">
        <v>4643911</v>
      </c>
      <c r="C46" s="61">
        <v>0.80904612435263312</v>
      </c>
      <c r="D46" s="19">
        <v>828414</v>
      </c>
      <c r="E46" s="61">
        <v>0.14432342395439149</v>
      </c>
      <c r="F46" s="19">
        <v>211159</v>
      </c>
      <c r="G46" s="61">
        <v>3.6787391182169005E-2</v>
      </c>
      <c r="H46" s="19">
        <v>48854</v>
      </c>
      <c r="I46" s="61">
        <v>8.5111750330967885E-3</v>
      </c>
      <c r="J46" s="19">
        <v>7645</v>
      </c>
      <c r="K46" s="61">
        <v>1.3318854777096029E-3</v>
      </c>
      <c r="L46" s="17">
        <v>5739983</v>
      </c>
    </row>
    <row r="47" spans="1:14" x14ac:dyDescent="0.2">
      <c r="A47" s="34" t="s">
        <v>30</v>
      </c>
    </row>
    <row r="49" spans="1:28" x14ac:dyDescent="0.2">
      <c r="A49" s="614" t="s">
        <v>190</v>
      </c>
      <c r="B49" s="562" t="s">
        <v>74</v>
      </c>
      <c r="C49" s="563"/>
      <c r="D49" s="562">
        <v>2</v>
      </c>
      <c r="E49" s="563"/>
      <c r="F49" s="562">
        <v>3</v>
      </c>
      <c r="G49" s="563"/>
      <c r="H49" s="562">
        <v>4</v>
      </c>
      <c r="I49" s="563"/>
      <c r="J49" s="562" t="s">
        <v>75</v>
      </c>
      <c r="K49" s="563"/>
      <c r="L49" s="568" t="s">
        <v>11</v>
      </c>
      <c r="R49" s="66"/>
      <c r="T49" s="66"/>
      <c r="V49" s="66"/>
      <c r="Z49" s="66"/>
      <c r="AB49" s="66"/>
    </row>
    <row r="50" spans="1:28" x14ac:dyDescent="0.2">
      <c r="A50" s="615"/>
      <c r="B50" s="168" t="s">
        <v>29</v>
      </c>
      <c r="C50" s="169" t="s">
        <v>12</v>
      </c>
      <c r="D50" s="168" t="s">
        <v>29</v>
      </c>
      <c r="E50" s="169" t="s">
        <v>12</v>
      </c>
      <c r="F50" s="168" t="s">
        <v>29</v>
      </c>
      <c r="G50" s="169" t="s">
        <v>12</v>
      </c>
      <c r="H50" s="168" t="s">
        <v>29</v>
      </c>
      <c r="I50" s="169" t="s">
        <v>12</v>
      </c>
      <c r="J50" s="168" t="s">
        <v>29</v>
      </c>
      <c r="K50" s="169" t="s">
        <v>12</v>
      </c>
      <c r="L50" s="568"/>
      <c r="R50" s="66"/>
      <c r="T50" s="66"/>
      <c r="V50" s="66"/>
      <c r="AB50" s="66"/>
    </row>
    <row r="51" spans="1:28" x14ac:dyDescent="0.2">
      <c r="A51" s="41" t="s">
        <v>172</v>
      </c>
      <c r="B51" s="76">
        <v>57944</v>
      </c>
      <c r="C51" s="75">
        <v>0.37905837252965074</v>
      </c>
      <c r="D51" s="76">
        <v>71284</v>
      </c>
      <c r="E51" s="75">
        <v>0.46632605666511845</v>
      </c>
      <c r="F51" s="76">
        <v>21850</v>
      </c>
      <c r="G51" s="75">
        <v>0.14293844815292125</v>
      </c>
      <c r="H51" s="76">
        <v>1605</v>
      </c>
      <c r="I51" s="75">
        <v>1.0499597678967441E-2</v>
      </c>
      <c r="J51" s="76">
        <v>181</v>
      </c>
      <c r="K51" s="75">
        <v>1.1840667787495992E-3</v>
      </c>
      <c r="L51" s="74">
        <v>152863</v>
      </c>
      <c r="R51" s="66"/>
      <c r="T51" s="66"/>
      <c r="V51" s="66"/>
      <c r="AB51" s="66"/>
    </row>
    <row r="52" spans="1:28" x14ac:dyDescent="0.2">
      <c r="A52" s="38" t="s">
        <v>189</v>
      </c>
      <c r="B52" s="91">
        <v>552006</v>
      </c>
      <c r="C52" s="60">
        <v>0.66060006246910952</v>
      </c>
      <c r="D52" s="91">
        <v>164005</v>
      </c>
      <c r="E52" s="60">
        <v>0.19626908628755177</v>
      </c>
      <c r="F52" s="91">
        <v>86022</v>
      </c>
      <c r="G52" s="60">
        <v>0.10294478424821059</v>
      </c>
      <c r="H52" s="91">
        <v>21785</v>
      </c>
      <c r="I52" s="60">
        <v>2.6070681044933479E-2</v>
      </c>
      <c r="J52" s="91">
        <v>11796</v>
      </c>
      <c r="K52" s="60">
        <v>1.4116582676430357E-2</v>
      </c>
      <c r="L52" s="16">
        <v>835613</v>
      </c>
      <c r="R52" s="66"/>
      <c r="T52" s="66"/>
      <c r="V52" s="66"/>
      <c r="X52" s="66"/>
      <c r="AB52" s="66"/>
    </row>
    <row r="53" spans="1:28" x14ac:dyDescent="0.2">
      <c r="A53" s="41" t="s">
        <v>173</v>
      </c>
      <c r="B53" s="89">
        <v>3707525</v>
      </c>
      <c r="C53" s="88">
        <v>0.88131505820324663</v>
      </c>
      <c r="D53" s="89">
        <v>321101</v>
      </c>
      <c r="E53" s="88">
        <v>7.6328857257637023E-2</v>
      </c>
      <c r="F53" s="89">
        <v>143313</v>
      </c>
      <c r="G53" s="88">
        <v>3.4066905802734138E-2</v>
      </c>
      <c r="H53" s="89">
        <v>24581</v>
      </c>
      <c r="I53" s="88">
        <v>5.8431448056841173E-3</v>
      </c>
      <c r="J53" s="89">
        <v>10290</v>
      </c>
      <c r="K53" s="88">
        <v>2.4460339306980822E-3</v>
      </c>
      <c r="L53" s="87">
        <v>4206810</v>
      </c>
      <c r="R53" s="66"/>
      <c r="T53" s="66"/>
      <c r="V53" s="66"/>
      <c r="Z53" s="66"/>
      <c r="AB53" s="66"/>
    </row>
    <row r="54" spans="1:28" x14ac:dyDescent="0.2">
      <c r="A54" s="38" t="s">
        <v>183</v>
      </c>
      <c r="B54" s="91">
        <v>511649</v>
      </c>
      <c r="C54" s="60">
        <v>0.85179999600444833</v>
      </c>
      <c r="D54" s="91">
        <v>82706</v>
      </c>
      <c r="E54" s="60">
        <v>0.13769003842388808</v>
      </c>
      <c r="F54" s="91">
        <v>4857</v>
      </c>
      <c r="G54" s="60">
        <v>8.0859975893505225E-3</v>
      </c>
      <c r="H54" s="91">
        <v>1456</v>
      </c>
      <c r="I54" s="60">
        <v>2.4239679823130247E-3</v>
      </c>
      <c r="J54" s="91">
        <v>0</v>
      </c>
      <c r="K54" s="60">
        <v>0</v>
      </c>
      <c r="L54" s="16">
        <v>600668</v>
      </c>
      <c r="R54" s="66"/>
      <c r="T54" s="66"/>
      <c r="V54" s="66"/>
      <c r="AB54" s="66"/>
    </row>
    <row r="55" spans="1:28" x14ac:dyDescent="0.2">
      <c r="A55" s="41" t="s">
        <v>212</v>
      </c>
      <c r="B55" s="94">
        <v>992218</v>
      </c>
      <c r="C55" s="88">
        <v>0.85565613630229076</v>
      </c>
      <c r="D55" s="94">
        <v>132697</v>
      </c>
      <c r="E55" s="88">
        <v>0.11443352400269403</v>
      </c>
      <c r="F55" s="94">
        <v>27785</v>
      </c>
      <c r="G55" s="88">
        <v>2.3960869231518828E-2</v>
      </c>
      <c r="H55" s="94">
        <v>5549</v>
      </c>
      <c r="I55" s="88">
        <v>4.7852749096886082E-3</v>
      </c>
      <c r="J55" s="94">
        <v>1350</v>
      </c>
      <c r="K55" s="88">
        <v>1.1641955538078249E-3</v>
      </c>
      <c r="L55" s="93">
        <v>1159599</v>
      </c>
      <c r="R55" s="66"/>
      <c r="AB55" s="66"/>
    </row>
    <row r="56" spans="1:28" x14ac:dyDescent="0.2">
      <c r="A56" s="38" t="s">
        <v>174</v>
      </c>
      <c r="B56" s="91">
        <v>299998</v>
      </c>
      <c r="C56" s="60">
        <v>0.70649603888580126</v>
      </c>
      <c r="D56" s="91">
        <v>94984</v>
      </c>
      <c r="E56" s="60">
        <v>0.22368755710881053</v>
      </c>
      <c r="F56" s="91">
        <v>20584</v>
      </c>
      <c r="G56" s="60">
        <v>4.847537138389367E-2</v>
      </c>
      <c r="H56" s="91">
        <v>9062</v>
      </c>
      <c r="I56" s="60">
        <v>2.1341032621494577E-2</v>
      </c>
      <c r="J56" s="91">
        <v>0</v>
      </c>
      <c r="K56" s="60">
        <v>0</v>
      </c>
      <c r="L56" s="16">
        <v>424628</v>
      </c>
      <c r="R56" s="66"/>
      <c r="T56" s="66"/>
      <c r="V56" s="66"/>
      <c r="AB56" s="66"/>
    </row>
    <row r="57" spans="1:28" x14ac:dyDescent="0.2">
      <c r="A57" s="41" t="s">
        <v>214</v>
      </c>
      <c r="B57" s="89">
        <v>347843</v>
      </c>
      <c r="C57" s="88">
        <v>0.77068608726863441</v>
      </c>
      <c r="D57" s="89">
        <v>57515</v>
      </c>
      <c r="E57" s="88">
        <v>0.12743108330268399</v>
      </c>
      <c r="F57" s="89">
        <v>39830</v>
      </c>
      <c r="G57" s="88">
        <v>8.8247936154844886E-2</v>
      </c>
      <c r="H57" s="89">
        <v>4662</v>
      </c>
      <c r="I57" s="88">
        <v>1.0329196042025781E-2</v>
      </c>
      <c r="J57" s="89">
        <v>1492</v>
      </c>
      <c r="K57" s="88">
        <v>3.3056972318109105E-3</v>
      </c>
      <c r="L57" s="87">
        <v>451342</v>
      </c>
      <c r="R57" s="66"/>
      <c r="T57" s="66"/>
      <c r="V57" s="66"/>
      <c r="AB57" s="66"/>
    </row>
    <row r="58" spans="1:28" x14ac:dyDescent="0.2">
      <c r="A58" s="38" t="s">
        <v>175</v>
      </c>
      <c r="B58" s="91">
        <v>53492</v>
      </c>
      <c r="C58" s="60">
        <v>0.68982771071907567</v>
      </c>
      <c r="D58" s="91">
        <v>20052</v>
      </c>
      <c r="E58" s="60">
        <v>0.25858867223769733</v>
      </c>
      <c r="F58" s="91">
        <v>2029</v>
      </c>
      <c r="G58" s="60">
        <v>2.6165789745176932E-2</v>
      </c>
      <c r="H58" s="91">
        <v>1971</v>
      </c>
      <c r="I58" s="60">
        <v>2.5417827298050141E-2</v>
      </c>
      <c r="J58" s="91">
        <v>0</v>
      </c>
      <c r="K58" s="60">
        <v>0</v>
      </c>
      <c r="L58" s="16">
        <v>77544</v>
      </c>
      <c r="R58" s="66"/>
      <c r="T58" s="66"/>
      <c r="V58" s="66"/>
      <c r="AB58" s="66"/>
    </row>
    <row r="59" spans="1:28" x14ac:dyDescent="0.2">
      <c r="A59" s="41" t="s">
        <v>188</v>
      </c>
      <c r="B59" s="94">
        <v>159704</v>
      </c>
      <c r="C59" s="88">
        <v>0.60238155408285277</v>
      </c>
      <c r="D59" s="94">
        <v>100090</v>
      </c>
      <c r="E59" s="88">
        <v>0.37752573353299057</v>
      </c>
      <c r="F59" s="94">
        <v>5059</v>
      </c>
      <c r="G59" s="88">
        <v>1.9081853191561589E-2</v>
      </c>
      <c r="H59" s="94">
        <v>268</v>
      </c>
      <c r="I59" s="88">
        <v>1.0108591925950792E-3</v>
      </c>
      <c r="J59" s="94">
        <v>0</v>
      </c>
      <c r="K59" s="88">
        <v>0</v>
      </c>
      <c r="L59" s="93">
        <v>265121</v>
      </c>
      <c r="R59" s="66"/>
      <c r="T59" s="66"/>
      <c r="V59" s="66"/>
      <c r="X59" s="66"/>
      <c r="AB59" s="66"/>
    </row>
    <row r="60" spans="1:28" x14ac:dyDescent="0.2">
      <c r="A60" s="38" t="s">
        <v>185</v>
      </c>
      <c r="B60" s="91">
        <v>163351</v>
      </c>
      <c r="C60" s="60">
        <v>0.64975497605447807</v>
      </c>
      <c r="D60" s="91">
        <v>54480</v>
      </c>
      <c r="E60" s="60">
        <v>0.2167029959746066</v>
      </c>
      <c r="F60" s="91">
        <v>25213</v>
      </c>
      <c r="G60" s="60">
        <v>0.10028877822150802</v>
      </c>
      <c r="H60" s="91">
        <v>6810</v>
      </c>
      <c r="I60" s="60">
        <v>2.7087874496825825E-2</v>
      </c>
      <c r="J60" s="91">
        <v>1549</v>
      </c>
      <c r="K60" s="60">
        <v>6.1613975911282235E-3</v>
      </c>
      <c r="L60" s="16">
        <v>251404</v>
      </c>
      <c r="R60" s="66"/>
      <c r="T60" s="66"/>
      <c r="V60" s="66"/>
      <c r="X60" s="66"/>
      <c r="Z60" s="66"/>
      <c r="AB60" s="66"/>
    </row>
    <row r="61" spans="1:28" x14ac:dyDescent="0.2">
      <c r="A61" s="41" t="s">
        <v>216</v>
      </c>
      <c r="B61" s="89">
        <v>1527413</v>
      </c>
      <c r="C61" s="88">
        <v>0.78113638676610553</v>
      </c>
      <c r="D61" s="89">
        <v>305483</v>
      </c>
      <c r="E61" s="88">
        <v>0.15622748191777222</v>
      </c>
      <c r="F61" s="89">
        <v>109366</v>
      </c>
      <c r="G61" s="88">
        <v>5.5931016742074277E-2</v>
      </c>
      <c r="H61" s="89">
        <v>8503</v>
      </c>
      <c r="I61" s="88">
        <v>4.3485309452467634E-3</v>
      </c>
      <c r="J61" s="89">
        <v>4608</v>
      </c>
      <c r="K61" s="88">
        <v>2.3565836288012569E-3</v>
      </c>
      <c r="L61" s="87">
        <v>1955373</v>
      </c>
      <c r="R61" s="66"/>
      <c r="T61" s="66"/>
      <c r="V61" s="66"/>
      <c r="Z61" s="66"/>
      <c r="AB61" s="66"/>
    </row>
    <row r="62" spans="1:28" x14ac:dyDescent="0.2">
      <c r="A62" s="38" t="s">
        <v>187</v>
      </c>
      <c r="B62" s="91">
        <v>188858</v>
      </c>
      <c r="C62" s="60">
        <v>0.96141276127836772</v>
      </c>
      <c r="D62" s="91">
        <v>6679</v>
      </c>
      <c r="E62" s="60">
        <v>3.4000549791791811E-2</v>
      </c>
      <c r="F62" s="91">
        <v>512</v>
      </c>
      <c r="G62" s="60">
        <v>2.6064203463688289E-3</v>
      </c>
      <c r="H62" s="91">
        <v>232</v>
      </c>
      <c r="I62" s="60">
        <v>1.1810342194483756E-3</v>
      </c>
      <c r="J62" s="91">
        <v>158</v>
      </c>
      <c r="K62" s="60">
        <v>8.0432502876225576E-4</v>
      </c>
      <c r="L62" s="16">
        <v>196438</v>
      </c>
      <c r="R62" s="66"/>
      <c r="T62" s="66"/>
      <c r="AB62" s="66"/>
    </row>
    <row r="63" spans="1:28" x14ac:dyDescent="0.2">
      <c r="A63" s="41" t="s">
        <v>176</v>
      </c>
      <c r="B63" s="94">
        <v>126312</v>
      </c>
      <c r="C63" s="88">
        <v>0.74219534982107915</v>
      </c>
      <c r="D63" s="94">
        <v>28947</v>
      </c>
      <c r="E63" s="88">
        <v>0.1700893722787287</v>
      </c>
      <c r="F63" s="94">
        <v>12385</v>
      </c>
      <c r="G63" s="88">
        <v>7.2772890996374573E-2</v>
      </c>
      <c r="H63" s="94">
        <v>2257</v>
      </c>
      <c r="I63" s="88">
        <v>1.3261882517466081E-2</v>
      </c>
      <c r="J63" s="94">
        <v>285</v>
      </c>
      <c r="K63" s="88">
        <v>1.6746284968887164E-3</v>
      </c>
      <c r="L63" s="93">
        <v>170187</v>
      </c>
      <c r="R63" s="66"/>
      <c r="T63" s="66"/>
      <c r="AB63" s="66"/>
    </row>
    <row r="64" spans="1:28" x14ac:dyDescent="0.2">
      <c r="A64" s="38" t="s">
        <v>177</v>
      </c>
      <c r="B64" s="91">
        <v>97294</v>
      </c>
      <c r="C64" s="60">
        <v>0.62466052454174825</v>
      </c>
      <c r="D64" s="91">
        <v>55417</v>
      </c>
      <c r="E64" s="60">
        <v>0.355795961606369</v>
      </c>
      <c r="F64" s="91">
        <v>2692</v>
      </c>
      <c r="G64" s="60">
        <v>1.7283554300022472E-2</v>
      </c>
      <c r="H64" s="91">
        <v>215</v>
      </c>
      <c r="I64" s="60">
        <v>1.3803730217328497E-3</v>
      </c>
      <c r="J64" s="91">
        <v>137</v>
      </c>
      <c r="K64" s="60">
        <v>8.795865301274437E-4</v>
      </c>
      <c r="L64" s="16">
        <v>155755</v>
      </c>
      <c r="R64" s="66"/>
      <c r="T64" s="66"/>
      <c r="V64" s="66"/>
      <c r="AB64" s="66"/>
    </row>
    <row r="65" spans="1:28" x14ac:dyDescent="0.2">
      <c r="A65" s="41" t="s">
        <v>213</v>
      </c>
      <c r="B65" s="89">
        <v>298785</v>
      </c>
      <c r="C65" s="88">
        <v>0.91827608674272232</v>
      </c>
      <c r="D65" s="89">
        <v>14465</v>
      </c>
      <c r="E65" s="88">
        <v>4.4456259834775767E-2</v>
      </c>
      <c r="F65" s="89">
        <v>9036</v>
      </c>
      <c r="G65" s="88">
        <v>2.777094807238395E-2</v>
      </c>
      <c r="H65" s="89">
        <v>2372</v>
      </c>
      <c r="I65" s="88">
        <v>7.2900275373721478E-3</v>
      </c>
      <c r="J65" s="89">
        <v>718</v>
      </c>
      <c r="K65" s="88">
        <v>2.2066778127458695E-3</v>
      </c>
      <c r="L65" s="87">
        <v>325376</v>
      </c>
      <c r="R65" s="66"/>
      <c r="T65" s="66"/>
      <c r="V65" s="66"/>
      <c r="X65" s="66"/>
      <c r="AB65" s="66"/>
    </row>
    <row r="66" spans="1:28" x14ac:dyDescent="0.2">
      <c r="A66" s="38" t="s">
        <v>170</v>
      </c>
      <c r="B66" s="91">
        <v>123817</v>
      </c>
      <c r="C66" s="60">
        <v>0.86641662059941082</v>
      </c>
      <c r="D66" s="91">
        <v>17538</v>
      </c>
      <c r="E66" s="60">
        <v>0.12272316961380478</v>
      </c>
      <c r="F66" s="91">
        <v>987</v>
      </c>
      <c r="G66" s="60">
        <v>6.90658960022952E-3</v>
      </c>
      <c r="H66" s="91">
        <v>467</v>
      </c>
      <c r="I66" s="60">
        <v>3.2678595170285572E-3</v>
      </c>
      <c r="J66" s="91">
        <v>99</v>
      </c>
      <c r="K66" s="60">
        <v>6.927582273786448E-4</v>
      </c>
      <c r="L66" s="16">
        <v>142907</v>
      </c>
      <c r="R66" s="66"/>
      <c r="T66" s="66"/>
      <c r="AB66" s="66"/>
    </row>
    <row r="67" spans="1:28" x14ac:dyDescent="0.2">
      <c r="A67" s="41" t="s">
        <v>171</v>
      </c>
      <c r="B67" s="94">
        <v>41307</v>
      </c>
      <c r="C67" s="88">
        <v>0.85004321521175452</v>
      </c>
      <c r="D67" s="94">
        <v>5467</v>
      </c>
      <c r="E67" s="88">
        <v>0.11250360126764621</v>
      </c>
      <c r="F67" s="94">
        <v>1585</v>
      </c>
      <c r="G67" s="88">
        <v>3.261719553854385E-2</v>
      </c>
      <c r="H67" s="94">
        <v>194</v>
      </c>
      <c r="I67" s="88">
        <v>3.9922624192287115E-3</v>
      </c>
      <c r="J67" s="94">
        <v>40</v>
      </c>
      <c r="K67" s="88">
        <v>8.231468905626209E-4</v>
      </c>
      <c r="L67" s="93">
        <v>48594</v>
      </c>
      <c r="R67" s="66"/>
      <c r="T67" s="66"/>
      <c r="AB67" s="66"/>
    </row>
    <row r="68" spans="1:28" x14ac:dyDescent="0.2">
      <c r="A68" s="38" t="s">
        <v>178</v>
      </c>
      <c r="B68" s="91">
        <v>63761</v>
      </c>
      <c r="C68" s="60">
        <v>0.94256866629216807</v>
      </c>
      <c r="D68" s="91">
        <v>3364</v>
      </c>
      <c r="E68" s="60">
        <v>4.972947402654998E-2</v>
      </c>
      <c r="F68" s="91">
        <v>375</v>
      </c>
      <c r="G68" s="60">
        <v>5.5435650297135089E-3</v>
      </c>
      <c r="H68" s="91">
        <v>82</v>
      </c>
      <c r="I68" s="60">
        <v>1.2121928864973538E-3</v>
      </c>
      <c r="J68" s="91">
        <v>64</v>
      </c>
      <c r="K68" s="60">
        <v>9.4610176507110551E-4</v>
      </c>
      <c r="L68" s="16">
        <v>67646</v>
      </c>
      <c r="R68" s="66"/>
      <c r="T68" s="66"/>
      <c r="AB68" s="66"/>
    </row>
    <row r="69" spans="1:28" x14ac:dyDescent="0.2">
      <c r="A69" s="41" t="s">
        <v>186</v>
      </c>
      <c r="B69" s="89">
        <v>178023</v>
      </c>
      <c r="C69" s="88">
        <v>0.82599698410857214</v>
      </c>
      <c r="D69" s="89">
        <v>31722</v>
      </c>
      <c r="E69" s="88">
        <v>0.14718478134787147</v>
      </c>
      <c r="F69" s="89">
        <v>4600</v>
      </c>
      <c r="G69" s="88">
        <v>2.1343231643660827E-2</v>
      </c>
      <c r="H69" s="89">
        <v>902</v>
      </c>
      <c r="I69" s="88">
        <v>4.1851293353439272E-3</v>
      </c>
      <c r="J69" s="89">
        <v>278</v>
      </c>
      <c r="K69" s="88">
        <v>1.2898735645516762E-3</v>
      </c>
      <c r="L69" s="87">
        <v>215525</v>
      </c>
      <c r="R69" s="66"/>
      <c r="T69" s="66"/>
      <c r="AB69" s="56"/>
    </row>
    <row r="70" spans="1:28" x14ac:dyDescent="0.2">
      <c r="A70" s="38" t="s">
        <v>179</v>
      </c>
      <c r="B70" s="91">
        <v>106597</v>
      </c>
      <c r="C70" s="60">
        <v>0.92235076273459604</v>
      </c>
      <c r="D70" s="91">
        <v>6197</v>
      </c>
      <c r="E70" s="60">
        <v>5.3620718000190359E-2</v>
      </c>
      <c r="F70" s="91">
        <v>2106</v>
      </c>
      <c r="G70" s="60">
        <v>1.8222564484169906E-2</v>
      </c>
      <c r="H70" s="91">
        <v>672</v>
      </c>
      <c r="I70" s="60">
        <v>5.8146074707322772E-3</v>
      </c>
      <c r="J70" s="91">
        <v>0</v>
      </c>
      <c r="K70" s="60">
        <v>0</v>
      </c>
      <c r="L70" s="16">
        <v>115571</v>
      </c>
      <c r="R70" s="66"/>
      <c r="T70" s="66"/>
      <c r="V70" s="66"/>
      <c r="X70" s="66"/>
      <c r="Z70" s="66"/>
      <c r="AB70" s="66"/>
    </row>
    <row r="71" spans="1:28" x14ac:dyDescent="0.2">
      <c r="A71" s="41" t="s">
        <v>180</v>
      </c>
      <c r="B71" s="94">
        <v>77160</v>
      </c>
      <c r="C71" s="88">
        <v>0.88822378266375046</v>
      </c>
      <c r="D71" s="94">
        <v>6506</v>
      </c>
      <c r="E71" s="88">
        <v>7.4893519051456192E-2</v>
      </c>
      <c r="F71" s="94">
        <v>2375</v>
      </c>
      <c r="G71" s="88">
        <v>2.7339703004489468E-2</v>
      </c>
      <c r="H71" s="94">
        <v>529</v>
      </c>
      <c r="I71" s="88">
        <v>6.0895591113157592E-3</v>
      </c>
      <c r="J71" s="94">
        <v>300</v>
      </c>
      <c r="K71" s="88">
        <v>3.4534361689881432E-3</v>
      </c>
      <c r="L71" s="93">
        <v>86870</v>
      </c>
      <c r="R71" s="56"/>
      <c r="T71" s="66"/>
      <c r="V71" s="66"/>
      <c r="X71" s="66"/>
      <c r="Z71" s="66"/>
    </row>
    <row r="72" spans="1:28" x14ac:dyDescent="0.2">
      <c r="A72" s="38" t="s">
        <v>181</v>
      </c>
      <c r="B72" s="91">
        <v>199670</v>
      </c>
      <c r="C72" s="60">
        <v>0.9568972127439328</v>
      </c>
      <c r="D72" s="91">
        <v>7247</v>
      </c>
      <c r="E72" s="60">
        <v>3.4730475788827972E-2</v>
      </c>
      <c r="F72" s="91">
        <v>1493</v>
      </c>
      <c r="G72" s="60">
        <v>7.1550435149330986E-3</v>
      </c>
      <c r="H72" s="91">
        <v>254</v>
      </c>
      <c r="I72" s="60">
        <v>1.2172679523060998E-3</v>
      </c>
      <c r="J72" s="91">
        <v>0</v>
      </c>
      <c r="K72" s="60">
        <v>0</v>
      </c>
      <c r="L72" s="16">
        <v>208664</v>
      </c>
      <c r="R72" s="66"/>
      <c r="T72" s="66"/>
      <c r="AB72" s="66"/>
    </row>
    <row r="73" spans="1:28" x14ac:dyDescent="0.2">
      <c r="A73" s="41" t="s">
        <v>182</v>
      </c>
      <c r="B73" s="89">
        <v>225406</v>
      </c>
      <c r="C73" s="88">
        <v>0.88220145281482876</v>
      </c>
      <c r="D73" s="89">
        <v>20985</v>
      </c>
      <c r="E73" s="88">
        <v>8.2131786586511366E-2</v>
      </c>
      <c r="F73" s="89">
        <v>7029</v>
      </c>
      <c r="G73" s="88">
        <v>2.751033251925606E-2</v>
      </c>
      <c r="H73" s="89">
        <v>2024</v>
      </c>
      <c r="I73" s="88">
        <v>7.921598096311603E-3</v>
      </c>
      <c r="J73" s="89">
        <v>59</v>
      </c>
      <c r="K73" s="88">
        <v>2.3091615004070386E-4</v>
      </c>
      <c r="L73" s="87">
        <v>255504</v>
      </c>
    </row>
    <row r="74" spans="1:28" x14ac:dyDescent="0.2">
      <c r="A74" s="42" t="s">
        <v>11</v>
      </c>
      <c r="B74" s="83">
        <v>10100131</v>
      </c>
      <c r="C74" s="82">
        <v>0.81650203585270531</v>
      </c>
      <c r="D74" s="83">
        <v>1608931</v>
      </c>
      <c r="E74" s="82">
        <v>0.13006716814331704</v>
      </c>
      <c r="F74" s="83">
        <v>531084</v>
      </c>
      <c r="G74" s="82">
        <v>4.2933222074921416E-2</v>
      </c>
      <c r="H74" s="83">
        <v>96450</v>
      </c>
      <c r="I74" s="82">
        <v>7.7970891029030638E-3</v>
      </c>
      <c r="J74" s="83">
        <v>33405</v>
      </c>
      <c r="K74" s="82">
        <v>2.7004848261532074E-3</v>
      </c>
      <c r="L74" s="81">
        <v>12370001</v>
      </c>
    </row>
    <row r="75" spans="1:28" x14ac:dyDescent="0.2">
      <c r="A75" s="34" t="s">
        <v>30</v>
      </c>
    </row>
    <row r="76" spans="1:28" x14ac:dyDescent="0.2">
      <c r="A76" s="161" t="s">
        <v>333</v>
      </c>
    </row>
  </sheetData>
  <mergeCells count="44"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H19:I19"/>
    <mergeCell ref="J19:K19"/>
    <mergeCell ref="F19:G19"/>
    <mergeCell ref="L26:L27"/>
    <mergeCell ref="L35:L36"/>
    <mergeCell ref="F26:G26"/>
    <mergeCell ref="L19:L20"/>
    <mergeCell ref="F35:G35"/>
    <mergeCell ref="J26:K26"/>
    <mergeCell ref="H35:I35"/>
    <mergeCell ref="J35:K35"/>
    <mergeCell ref="H26:I26"/>
    <mergeCell ref="A49:A50"/>
    <mergeCell ref="A43:A44"/>
    <mergeCell ref="B43:C43"/>
    <mergeCell ref="D43:E43"/>
    <mergeCell ref="L49:L50"/>
    <mergeCell ref="L43:L44"/>
    <mergeCell ref="B49:C49"/>
    <mergeCell ref="D49:E49"/>
    <mergeCell ref="F43:G43"/>
    <mergeCell ref="J43:K43"/>
    <mergeCell ref="J49:K49"/>
    <mergeCell ref="F49:G49"/>
    <mergeCell ref="H43:I43"/>
    <mergeCell ref="H49:I49"/>
    <mergeCell ref="D19:E19"/>
    <mergeCell ref="A19:A20"/>
    <mergeCell ref="B19:C19"/>
    <mergeCell ref="A26:A27"/>
    <mergeCell ref="A35:A36"/>
    <mergeCell ref="B35:C35"/>
    <mergeCell ref="D35:E35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6:T76"/>
  <sheetViews>
    <sheetView showGridLines="0" topLeftCell="A2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10.285156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20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</row>
    <row r="7" spans="1:20" ht="15" customHeight="1" x14ac:dyDescent="0.2">
      <c r="A7" s="33" t="s">
        <v>78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20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2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20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20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</row>
    <row r="12" spans="1:20" ht="20.25" customHeight="1" x14ac:dyDescent="0.2">
      <c r="A12" s="583"/>
      <c r="B12" s="562" t="s">
        <v>74</v>
      </c>
      <c r="C12" s="563"/>
      <c r="D12" s="562">
        <v>2</v>
      </c>
      <c r="E12" s="563"/>
      <c r="F12" s="562">
        <v>3</v>
      </c>
      <c r="G12" s="563"/>
      <c r="H12" s="562">
        <v>4</v>
      </c>
      <c r="I12" s="563"/>
      <c r="J12" s="562" t="s">
        <v>75</v>
      </c>
      <c r="K12" s="563"/>
      <c r="L12" s="568" t="s">
        <v>11</v>
      </c>
    </row>
    <row r="13" spans="1:20" ht="17.25" customHeight="1" x14ac:dyDescent="0.2">
      <c r="A13" s="584"/>
      <c r="B13" s="168" t="s">
        <v>29</v>
      </c>
      <c r="C13" s="169" t="s">
        <v>12</v>
      </c>
      <c r="D13" s="168" t="s">
        <v>29</v>
      </c>
      <c r="E13" s="169" t="s">
        <v>12</v>
      </c>
      <c r="F13" s="168" t="s">
        <v>29</v>
      </c>
      <c r="G13" s="169" t="s">
        <v>12</v>
      </c>
      <c r="H13" s="168" t="s">
        <v>29</v>
      </c>
      <c r="I13" s="169" t="s">
        <v>12</v>
      </c>
      <c r="J13" s="168" t="s">
        <v>29</v>
      </c>
      <c r="K13" s="169" t="s">
        <v>12</v>
      </c>
      <c r="L13" s="568"/>
      <c r="P13" s="56"/>
      <c r="R13" s="66"/>
      <c r="S13" s="66"/>
      <c r="T13" s="56"/>
    </row>
    <row r="14" spans="1:20" ht="24" x14ac:dyDescent="0.2">
      <c r="A14" s="64" t="s">
        <v>3</v>
      </c>
      <c r="B14" s="106">
        <v>8520929</v>
      </c>
      <c r="C14" s="105">
        <v>0.68873245014912832</v>
      </c>
      <c r="D14" s="106">
        <v>2072493</v>
      </c>
      <c r="E14" s="105">
        <v>0.16751614545866036</v>
      </c>
      <c r="F14" s="106">
        <v>1198566</v>
      </c>
      <c r="G14" s="105">
        <v>9.687808663180271E-2</v>
      </c>
      <c r="H14" s="106">
        <v>469488</v>
      </c>
      <c r="I14" s="105">
        <v>3.7947930390643314E-2</v>
      </c>
      <c r="J14" s="106">
        <v>110425</v>
      </c>
      <c r="K14" s="105">
        <v>8.9254681980940678E-3</v>
      </c>
      <c r="L14" s="104">
        <v>12371900</v>
      </c>
      <c r="M14" s="56"/>
      <c r="N14" s="137"/>
      <c r="P14" s="66"/>
      <c r="Q14" s="66"/>
      <c r="R14" s="66"/>
      <c r="S14" s="66"/>
    </row>
    <row r="15" spans="1:20" x14ac:dyDescent="0.2">
      <c r="A15" s="38" t="s">
        <v>4</v>
      </c>
      <c r="B15" s="15">
        <v>3398419</v>
      </c>
      <c r="C15" s="60">
        <v>0.6765400536785664</v>
      </c>
      <c r="D15" s="15">
        <v>846588</v>
      </c>
      <c r="E15" s="60">
        <v>0.16853445409869419</v>
      </c>
      <c r="F15" s="15">
        <v>533707</v>
      </c>
      <c r="G15" s="60">
        <v>0.10624768824227579</v>
      </c>
      <c r="H15" s="15">
        <v>184144</v>
      </c>
      <c r="I15" s="60">
        <v>3.6658455489033556E-2</v>
      </c>
      <c r="J15" s="15">
        <v>60376</v>
      </c>
      <c r="K15" s="60">
        <v>1.2019348491430023E-2</v>
      </c>
      <c r="L15" s="16">
        <v>5023234</v>
      </c>
      <c r="N15" s="137"/>
      <c r="O15" s="56"/>
      <c r="Q15" s="66"/>
      <c r="R15" s="66"/>
      <c r="S15" s="66"/>
    </row>
    <row r="16" spans="1:20" x14ac:dyDescent="0.2">
      <c r="A16" s="40" t="s">
        <v>5</v>
      </c>
      <c r="B16" s="102">
        <v>5122510</v>
      </c>
      <c r="C16" s="101">
        <v>0.69706655642445081</v>
      </c>
      <c r="D16" s="102">
        <v>1225905</v>
      </c>
      <c r="E16" s="101">
        <v>0.16682005049351128</v>
      </c>
      <c r="F16" s="102">
        <v>664860</v>
      </c>
      <c r="G16" s="101">
        <v>9.0473551189623913E-2</v>
      </c>
      <c r="H16" s="102">
        <v>285344</v>
      </c>
      <c r="I16" s="101">
        <v>3.8829355038131404E-2</v>
      </c>
      <c r="J16" s="102">
        <v>50049</v>
      </c>
      <c r="K16" s="101">
        <v>6.8106229333837007E-3</v>
      </c>
      <c r="L16" s="100">
        <v>7348667</v>
      </c>
    </row>
    <row r="17" spans="1:2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 x14ac:dyDescent="0.2">
      <c r="A19" s="575" t="s">
        <v>14</v>
      </c>
      <c r="B19" s="562" t="s">
        <v>74</v>
      </c>
      <c r="C19" s="563"/>
      <c r="D19" s="562">
        <v>2</v>
      </c>
      <c r="E19" s="563"/>
      <c r="F19" s="562">
        <v>3</v>
      </c>
      <c r="G19" s="563"/>
      <c r="H19" s="562">
        <v>4</v>
      </c>
      <c r="I19" s="563"/>
      <c r="J19" s="562" t="s">
        <v>75</v>
      </c>
      <c r="K19" s="563"/>
      <c r="L19" s="571" t="s">
        <v>11</v>
      </c>
    </row>
    <row r="20" spans="1:20" x14ac:dyDescent="0.2">
      <c r="A20" s="575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72"/>
      <c r="P20" s="56"/>
      <c r="R20" s="66"/>
      <c r="S20" s="66"/>
      <c r="T20" s="56"/>
    </row>
    <row r="21" spans="1:20" x14ac:dyDescent="0.2">
      <c r="A21" s="65" t="s">
        <v>15</v>
      </c>
      <c r="B21" s="98">
        <v>410346</v>
      </c>
      <c r="C21" s="75">
        <v>0.67537550487012454</v>
      </c>
      <c r="D21" s="98">
        <v>78353</v>
      </c>
      <c r="E21" s="75">
        <v>0.12895872491285126</v>
      </c>
      <c r="F21" s="98">
        <v>83577</v>
      </c>
      <c r="G21" s="75">
        <v>0.13755674131228376</v>
      </c>
      <c r="H21" s="98">
        <v>35138</v>
      </c>
      <c r="I21" s="75">
        <v>5.7832523017469245E-2</v>
      </c>
      <c r="J21" s="98">
        <v>168</v>
      </c>
      <c r="K21" s="75">
        <v>2.7650588727118314E-4</v>
      </c>
      <c r="L21" s="74">
        <v>607582</v>
      </c>
    </row>
    <row r="22" spans="1:20" x14ac:dyDescent="0.2">
      <c r="A22" s="38" t="s">
        <v>16</v>
      </c>
      <c r="B22" s="15">
        <v>5191367</v>
      </c>
      <c r="C22" s="60">
        <v>0.67514388547684923</v>
      </c>
      <c r="D22" s="15">
        <v>1295945</v>
      </c>
      <c r="E22" s="60">
        <v>0.16853929661769151</v>
      </c>
      <c r="F22" s="15">
        <v>823443</v>
      </c>
      <c r="G22" s="60">
        <v>0.10708981015765466</v>
      </c>
      <c r="H22" s="15">
        <v>291509</v>
      </c>
      <c r="I22" s="60">
        <v>3.7911116457663437E-2</v>
      </c>
      <c r="J22" s="15">
        <v>87011</v>
      </c>
      <c r="K22" s="60">
        <v>1.1315891290141138E-2</v>
      </c>
      <c r="L22" s="16">
        <v>7689275</v>
      </c>
    </row>
    <row r="23" spans="1:20" x14ac:dyDescent="0.2">
      <c r="A23" s="40" t="s">
        <v>17</v>
      </c>
      <c r="B23" s="102">
        <v>2919216</v>
      </c>
      <c r="C23" s="101">
        <v>0.71636464114971088</v>
      </c>
      <c r="D23" s="102">
        <v>698195</v>
      </c>
      <c r="E23" s="101">
        <v>0.17133443041814048</v>
      </c>
      <c r="F23" s="102">
        <v>291546</v>
      </c>
      <c r="G23" s="101">
        <v>7.1544293285811536E-2</v>
      </c>
      <c r="H23" s="102">
        <v>142840</v>
      </c>
      <c r="I23" s="101">
        <v>3.5052399459931945E-2</v>
      </c>
      <c r="J23" s="102">
        <v>23246</v>
      </c>
      <c r="K23" s="101">
        <v>5.704481082648964E-3</v>
      </c>
      <c r="L23" s="100">
        <v>4075042</v>
      </c>
    </row>
    <row r="24" spans="1:2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20" x14ac:dyDescent="0.2">
      <c r="A26" s="575" t="s">
        <v>18</v>
      </c>
      <c r="B26" s="562" t="s">
        <v>74</v>
      </c>
      <c r="C26" s="563"/>
      <c r="D26" s="562">
        <v>2</v>
      </c>
      <c r="E26" s="563"/>
      <c r="F26" s="562">
        <v>3</v>
      </c>
      <c r="G26" s="563"/>
      <c r="H26" s="562">
        <v>4</v>
      </c>
      <c r="I26" s="563"/>
      <c r="J26" s="562" t="s">
        <v>75</v>
      </c>
      <c r="K26" s="563"/>
      <c r="L26" s="571" t="s">
        <v>11</v>
      </c>
    </row>
    <row r="27" spans="1:20" x14ac:dyDescent="0.2">
      <c r="A27" s="575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72"/>
      <c r="P27" s="56"/>
      <c r="R27" s="66"/>
      <c r="S27" s="66"/>
      <c r="T27" s="56"/>
    </row>
    <row r="28" spans="1:20" x14ac:dyDescent="0.2">
      <c r="A28" s="65" t="s">
        <v>19</v>
      </c>
      <c r="B28" s="98">
        <v>932978</v>
      </c>
      <c r="C28" s="75">
        <v>0.76800006585364855</v>
      </c>
      <c r="D28" s="98">
        <v>177227</v>
      </c>
      <c r="E28" s="75">
        <v>0.14588805702925961</v>
      </c>
      <c r="F28" s="98">
        <v>78881</v>
      </c>
      <c r="G28" s="75">
        <v>6.4932520589554787E-2</v>
      </c>
      <c r="H28" s="98">
        <v>24566</v>
      </c>
      <c r="I28" s="75">
        <v>2.022200911249861E-2</v>
      </c>
      <c r="J28" s="98">
        <v>1163</v>
      </c>
      <c r="K28" s="75">
        <v>9.5734741503850378E-4</v>
      </c>
      <c r="L28" s="111">
        <v>1214815</v>
      </c>
    </row>
    <row r="29" spans="1:20" x14ac:dyDescent="0.2">
      <c r="A29" s="38" t="s">
        <v>20</v>
      </c>
      <c r="B29" s="15">
        <v>2549789</v>
      </c>
      <c r="C29" s="60">
        <v>0.73653559292266491</v>
      </c>
      <c r="D29" s="15">
        <v>586684</v>
      </c>
      <c r="E29" s="60">
        <v>0.16947035531106328</v>
      </c>
      <c r="F29" s="15">
        <v>225532</v>
      </c>
      <c r="G29" s="60">
        <v>6.5147486848140951E-2</v>
      </c>
      <c r="H29" s="15">
        <v>91582</v>
      </c>
      <c r="I29" s="60">
        <v>2.6454503753464892E-2</v>
      </c>
      <c r="J29" s="15">
        <v>8282</v>
      </c>
      <c r="K29" s="60">
        <v>2.3923500260552974E-3</v>
      </c>
      <c r="L29" s="23">
        <v>3461868</v>
      </c>
    </row>
    <row r="30" spans="1:20" x14ac:dyDescent="0.2">
      <c r="A30" s="41" t="s">
        <v>21</v>
      </c>
      <c r="B30" s="89">
        <v>3058744</v>
      </c>
      <c r="C30" s="96">
        <v>0.70634752204605289</v>
      </c>
      <c r="D30" s="89">
        <v>632019</v>
      </c>
      <c r="E30" s="96">
        <v>0.14595044715609554</v>
      </c>
      <c r="F30" s="89">
        <v>421520</v>
      </c>
      <c r="G30" s="96">
        <v>9.7340479455898313E-2</v>
      </c>
      <c r="H30" s="89">
        <v>177333</v>
      </c>
      <c r="I30" s="96">
        <v>4.0951032556824862E-2</v>
      </c>
      <c r="J30" s="89">
        <v>40751</v>
      </c>
      <c r="K30" s="96">
        <v>9.4105187851283734E-3</v>
      </c>
      <c r="L30" s="111">
        <v>4330367</v>
      </c>
    </row>
    <row r="31" spans="1:20" x14ac:dyDescent="0.2">
      <c r="A31" s="38" t="s">
        <v>22</v>
      </c>
      <c r="B31" s="15">
        <v>935401</v>
      </c>
      <c r="C31" s="60">
        <v>0.63178523377514573</v>
      </c>
      <c r="D31" s="15">
        <v>287600</v>
      </c>
      <c r="E31" s="60">
        <v>0.19424977441090177</v>
      </c>
      <c r="F31" s="15">
        <v>181654</v>
      </c>
      <c r="G31" s="60">
        <v>0.1226921019500624</v>
      </c>
      <c r="H31" s="15">
        <v>59388</v>
      </c>
      <c r="I31" s="60">
        <v>4.0111632832804708E-2</v>
      </c>
      <c r="J31" s="15">
        <v>16525</v>
      </c>
      <c r="K31" s="60">
        <v>1.1161257031085368E-2</v>
      </c>
      <c r="L31" s="23">
        <v>1480568</v>
      </c>
    </row>
    <row r="32" spans="1:20" x14ac:dyDescent="0.2">
      <c r="A32" s="40" t="s">
        <v>23</v>
      </c>
      <c r="B32" s="102">
        <v>1039381</v>
      </c>
      <c r="C32" s="101">
        <v>0.55395039297940052</v>
      </c>
      <c r="D32" s="102">
        <v>386064</v>
      </c>
      <c r="E32" s="101">
        <v>0.20575737339358643</v>
      </c>
      <c r="F32" s="102">
        <v>290539</v>
      </c>
      <c r="G32" s="101">
        <v>0.15484619521219076</v>
      </c>
      <c r="H32" s="102">
        <v>116619</v>
      </c>
      <c r="I32" s="101">
        <v>6.2153474884440556E-2</v>
      </c>
      <c r="J32" s="102">
        <v>43704</v>
      </c>
      <c r="K32" s="101">
        <v>2.3292563530381755E-2</v>
      </c>
      <c r="L32" s="100">
        <v>1876307</v>
      </c>
    </row>
    <row r="33" spans="1:20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0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20" x14ac:dyDescent="0.2">
      <c r="A35" s="575" t="s">
        <v>24</v>
      </c>
      <c r="B35" s="562" t="s">
        <v>74</v>
      </c>
      <c r="C35" s="563"/>
      <c r="D35" s="562">
        <v>2</v>
      </c>
      <c r="E35" s="563"/>
      <c r="F35" s="562">
        <v>3</v>
      </c>
      <c r="G35" s="563"/>
      <c r="H35" s="562">
        <v>4</v>
      </c>
      <c r="I35" s="563"/>
      <c r="J35" s="562" t="s">
        <v>75</v>
      </c>
      <c r="K35" s="563"/>
      <c r="L35" s="571" t="s">
        <v>11</v>
      </c>
    </row>
    <row r="36" spans="1:20" x14ac:dyDescent="0.2">
      <c r="A36" s="575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72"/>
      <c r="P36" s="56"/>
      <c r="R36" s="66"/>
      <c r="S36" s="66"/>
      <c r="T36" s="56"/>
    </row>
    <row r="37" spans="1:20" x14ac:dyDescent="0.2">
      <c r="A37" s="65" t="s">
        <v>25</v>
      </c>
      <c r="B37" s="98">
        <v>842764</v>
      </c>
      <c r="C37" s="75">
        <v>0.65630305239123188</v>
      </c>
      <c r="D37" s="98">
        <v>262844</v>
      </c>
      <c r="E37" s="75">
        <v>0.20468994819750364</v>
      </c>
      <c r="F37" s="98">
        <v>110137</v>
      </c>
      <c r="G37" s="75">
        <v>8.5769265513492635E-2</v>
      </c>
      <c r="H37" s="98">
        <v>60143</v>
      </c>
      <c r="I37" s="75">
        <v>4.6836403168580835E-2</v>
      </c>
      <c r="J37" s="98">
        <v>8219</v>
      </c>
      <c r="K37" s="75">
        <v>6.400551978494021E-3</v>
      </c>
      <c r="L37" s="111">
        <v>1284108</v>
      </c>
    </row>
    <row r="38" spans="1:20" x14ac:dyDescent="0.2">
      <c r="A38" s="38" t="s">
        <v>26</v>
      </c>
      <c r="B38" s="15">
        <v>1952412</v>
      </c>
      <c r="C38" s="60">
        <v>0.72435635115707464</v>
      </c>
      <c r="D38" s="15">
        <v>397314</v>
      </c>
      <c r="E38" s="60">
        <v>0.14740583406761582</v>
      </c>
      <c r="F38" s="15">
        <v>228538</v>
      </c>
      <c r="G38" s="60">
        <v>8.478894402448639E-2</v>
      </c>
      <c r="H38" s="15">
        <v>92746</v>
      </c>
      <c r="I38" s="60">
        <v>3.4409312247831933E-2</v>
      </c>
      <c r="J38" s="15">
        <v>24365</v>
      </c>
      <c r="K38" s="60">
        <v>9.0395585029912351E-3</v>
      </c>
      <c r="L38" s="23">
        <v>2695375</v>
      </c>
    </row>
    <row r="39" spans="1:20" x14ac:dyDescent="0.2">
      <c r="A39" s="41" t="s">
        <v>27</v>
      </c>
      <c r="B39" s="89">
        <v>2169704</v>
      </c>
      <c r="C39" s="96">
        <v>0.66594804037239252</v>
      </c>
      <c r="D39" s="89">
        <v>591637</v>
      </c>
      <c r="E39" s="96">
        <v>0.18159136027854544</v>
      </c>
      <c r="F39" s="89">
        <v>346236</v>
      </c>
      <c r="G39" s="96">
        <v>0.10627034180993153</v>
      </c>
      <c r="H39" s="89">
        <v>112323</v>
      </c>
      <c r="I39" s="96">
        <v>3.447533937290443E-2</v>
      </c>
      <c r="J39" s="89">
        <v>38167</v>
      </c>
      <c r="K39" s="96">
        <v>1.1714611235861252E-2</v>
      </c>
      <c r="L39" s="111">
        <v>3258068</v>
      </c>
    </row>
    <row r="40" spans="1:20" x14ac:dyDescent="0.2">
      <c r="A40" s="42" t="s">
        <v>28</v>
      </c>
      <c r="B40" s="19">
        <v>3556048</v>
      </c>
      <c r="C40" s="61">
        <v>0.69259945270579526</v>
      </c>
      <c r="D40" s="19">
        <v>820697</v>
      </c>
      <c r="E40" s="61">
        <v>0.15984438146990368</v>
      </c>
      <c r="F40" s="19">
        <v>513655</v>
      </c>
      <c r="G40" s="61">
        <v>0.10004284865659724</v>
      </c>
      <c r="H40" s="19">
        <v>204276</v>
      </c>
      <c r="I40" s="61">
        <v>3.978614625025563E-2</v>
      </c>
      <c r="J40" s="19">
        <v>39674</v>
      </c>
      <c r="K40" s="61">
        <v>7.727170917448168E-3</v>
      </c>
      <c r="L40" s="17">
        <v>5134350</v>
      </c>
    </row>
    <row r="41" spans="1:20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0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20" x14ac:dyDescent="0.2">
      <c r="A43" s="579" t="s">
        <v>218</v>
      </c>
      <c r="B43" s="562" t="s">
        <v>74</v>
      </c>
      <c r="C43" s="563"/>
      <c r="D43" s="562">
        <v>2</v>
      </c>
      <c r="E43" s="563"/>
      <c r="F43" s="562">
        <v>3</v>
      </c>
      <c r="G43" s="563"/>
      <c r="H43" s="562">
        <v>4</v>
      </c>
      <c r="I43" s="563"/>
      <c r="J43" s="562" t="s">
        <v>75</v>
      </c>
      <c r="K43" s="563"/>
      <c r="L43" s="571" t="s">
        <v>11</v>
      </c>
    </row>
    <row r="44" spans="1:20" x14ac:dyDescent="0.2">
      <c r="A44" s="616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72"/>
    </row>
    <row r="45" spans="1:20" x14ac:dyDescent="0.2">
      <c r="A45" s="41" t="s">
        <v>193</v>
      </c>
      <c r="B45" s="76">
        <v>4365192</v>
      </c>
      <c r="C45" s="75">
        <v>0.65820958582419142</v>
      </c>
      <c r="D45" s="76">
        <v>1225118</v>
      </c>
      <c r="E45" s="75">
        <v>0.18473057115603661</v>
      </c>
      <c r="F45" s="76">
        <v>691464</v>
      </c>
      <c r="G45" s="75">
        <v>0.10426305029706338</v>
      </c>
      <c r="H45" s="76">
        <v>268540</v>
      </c>
      <c r="I45" s="75">
        <v>4.0492056747384389E-2</v>
      </c>
      <c r="J45" s="76">
        <v>81605</v>
      </c>
      <c r="K45" s="75">
        <v>1.2304886761265746E-2</v>
      </c>
      <c r="L45" s="74">
        <v>6631918</v>
      </c>
    </row>
    <row r="46" spans="1:20" x14ac:dyDescent="0.2">
      <c r="A46" s="42" t="s">
        <v>194</v>
      </c>
      <c r="B46" s="19">
        <v>4155737</v>
      </c>
      <c r="C46" s="61">
        <v>0.72399813727671314</v>
      </c>
      <c r="D46" s="19">
        <v>847375</v>
      </c>
      <c r="E46" s="61">
        <v>0.1476267438422727</v>
      </c>
      <c r="F46" s="19">
        <v>507102</v>
      </c>
      <c r="G46" s="61">
        <v>8.8345557817854165E-2</v>
      </c>
      <c r="H46" s="19">
        <v>200948</v>
      </c>
      <c r="I46" s="61">
        <v>3.5008466052948238E-2</v>
      </c>
      <c r="J46" s="19">
        <v>28820</v>
      </c>
      <c r="K46" s="61">
        <v>5.0209207936678562E-3</v>
      </c>
      <c r="L46" s="17">
        <v>5739983</v>
      </c>
    </row>
    <row r="47" spans="1:20" x14ac:dyDescent="0.2">
      <c r="A47" s="34" t="s">
        <v>30</v>
      </c>
    </row>
    <row r="49" spans="1:12" x14ac:dyDescent="0.2">
      <c r="A49" s="614" t="s">
        <v>190</v>
      </c>
      <c r="B49" s="617" t="s">
        <v>74</v>
      </c>
      <c r="C49" s="618"/>
      <c r="D49" s="617">
        <v>2</v>
      </c>
      <c r="E49" s="618"/>
      <c r="F49" s="617">
        <v>3</v>
      </c>
      <c r="G49" s="618"/>
      <c r="H49" s="617">
        <v>4</v>
      </c>
      <c r="I49" s="618"/>
      <c r="J49" s="617" t="s">
        <v>75</v>
      </c>
      <c r="K49" s="618"/>
      <c r="L49" s="578" t="s">
        <v>11</v>
      </c>
    </row>
    <row r="50" spans="1:12" x14ac:dyDescent="0.2">
      <c r="A50" s="61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78"/>
    </row>
    <row r="51" spans="1:12" x14ac:dyDescent="0.2">
      <c r="A51" s="41" t="s">
        <v>172</v>
      </c>
      <c r="B51" s="76">
        <v>53696</v>
      </c>
      <c r="C51" s="75">
        <v>0.35126878315877613</v>
      </c>
      <c r="D51" s="76">
        <v>66349</v>
      </c>
      <c r="E51" s="75">
        <v>0.43404224697932137</v>
      </c>
      <c r="F51" s="76">
        <v>27445</v>
      </c>
      <c r="G51" s="75">
        <v>0.17953984940763951</v>
      </c>
      <c r="H51" s="76">
        <v>4275</v>
      </c>
      <c r="I51" s="75">
        <v>2.7966218116875895E-2</v>
      </c>
      <c r="J51" s="76">
        <v>1097</v>
      </c>
      <c r="K51" s="75">
        <v>7.1763605319796154E-3</v>
      </c>
      <c r="L51" s="74">
        <v>152863</v>
      </c>
    </row>
    <row r="52" spans="1:12" x14ac:dyDescent="0.2">
      <c r="A52" s="38" t="s">
        <v>189</v>
      </c>
      <c r="B52" s="91">
        <v>503246</v>
      </c>
      <c r="C52" s="60">
        <v>0.60224769121590971</v>
      </c>
      <c r="D52" s="91">
        <v>175045</v>
      </c>
      <c r="E52" s="60">
        <v>0.20948094392978567</v>
      </c>
      <c r="F52" s="91">
        <v>108879</v>
      </c>
      <c r="G52" s="60">
        <v>0.13029835581782476</v>
      </c>
      <c r="H52" s="91">
        <v>33633</v>
      </c>
      <c r="I52" s="60">
        <v>4.0249493485620735E-2</v>
      </c>
      <c r="J52" s="91">
        <v>14809</v>
      </c>
      <c r="K52" s="60">
        <v>1.772231882462336E-2</v>
      </c>
      <c r="L52" s="16">
        <v>835613</v>
      </c>
    </row>
    <row r="53" spans="1:12" x14ac:dyDescent="0.2">
      <c r="A53" s="41" t="s">
        <v>173</v>
      </c>
      <c r="B53" s="89">
        <v>3055493</v>
      </c>
      <c r="C53" s="88">
        <v>0.72632065626923958</v>
      </c>
      <c r="D53" s="89">
        <v>432963</v>
      </c>
      <c r="E53" s="88">
        <v>0.10291955186946879</v>
      </c>
      <c r="F53" s="89">
        <v>465746</v>
      </c>
      <c r="G53" s="88">
        <v>0.11071239252545277</v>
      </c>
      <c r="H53" s="89">
        <v>168687</v>
      </c>
      <c r="I53" s="88">
        <v>4.0098554486653781E-2</v>
      </c>
      <c r="J53" s="89">
        <v>83921</v>
      </c>
      <c r="K53" s="88">
        <v>1.9948844849185011E-2</v>
      </c>
      <c r="L53" s="87">
        <v>4206810</v>
      </c>
    </row>
    <row r="54" spans="1:12" x14ac:dyDescent="0.2">
      <c r="A54" s="38" t="s">
        <v>183</v>
      </c>
      <c r="B54" s="91">
        <v>503926</v>
      </c>
      <c r="C54" s="60">
        <v>0.83894264385650641</v>
      </c>
      <c r="D54" s="91">
        <v>78007</v>
      </c>
      <c r="E54" s="60">
        <v>0.1298670813161347</v>
      </c>
      <c r="F54" s="91">
        <v>14912</v>
      </c>
      <c r="G54" s="60">
        <v>2.4825694060612517E-2</v>
      </c>
      <c r="H54" s="91">
        <v>2812</v>
      </c>
      <c r="I54" s="60">
        <v>4.681454647159496E-3</v>
      </c>
      <c r="J54" s="91">
        <v>1011</v>
      </c>
      <c r="K54" s="60">
        <v>1.68312611958686E-3</v>
      </c>
      <c r="L54" s="16">
        <v>600668</v>
      </c>
    </row>
    <row r="55" spans="1:12" x14ac:dyDescent="0.2">
      <c r="A55" s="41" t="s">
        <v>212</v>
      </c>
      <c r="B55" s="94">
        <v>843634</v>
      </c>
      <c r="C55" s="88">
        <v>0.72752218654897083</v>
      </c>
      <c r="D55" s="94">
        <v>146290</v>
      </c>
      <c r="E55" s="88">
        <v>0.12615567967892349</v>
      </c>
      <c r="F55" s="94">
        <v>136913</v>
      </c>
      <c r="G55" s="88">
        <v>0.11806926359888202</v>
      </c>
      <c r="H55" s="94">
        <v>22030</v>
      </c>
      <c r="I55" s="88">
        <v>1.8997946703989913E-2</v>
      </c>
      <c r="J55" s="94">
        <v>10733</v>
      </c>
      <c r="K55" s="88">
        <v>9.2557858363106552E-3</v>
      </c>
      <c r="L55" s="93">
        <v>1159599</v>
      </c>
    </row>
    <row r="56" spans="1:12" x14ac:dyDescent="0.2">
      <c r="A56" s="38" t="s">
        <v>174</v>
      </c>
      <c r="B56" s="91">
        <v>148762</v>
      </c>
      <c r="C56" s="60">
        <v>0.35033488135497426</v>
      </c>
      <c r="D56" s="91">
        <v>126585</v>
      </c>
      <c r="E56" s="60">
        <v>0.29810799099447044</v>
      </c>
      <c r="F56" s="91">
        <v>49078</v>
      </c>
      <c r="G56" s="60">
        <v>0.11557881251354127</v>
      </c>
      <c r="H56" s="91">
        <v>94768</v>
      </c>
      <c r="I56" s="60">
        <v>0.22317887656960916</v>
      </c>
      <c r="J56" s="91">
        <v>5435</v>
      </c>
      <c r="K56" s="60">
        <v>1.2799438567404882E-2</v>
      </c>
      <c r="L56" s="16">
        <v>424628</v>
      </c>
    </row>
    <row r="57" spans="1:12" x14ac:dyDescent="0.2">
      <c r="A57" s="41" t="s">
        <v>214</v>
      </c>
      <c r="B57" s="89">
        <v>326301</v>
      </c>
      <c r="C57" s="88">
        <v>0.72295731396590612</v>
      </c>
      <c r="D57" s="89">
        <v>63694</v>
      </c>
      <c r="E57" s="88">
        <v>0.14112136694568642</v>
      </c>
      <c r="F57" s="89">
        <v>48488</v>
      </c>
      <c r="G57" s="88">
        <v>0.10743072880432133</v>
      </c>
      <c r="H57" s="89">
        <v>8194</v>
      </c>
      <c r="I57" s="88">
        <v>1.8154747397760455E-2</v>
      </c>
      <c r="J57" s="89">
        <v>4665</v>
      </c>
      <c r="K57" s="88">
        <v>1.0335842886325669E-2</v>
      </c>
      <c r="L57" s="87">
        <v>451342</v>
      </c>
    </row>
    <row r="58" spans="1:12" x14ac:dyDescent="0.2">
      <c r="A58" s="38" t="s">
        <v>175</v>
      </c>
      <c r="B58" s="91">
        <v>48112</v>
      </c>
      <c r="C58" s="60">
        <v>0.6204477457959352</v>
      </c>
      <c r="D58" s="91">
        <v>23736</v>
      </c>
      <c r="E58" s="60">
        <v>0.30609718353450943</v>
      </c>
      <c r="F58" s="91">
        <v>3805</v>
      </c>
      <c r="G58" s="60">
        <v>4.9068915712369751E-2</v>
      </c>
      <c r="H58" s="91">
        <v>1729</v>
      </c>
      <c r="I58" s="60">
        <v>2.2297018466934902E-2</v>
      </c>
      <c r="J58" s="91">
        <v>162</v>
      </c>
      <c r="K58" s="60">
        <v>2.0891364902506965E-3</v>
      </c>
      <c r="L58" s="16">
        <v>77544</v>
      </c>
    </row>
    <row r="59" spans="1:12" x14ac:dyDescent="0.2">
      <c r="A59" s="41" t="s">
        <v>188</v>
      </c>
      <c r="B59" s="94">
        <v>145053</v>
      </c>
      <c r="C59" s="88">
        <v>0.54711999426676872</v>
      </c>
      <c r="D59" s="94">
        <v>86660</v>
      </c>
      <c r="E59" s="88">
        <v>0.32686961802346853</v>
      </c>
      <c r="F59" s="94">
        <v>22887</v>
      </c>
      <c r="G59" s="88">
        <v>8.6326620675087978E-2</v>
      </c>
      <c r="H59" s="94">
        <v>7820</v>
      </c>
      <c r="I59" s="88">
        <v>2.9495965992886269E-2</v>
      </c>
      <c r="J59" s="94">
        <v>2703</v>
      </c>
      <c r="K59" s="88">
        <v>1.0195344767106341E-2</v>
      </c>
      <c r="L59" s="93">
        <v>265121</v>
      </c>
    </row>
    <row r="60" spans="1:12" x14ac:dyDescent="0.2">
      <c r="A60" s="38" t="s">
        <v>185</v>
      </c>
      <c r="B60" s="91">
        <v>141139</v>
      </c>
      <c r="C60" s="60">
        <v>0.56140315985425848</v>
      </c>
      <c r="D60" s="91">
        <v>50894</v>
      </c>
      <c r="E60" s="60">
        <v>0.2024391020031503</v>
      </c>
      <c r="F60" s="91">
        <v>43368</v>
      </c>
      <c r="G60" s="60">
        <v>0.17250322190577716</v>
      </c>
      <c r="H60" s="91">
        <v>13823</v>
      </c>
      <c r="I60" s="60">
        <v>5.4983214268667167E-2</v>
      </c>
      <c r="J60" s="91">
        <v>2180</v>
      </c>
      <c r="K60" s="60">
        <v>8.6713019681468866E-3</v>
      </c>
      <c r="L60" s="16">
        <v>251404</v>
      </c>
    </row>
    <row r="61" spans="1:12" x14ac:dyDescent="0.2">
      <c r="A61" s="41" t="s">
        <v>216</v>
      </c>
      <c r="B61" s="89">
        <v>1307181</v>
      </c>
      <c r="C61" s="88">
        <v>0.66850723621528985</v>
      </c>
      <c r="D61" s="89">
        <v>370489</v>
      </c>
      <c r="E61" s="88">
        <v>0.18947228994161217</v>
      </c>
      <c r="F61" s="89">
        <v>213000</v>
      </c>
      <c r="G61" s="88">
        <v>0.10893062346672476</v>
      </c>
      <c r="H61" s="89">
        <v>54037</v>
      </c>
      <c r="I61" s="88">
        <v>2.7635136620992515E-2</v>
      </c>
      <c r="J61" s="89">
        <v>10666</v>
      </c>
      <c r="K61" s="88">
        <v>5.4547137553806867E-3</v>
      </c>
      <c r="L61" s="87">
        <v>1955373</v>
      </c>
    </row>
    <row r="62" spans="1:12" x14ac:dyDescent="0.2">
      <c r="A62" s="38" t="s">
        <v>187</v>
      </c>
      <c r="B62" s="91">
        <v>170974</v>
      </c>
      <c r="C62" s="60">
        <v>0.87037131308606275</v>
      </c>
      <c r="D62" s="91">
        <v>20288</v>
      </c>
      <c r="E62" s="60">
        <v>0.10327940622486484</v>
      </c>
      <c r="F62" s="91">
        <v>4598</v>
      </c>
      <c r="G62" s="60">
        <v>2.3406876469929443E-2</v>
      </c>
      <c r="H62" s="91">
        <v>579</v>
      </c>
      <c r="I62" s="60">
        <v>2.9474948838819374E-3</v>
      </c>
      <c r="J62" s="91">
        <v>0</v>
      </c>
      <c r="K62" s="60">
        <v>0</v>
      </c>
      <c r="L62" s="16">
        <v>196438</v>
      </c>
    </row>
    <row r="63" spans="1:12" x14ac:dyDescent="0.2">
      <c r="A63" s="41" t="s">
        <v>176</v>
      </c>
      <c r="B63" s="94">
        <v>96114</v>
      </c>
      <c r="C63" s="88">
        <v>0.56475523982442843</v>
      </c>
      <c r="D63" s="94">
        <v>24940</v>
      </c>
      <c r="E63" s="88">
        <v>0.14654468320141961</v>
      </c>
      <c r="F63" s="94">
        <v>28889</v>
      </c>
      <c r="G63" s="88">
        <v>0.16974857068988819</v>
      </c>
      <c r="H63" s="94">
        <v>19124</v>
      </c>
      <c r="I63" s="88">
        <v>0.11237051008596426</v>
      </c>
      <c r="J63" s="94">
        <v>1119</v>
      </c>
      <c r="K63" s="88">
        <v>6.5751203088367498E-3</v>
      </c>
      <c r="L63" s="93">
        <v>170187</v>
      </c>
    </row>
    <row r="64" spans="1:12" x14ac:dyDescent="0.2">
      <c r="A64" s="38" t="s">
        <v>177</v>
      </c>
      <c r="B64" s="91">
        <v>85927</v>
      </c>
      <c r="C64" s="60">
        <v>0.55168052389971434</v>
      </c>
      <c r="D64" s="91">
        <v>52034</v>
      </c>
      <c r="E64" s="60">
        <v>0.33407595261789347</v>
      </c>
      <c r="F64" s="91">
        <v>15228</v>
      </c>
      <c r="G64" s="60">
        <v>9.7768931976501564E-2</v>
      </c>
      <c r="H64" s="91">
        <v>2164</v>
      </c>
      <c r="I64" s="60">
        <v>1.3893614972232031E-2</v>
      </c>
      <c r="J64" s="91">
        <v>403</v>
      </c>
      <c r="K64" s="60">
        <v>2.5873968732945973E-3</v>
      </c>
      <c r="L64" s="16">
        <v>155755</v>
      </c>
    </row>
    <row r="65" spans="1:12" x14ac:dyDescent="0.2">
      <c r="A65" s="41" t="s">
        <v>213</v>
      </c>
      <c r="B65" s="89">
        <v>259569</v>
      </c>
      <c r="C65" s="88">
        <v>0.79775090971675844</v>
      </c>
      <c r="D65" s="89">
        <v>39791</v>
      </c>
      <c r="E65" s="88">
        <v>0.12229236329661684</v>
      </c>
      <c r="F65" s="89">
        <v>18777</v>
      </c>
      <c r="G65" s="88">
        <v>5.7708620180959874E-2</v>
      </c>
      <c r="H65" s="89">
        <v>4745</v>
      </c>
      <c r="I65" s="88">
        <v>1.4583128442171519E-2</v>
      </c>
      <c r="J65" s="89">
        <v>2494</v>
      </c>
      <c r="K65" s="88">
        <v>7.6649783634933121E-3</v>
      </c>
      <c r="L65" s="87">
        <v>325376</v>
      </c>
    </row>
    <row r="66" spans="1:12" x14ac:dyDescent="0.2">
      <c r="A66" s="38" t="s">
        <v>170</v>
      </c>
      <c r="B66" s="91">
        <v>120719</v>
      </c>
      <c r="C66" s="60">
        <v>0.84473818637295583</v>
      </c>
      <c r="D66" s="91">
        <v>17745</v>
      </c>
      <c r="E66" s="60">
        <v>0.12417166408923286</v>
      </c>
      <c r="F66" s="91">
        <v>3541</v>
      </c>
      <c r="G66" s="60">
        <v>2.4778352355028094E-2</v>
      </c>
      <c r="H66" s="91">
        <v>667</v>
      </c>
      <c r="I66" s="60">
        <v>4.6673710874904654E-3</v>
      </c>
      <c r="J66" s="91">
        <v>234</v>
      </c>
      <c r="K66" s="60">
        <v>1.6374285374404333E-3</v>
      </c>
      <c r="L66" s="16">
        <v>142907</v>
      </c>
    </row>
    <row r="67" spans="1:12" x14ac:dyDescent="0.2">
      <c r="A67" s="41" t="s">
        <v>171</v>
      </c>
      <c r="B67" s="94">
        <v>42611</v>
      </c>
      <c r="C67" s="88">
        <v>0.87687780384409597</v>
      </c>
      <c r="D67" s="94">
        <v>3405</v>
      </c>
      <c r="E67" s="88">
        <v>7.0070379059143109E-2</v>
      </c>
      <c r="F67" s="94">
        <v>2319</v>
      </c>
      <c r="G67" s="88">
        <v>4.7721940980367944E-2</v>
      </c>
      <c r="H67" s="94">
        <v>258</v>
      </c>
      <c r="I67" s="88">
        <v>5.3092974441289048E-3</v>
      </c>
      <c r="J67" s="94">
        <v>0</v>
      </c>
      <c r="K67" s="88">
        <v>0</v>
      </c>
      <c r="L67" s="93">
        <v>48594</v>
      </c>
    </row>
    <row r="68" spans="1:12" x14ac:dyDescent="0.2">
      <c r="A68" s="38" t="s">
        <v>178</v>
      </c>
      <c r="B68" s="91">
        <v>58714</v>
      </c>
      <c r="C68" s="60">
        <v>0.86795967241226379</v>
      </c>
      <c r="D68" s="91">
        <v>4717</v>
      </c>
      <c r="E68" s="60">
        <v>6.9730656653756315E-2</v>
      </c>
      <c r="F68" s="91">
        <v>2266</v>
      </c>
      <c r="G68" s="60">
        <v>3.3497915619548825E-2</v>
      </c>
      <c r="H68" s="91">
        <v>1548</v>
      </c>
      <c r="I68" s="60">
        <v>2.2883836442657363E-2</v>
      </c>
      <c r="J68" s="91">
        <v>400</v>
      </c>
      <c r="K68" s="60">
        <v>5.9131360316944095E-3</v>
      </c>
      <c r="L68" s="16">
        <v>67646</v>
      </c>
    </row>
    <row r="69" spans="1:12" x14ac:dyDescent="0.2">
      <c r="A69" s="41" t="s">
        <v>186</v>
      </c>
      <c r="B69" s="89">
        <v>149022</v>
      </c>
      <c r="C69" s="88">
        <v>0.69143718826122258</v>
      </c>
      <c r="D69" s="89">
        <v>46187</v>
      </c>
      <c r="E69" s="88">
        <v>0.21429996520125275</v>
      </c>
      <c r="F69" s="89">
        <v>15267</v>
      </c>
      <c r="G69" s="88">
        <v>7.0836329892123878E-2</v>
      </c>
      <c r="H69" s="89">
        <v>4024</v>
      </c>
      <c r="I69" s="88">
        <v>1.8670687855237213E-2</v>
      </c>
      <c r="J69" s="89">
        <v>1026</v>
      </c>
      <c r="K69" s="88">
        <v>4.7604686231295674E-3</v>
      </c>
      <c r="L69" s="87">
        <v>215525</v>
      </c>
    </row>
    <row r="70" spans="1:12" x14ac:dyDescent="0.2">
      <c r="A70" s="38" t="s">
        <v>179</v>
      </c>
      <c r="B70" s="91">
        <v>62886</v>
      </c>
      <c r="C70" s="60">
        <v>0.54413304375665172</v>
      </c>
      <c r="D70" s="91">
        <v>36045</v>
      </c>
      <c r="E70" s="60">
        <v>0.31188619982521565</v>
      </c>
      <c r="F70" s="91">
        <v>15632</v>
      </c>
      <c r="G70" s="60">
        <v>0.13525884521203416</v>
      </c>
      <c r="H70" s="91">
        <v>898</v>
      </c>
      <c r="I70" s="60">
        <v>7.7701153403535485E-3</v>
      </c>
      <c r="J70" s="91">
        <v>111</v>
      </c>
      <c r="K70" s="60">
        <v>9.6044855543345653E-4</v>
      </c>
      <c r="L70" s="16">
        <v>115571</v>
      </c>
    </row>
    <row r="71" spans="1:12" x14ac:dyDescent="0.2">
      <c r="A71" s="41" t="s">
        <v>180</v>
      </c>
      <c r="B71" s="94">
        <v>71312</v>
      </c>
      <c r="C71" s="88">
        <v>0.82090480027627488</v>
      </c>
      <c r="D71" s="94">
        <v>6830</v>
      </c>
      <c r="E71" s="88">
        <v>7.8623230113963397E-2</v>
      </c>
      <c r="F71" s="94">
        <v>6564</v>
      </c>
      <c r="G71" s="88">
        <v>7.5561183377460567E-2</v>
      </c>
      <c r="H71" s="94">
        <v>1566</v>
      </c>
      <c r="I71" s="88">
        <v>1.8026936802118108E-2</v>
      </c>
      <c r="J71" s="94">
        <v>596</v>
      </c>
      <c r="K71" s="88">
        <v>6.8608265223897777E-3</v>
      </c>
      <c r="L71" s="93">
        <v>86870</v>
      </c>
    </row>
    <row r="72" spans="1:12" x14ac:dyDescent="0.2">
      <c r="A72" s="38" t="s">
        <v>181</v>
      </c>
      <c r="B72" s="91">
        <v>187429</v>
      </c>
      <c r="C72" s="60">
        <v>0.89823352375110221</v>
      </c>
      <c r="D72" s="91">
        <v>15749</v>
      </c>
      <c r="E72" s="60">
        <v>7.54754054364912E-2</v>
      </c>
      <c r="F72" s="91">
        <v>3235</v>
      </c>
      <c r="G72" s="60">
        <v>1.5503393014607215E-2</v>
      </c>
      <c r="H72" s="91">
        <v>1009</v>
      </c>
      <c r="I72" s="60">
        <v>4.835525054633286E-3</v>
      </c>
      <c r="J72" s="91">
        <v>1242</v>
      </c>
      <c r="K72" s="60">
        <v>5.9521527431660465E-3</v>
      </c>
      <c r="L72" s="16">
        <v>208664</v>
      </c>
    </row>
    <row r="73" spans="1:12" x14ac:dyDescent="0.2">
      <c r="A73" s="41" t="s">
        <v>182</v>
      </c>
      <c r="B73" s="89">
        <v>200442</v>
      </c>
      <c r="C73" s="88">
        <v>0.78449652451625018</v>
      </c>
      <c r="D73" s="89">
        <v>30026</v>
      </c>
      <c r="E73" s="88">
        <v>0.11751675120546058</v>
      </c>
      <c r="F73" s="89">
        <v>18237</v>
      </c>
      <c r="G73" s="88">
        <v>7.1376573360886722E-2</v>
      </c>
      <c r="H73" s="89">
        <v>5744</v>
      </c>
      <c r="I73" s="88">
        <v>2.2481057048030561E-2</v>
      </c>
      <c r="J73" s="89">
        <v>1054</v>
      </c>
      <c r="K73" s="88">
        <v>4.1251800363203703E-3</v>
      </c>
      <c r="L73" s="87">
        <v>255504</v>
      </c>
    </row>
    <row r="74" spans="1:12" x14ac:dyDescent="0.2">
      <c r="A74" s="42" t="s">
        <v>11</v>
      </c>
      <c r="B74" s="83">
        <v>8582262</v>
      </c>
      <c r="C74" s="82">
        <v>0.6937963869202598</v>
      </c>
      <c r="D74" s="83">
        <v>1918469</v>
      </c>
      <c r="E74" s="82">
        <v>0.1550904482546121</v>
      </c>
      <c r="F74" s="83">
        <v>1269074</v>
      </c>
      <c r="G74" s="82">
        <v>0.1025928777208668</v>
      </c>
      <c r="H74" s="83">
        <v>454134</v>
      </c>
      <c r="I74" s="82">
        <v>3.6712527347410887E-2</v>
      </c>
      <c r="J74" s="83">
        <v>146062</v>
      </c>
      <c r="K74" s="82">
        <v>1.1807759756850464E-2</v>
      </c>
      <c r="L74" s="81">
        <v>12370001</v>
      </c>
    </row>
    <row r="75" spans="1:12" x14ac:dyDescent="0.2">
      <c r="A75" s="231" t="s">
        <v>30</v>
      </c>
    </row>
    <row r="76" spans="1:12" x14ac:dyDescent="0.2">
      <c r="A76" s="242" t="s">
        <v>333</v>
      </c>
    </row>
  </sheetData>
  <mergeCells count="44">
    <mergeCell ref="L49:L50"/>
    <mergeCell ref="A49:A50"/>
    <mergeCell ref="B49:C49"/>
    <mergeCell ref="D49:E49"/>
    <mergeCell ref="F49:G49"/>
    <mergeCell ref="H49:I49"/>
    <mergeCell ref="J49:K49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A43:A44"/>
    <mergeCell ref="B43:C43"/>
    <mergeCell ref="D43:E43"/>
    <mergeCell ref="A35:A36"/>
    <mergeCell ref="B35:C35"/>
    <mergeCell ref="D35:E35"/>
    <mergeCell ref="A26:A27"/>
    <mergeCell ref="B26:C26"/>
    <mergeCell ref="A19:A20"/>
    <mergeCell ref="B19:C19"/>
    <mergeCell ref="D26:E26"/>
    <mergeCell ref="D19:E19"/>
    <mergeCell ref="F26:G26"/>
    <mergeCell ref="F19:G19"/>
    <mergeCell ref="F43:G43"/>
    <mergeCell ref="H43:I43"/>
    <mergeCell ref="J43:K43"/>
    <mergeCell ref="F35:G35"/>
    <mergeCell ref="H35:I35"/>
    <mergeCell ref="H26:I26"/>
    <mergeCell ref="H19:I19"/>
    <mergeCell ref="L35:L36"/>
    <mergeCell ref="J26:K26"/>
    <mergeCell ref="L19:L20"/>
    <mergeCell ref="L43:L44"/>
    <mergeCell ref="L26:L27"/>
    <mergeCell ref="J35:K35"/>
    <mergeCell ref="J19:K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6:U76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8.710937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3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</row>
    <row r="7" spans="1:13" ht="15" customHeight="1" x14ac:dyDescent="0.2">
      <c r="A7" s="33" t="s">
        <v>79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3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</row>
    <row r="12" spans="1:13" ht="20.25" customHeight="1" x14ac:dyDescent="0.2">
      <c r="A12" s="583"/>
      <c r="B12" s="617" t="s">
        <v>74</v>
      </c>
      <c r="C12" s="618"/>
      <c r="D12" s="617">
        <v>2</v>
      </c>
      <c r="E12" s="618"/>
      <c r="F12" s="617">
        <v>3</v>
      </c>
      <c r="G12" s="618"/>
      <c r="H12" s="617">
        <v>4</v>
      </c>
      <c r="I12" s="618"/>
      <c r="J12" s="617" t="s">
        <v>75</v>
      </c>
      <c r="K12" s="618"/>
      <c r="L12" s="619" t="s">
        <v>11</v>
      </c>
    </row>
    <row r="13" spans="1:13" ht="17.25" customHeight="1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20"/>
      <c r="M13" s="137"/>
    </row>
    <row r="14" spans="1:13" ht="24" x14ac:dyDescent="0.2">
      <c r="A14" s="64" t="s">
        <v>3</v>
      </c>
      <c r="B14" s="106">
        <v>1294779</v>
      </c>
      <c r="C14" s="105">
        <v>0.10465482262223263</v>
      </c>
      <c r="D14" s="106">
        <v>805067</v>
      </c>
      <c r="E14" s="105">
        <v>6.5072220111704757E-2</v>
      </c>
      <c r="F14" s="106">
        <v>3394549</v>
      </c>
      <c r="G14" s="105">
        <v>0.27437572240318786</v>
      </c>
      <c r="H14" s="106">
        <v>4383800</v>
      </c>
      <c r="I14" s="105">
        <v>0.35433522741050283</v>
      </c>
      <c r="J14" s="106">
        <v>2493706</v>
      </c>
      <c r="K14" s="105">
        <v>0.20156208828070063</v>
      </c>
      <c r="L14" s="104">
        <v>12371900</v>
      </c>
    </row>
    <row r="15" spans="1:13" x14ac:dyDescent="0.2">
      <c r="A15" s="38" t="s">
        <v>4</v>
      </c>
      <c r="B15" s="15">
        <v>466494</v>
      </c>
      <c r="C15" s="60">
        <v>9.2867264395805574E-2</v>
      </c>
      <c r="D15" s="15">
        <v>330087</v>
      </c>
      <c r="E15" s="60">
        <v>6.5712049249547211E-2</v>
      </c>
      <c r="F15" s="15">
        <v>1402491</v>
      </c>
      <c r="G15" s="60">
        <v>0.2792008096775902</v>
      </c>
      <c r="H15" s="15">
        <v>1883934</v>
      </c>
      <c r="I15" s="60">
        <v>0.37504404533015984</v>
      </c>
      <c r="J15" s="15">
        <v>940227</v>
      </c>
      <c r="K15" s="60">
        <v>0.18717563227195866</v>
      </c>
      <c r="L15" s="16">
        <v>5023234</v>
      </c>
      <c r="M15" s="137"/>
    </row>
    <row r="16" spans="1:13" x14ac:dyDescent="0.2">
      <c r="A16" s="40" t="s">
        <v>5</v>
      </c>
      <c r="B16" s="102">
        <v>828284</v>
      </c>
      <c r="C16" s="101">
        <v>0.1127121422157243</v>
      </c>
      <c r="D16" s="102">
        <v>474980</v>
      </c>
      <c r="E16" s="101">
        <v>6.4634851463537535E-2</v>
      </c>
      <c r="F16" s="102">
        <v>1992058</v>
      </c>
      <c r="G16" s="101">
        <v>0.2710774620757751</v>
      </c>
      <c r="H16" s="102">
        <v>2499866</v>
      </c>
      <c r="I16" s="101">
        <v>0.34017951827181719</v>
      </c>
      <c r="J16" s="102">
        <v>1553479</v>
      </c>
      <c r="K16" s="101">
        <v>0.21139602597314588</v>
      </c>
      <c r="L16" s="100">
        <v>7348667</v>
      </c>
    </row>
    <row r="17" spans="1:2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 x14ac:dyDescent="0.2">
      <c r="A19" s="575" t="s">
        <v>14</v>
      </c>
      <c r="B19" s="562" t="s">
        <v>74</v>
      </c>
      <c r="C19" s="563"/>
      <c r="D19" s="562">
        <v>2</v>
      </c>
      <c r="E19" s="563"/>
      <c r="F19" s="562">
        <v>3</v>
      </c>
      <c r="G19" s="563"/>
      <c r="H19" s="562">
        <v>4</v>
      </c>
      <c r="I19" s="563"/>
      <c r="J19" s="562" t="s">
        <v>75</v>
      </c>
      <c r="K19" s="563"/>
      <c r="L19" s="571" t="s">
        <v>11</v>
      </c>
    </row>
    <row r="20" spans="1:20" x14ac:dyDescent="0.2">
      <c r="A20" s="575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72"/>
      <c r="M20" s="137"/>
    </row>
    <row r="21" spans="1:20" x14ac:dyDescent="0.2">
      <c r="A21" s="65" t="s">
        <v>15</v>
      </c>
      <c r="B21" s="98">
        <v>49769</v>
      </c>
      <c r="C21" s="75">
        <v>8.1913223235711388E-2</v>
      </c>
      <c r="D21" s="98">
        <v>64603</v>
      </c>
      <c r="E21" s="75">
        <v>0.10632803473440622</v>
      </c>
      <c r="F21" s="98">
        <v>195689</v>
      </c>
      <c r="G21" s="75">
        <v>0.3220783367512533</v>
      </c>
      <c r="H21" s="98">
        <v>198444</v>
      </c>
      <c r="I21" s="75">
        <v>0.32661270412882543</v>
      </c>
      <c r="J21" s="98">
        <v>99078</v>
      </c>
      <c r="K21" s="75">
        <v>0.16306934701818027</v>
      </c>
      <c r="L21" s="74">
        <v>607582</v>
      </c>
    </row>
    <row r="22" spans="1:20" x14ac:dyDescent="0.2">
      <c r="A22" s="38" t="s">
        <v>16</v>
      </c>
      <c r="B22" s="15">
        <v>809162</v>
      </c>
      <c r="C22" s="60">
        <v>0.10523254793202221</v>
      </c>
      <c r="D22" s="15">
        <v>510193</v>
      </c>
      <c r="E22" s="60">
        <v>6.6351248979910335E-2</v>
      </c>
      <c r="F22" s="15">
        <v>2217744</v>
      </c>
      <c r="G22" s="60">
        <v>0.28842042975443066</v>
      </c>
      <c r="H22" s="15">
        <v>2628046</v>
      </c>
      <c r="I22" s="60">
        <v>0.34178072705164009</v>
      </c>
      <c r="J22" s="15">
        <v>1524130</v>
      </c>
      <c r="K22" s="60">
        <v>0.19821504628199668</v>
      </c>
      <c r="L22" s="16">
        <v>7689275</v>
      </c>
    </row>
    <row r="23" spans="1:20" x14ac:dyDescent="0.2">
      <c r="A23" s="40" t="s">
        <v>17</v>
      </c>
      <c r="B23" s="102">
        <v>435847</v>
      </c>
      <c r="C23" s="101">
        <v>0.10695521665788967</v>
      </c>
      <c r="D23" s="102">
        <v>230271</v>
      </c>
      <c r="E23" s="101">
        <v>5.6507638448879793E-2</v>
      </c>
      <c r="F23" s="102">
        <v>981116</v>
      </c>
      <c r="G23" s="101">
        <v>0.24076218110144632</v>
      </c>
      <c r="H23" s="102">
        <v>1557310</v>
      </c>
      <c r="I23" s="101">
        <v>0.38215802438355234</v>
      </c>
      <c r="J23" s="102">
        <v>870498</v>
      </c>
      <c r="K23" s="101">
        <v>0.21361693940823187</v>
      </c>
      <c r="L23" s="100">
        <v>4075042</v>
      </c>
    </row>
    <row r="24" spans="1:2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O25" s="66"/>
      <c r="P25" s="66"/>
      <c r="T25" s="56"/>
    </row>
    <row r="26" spans="1:20" x14ac:dyDescent="0.2">
      <c r="A26" s="575" t="s">
        <v>18</v>
      </c>
      <c r="B26" s="562" t="s">
        <v>74</v>
      </c>
      <c r="C26" s="563"/>
      <c r="D26" s="562">
        <v>2</v>
      </c>
      <c r="E26" s="563"/>
      <c r="F26" s="562">
        <v>3</v>
      </c>
      <c r="G26" s="563"/>
      <c r="H26" s="562">
        <v>4</v>
      </c>
      <c r="I26" s="563"/>
      <c r="J26" s="562" t="s">
        <v>75</v>
      </c>
      <c r="K26" s="563"/>
      <c r="L26" s="571" t="s">
        <v>11</v>
      </c>
    </row>
    <row r="27" spans="1:20" x14ac:dyDescent="0.2">
      <c r="A27" s="575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72"/>
      <c r="M27" s="137"/>
    </row>
    <row r="28" spans="1:20" x14ac:dyDescent="0.2">
      <c r="A28" s="65" t="s">
        <v>19</v>
      </c>
      <c r="B28" s="98">
        <v>176339</v>
      </c>
      <c r="C28" s="75">
        <v>0.14515708153093268</v>
      </c>
      <c r="D28" s="98">
        <v>113448</v>
      </c>
      <c r="E28" s="75">
        <v>9.3387058934899556E-2</v>
      </c>
      <c r="F28" s="98">
        <v>364719</v>
      </c>
      <c r="G28" s="75">
        <v>0.30022596033140847</v>
      </c>
      <c r="H28" s="98">
        <v>317328</v>
      </c>
      <c r="I28" s="75">
        <v>0.26121508213184724</v>
      </c>
      <c r="J28" s="98">
        <v>242980</v>
      </c>
      <c r="K28" s="75">
        <v>0.2000139939003058</v>
      </c>
      <c r="L28" s="111">
        <v>1214815</v>
      </c>
    </row>
    <row r="29" spans="1:20" x14ac:dyDescent="0.2">
      <c r="A29" s="38" t="s">
        <v>20</v>
      </c>
      <c r="B29" s="15">
        <v>420412</v>
      </c>
      <c r="C29" s="60">
        <v>0.12144079439192944</v>
      </c>
      <c r="D29" s="15">
        <v>213303</v>
      </c>
      <c r="E29" s="60">
        <v>6.1615000918579216E-2</v>
      </c>
      <c r="F29" s="15">
        <v>941629</v>
      </c>
      <c r="G29" s="60">
        <v>0.27200026113069592</v>
      </c>
      <c r="H29" s="15">
        <v>1164637</v>
      </c>
      <c r="I29" s="60">
        <v>0.33641866183228247</v>
      </c>
      <c r="J29" s="15">
        <v>721887</v>
      </c>
      <c r="K29" s="60">
        <v>0.20852528172651297</v>
      </c>
      <c r="L29" s="23">
        <v>3461868</v>
      </c>
    </row>
    <row r="30" spans="1:20" x14ac:dyDescent="0.2">
      <c r="A30" s="41" t="s">
        <v>21</v>
      </c>
      <c r="B30" s="89">
        <v>494068</v>
      </c>
      <c r="C30" s="96">
        <v>0.11409379389783822</v>
      </c>
      <c r="D30" s="89">
        <v>297771</v>
      </c>
      <c r="E30" s="96">
        <v>6.8763455845659266E-2</v>
      </c>
      <c r="F30" s="89">
        <v>1254258</v>
      </c>
      <c r="G30" s="96">
        <v>0.28964242522631456</v>
      </c>
      <c r="H30" s="89">
        <v>1542518</v>
      </c>
      <c r="I30" s="96">
        <v>0.35620953143232431</v>
      </c>
      <c r="J30" s="89">
        <v>741753</v>
      </c>
      <c r="K30" s="96">
        <v>0.17129102452517303</v>
      </c>
      <c r="L30" s="111">
        <v>4330367</v>
      </c>
    </row>
    <row r="31" spans="1:20" x14ac:dyDescent="0.2">
      <c r="A31" s="38" t="s">
        <v>22</v>
      </c>
      <c r="B31" s="15">
        <v>112377</v>
      </c>
      <c r="C31" s="60">
        <v>7.5901275726613024E-2</v>
      </c>
      <c r="D31" s="15">
        <v>97167</v>
      </c>
      <c r="E31" s="60">
        <v>6.5628191342781958E-2</v>
      </c>
      <c r="F31" s="15">
        <v>428371</v>
      </c>
      <c r="G31" s="60">
        <v>0.28932882515358971</v>
      </c>
      <c r="H31" s="15">
        <v>537324</v>
      </c>
      <c r="I31" s="60">
        <v>0.36291747491503262</v>
      </c>
      <c r="J31" s="15">
        <v>305330</v>
      </c>
      <c r="K31" s="60">
        <v>0.2062249082784445</v>
      </c>
      <c r="L31" s="23">
        <v>1480568</v>
      </c>
    </row>
    <row r="32" spans="1:20" x14ac:dyDescent="0.2">
      <c r="A32" s="40" t="s">
        <v>23</v>
      </c>
      <c r="B32" s="102">
        <v>91207</v>
      </c>
      <c r="C32" s="101">
        <v>4.860984902790428E-2</v>
      </c>
      <c r="D32" s="102">
        <v>82931</v>
      </c>
      <c r="E32" s="101">
        <v>4.4199056977349653E-2</v>
      </c>
      <c r="F32" s="102">
        <v>403144</v>
      </c>
      <c r="G32" s="101">
        <v>0.21486036133745703</v>
      </c>
      <c r="H32" s="102">
        <v>821552</v>
      </c>
      <c r="I32" s="101">
        <v>0.43785585194746918</v>
      </c>
      <c r="J32" s="102">
        <v>477473</v>
      </c>
      <c r="K32" s="101">
        <v>0.25447488070981988</v>
      </c>
      <c r="L32" s="100">
        <v>1876307</v>
      </c>
    </row>
    <row r="33" spans="1:21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1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21" x14ac:dyDescent="0.2">
      <c r="A35" s="575" t="s">
        <v>24</v>
      </c>
      <c r="B35" s="562" t="s">
        <v>74</v>
      </c>
      <c r="C35" s="563"/>
      <c r="D35" s="562">
        <v>2</v>
      </c>
      <c r="E35" s="563"/>
      <c r="F35" s="562">
        <v>3</v>
      </c>
      <c r="G35" s="563"/>
      <c r="H35" s="562">
        <v>4</v>
      </c>
      <c r="I35" s="563"/>
      <c r="J35" s="562" t="s">
        <v>75</v>
      </c>
      <c r="K35" s="563"/>
      <c r="L35" s="571" t="s">
        <v>11</v>
      </c>
    </row>
    <row r="36" spans="1:21" x14ac:dyDescent="0.2">
      <c r="A36" s="575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72"/>
      <c r="M36" s="137"/>
    </row>
    <row r="37" spans="1:21" x14ac:dyDescent="0.2">
      <c r="A37" s="65" t="s">
        <v>25</v>
      </c>
      <c r="B37" s="98">
        <v>97779</v>
      </c>
      <c r="C37" s="75">
        <v>7.6145464400190641E-2</v>
      </c>
      <c r="D37" s="98">
        <v>109334</v>
      </c>
      <c r="E37" s="75">
        <v>8.5143928703816193E-2</v>
      </c>
      <c r="F37" s="98">
        <v>346272</v>
      </c>
      <c r="G37" s="75">
        <v>0.26965956134530739</v>
      </c>
      <c r="H37" s="98">
        <v>455813</v>
      </c>
      <c r="I37" s="75">
        <v>0.35496469144339882</v>
      </c>
      <c r="J37" s="98">
        <v>274911</v>
      </c>
      <c r="K37" s="75">
        <v>0.21408713285798392</v>
      </c>
      <c r="L37" s="111">
        <v>1284108</v>
      </c>
    </row>
    <row r="38" spans="1:21" x14ac:dyDescent="0.2">
      <c r="A38" s="38" t="s">
        <v>26</v>
      </c>
      <c r="B38" s="15">
        <v>324729</v>
      </c>
      <c r="C38" s="60">
        <v>0.12047637156239856</v>
      </c>
      <c r="D38" s="15">
        <v>122716</v>
      </c>
      <c r="E38" s="60">
        <v>4.5528358762695356E-2</v>
      </c>
      <c r="F38" s="15">
        <v>768513</v>
      </c>
      <c r="G38" s="60">
        <v>0.28512284932523302</v>
      </c>
      <c r="H38" s="15">
        <v>905660</v>
      </c>
      <c r="I38" s="60">
        <v>0.33600519408245605</v>
      </c>
      <c r="J38" s="15">
        <v>573757</v>
      </c>
      <c r="K38" s="60">
        <v>0.21286722626721699</v>
      </c>
      <c r="L38" s="23">
        <v>2695375</v>
      </c>
    </row>
    <row r="39" spans="1:21" x14ac:dyDescent="0.2">
      <c r="A39" s="41" t="s">
        <v>27</v>
      </c>
      <c r="B39" s="89">
        <v>332805</v>
      </c>
      <c r="C39" s="96">
        <v>0.10214796007940903</v>
      </c>
      <c r="D39" s="89">
        <v>213931</v>
      </c>
      <c r="E39" s="96">
        <v>6.5661919886263881E-2</v>
      </c>
      <c r="F39" s="89">
        <v>885668</v>
      </c>
      <c r="G39" s="96">
        <v>0.27183840239061924</v>
      </c>
      <c r="H39" s="89">
        <v>1187679</v>
      </c>
      <c r="I39" s="96">
        <v>0.36453474881432801</v>
      </c>
      <c r="J39" s="89">
        <v>637985</v>
      </c>
      <c r="K39" s="96">
        <v>0.19581696882937988</v>
      </c>
      <c r="L39" s="111">
        <v>3258068</v>
      </c>
    </row>
    <row r="40" spans="1:21" x14ac:dyDescent="0.2">
      <c r="A40" s="42" t="s">
        <v>28</v>
      </c>
      <c r="B40" s="19">
        <v>539466</v>
      </c>
      <c r="C40" s="61">
        <v>0.10506996990855708</v>
      </c>
      <c r="D40" s="19">
        <v>359086</v>
      </c>
      <c r="E40" s="61">
        <v>6.9937966831244466E-2</v>
      </c>
      <c r="F40" s="19">
        <v>1394096</v>
      </c>
      <c r="G40" s="61">
        <v>0.27152336712534209</v>
      </c>
      <c r="H40" s="19">
        <v>1834649</v>
      </c>
      <c r="I40" s="61">
        <v>0.35732838626116259</v>
      </c>
      <c r="J40" s="19">
        <v>1007053</v>
      </c>
      <c r="K40" s="61">
        <v>0.19614030987369385</v>
      </c>
      <c r="L40" s="17">
        <v>5134350</v>
      </c>
    </row>
    <row r="41" spans="1:21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1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  <c r="P42" s="66"/>
      <c r="Q42" s="66"/>
      <c r="U42" s="56"/>
    </row>
    <row r="43" spans="1:21" x14ac:dyDescent="0.2">
      <c r="A43" s="579" t="s">
        <v>218</v>
      </c>
      <c r="B43" s="562" t="s">
        <v>74</v>
      </c>
      <c r="C43" s="563"/>
      <c r="D43" s="562">
        <v>2</v>
      </c>
      <c r="E43" s="563"/>
      <c r="F43" s="562">
        <v>3</v>
      </c>
      <c r="G43" s="563"/>
      <c r="H43" s="562">
        <v>4</v>
      </c>
      <c r="I43" s="563"/>
      <c r="J43" s="562" t="s">
        <v>75</v>
      </c>
      <c r="K43" s="563"/>
      <c r="L43" s="571" t="s">
        <v>11</v>
      </c>
      <c r="P43" s="66"/>
      <c r="Q43" s="66"/>
      <c r="U43" s="56"/>
    </row>
    <row r="44" spans="1:21" x14ac:dyDescent="0.2">
      <c r="A44" s="616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72"/>
      <c r="P44" s="66"/>
      <c r="Q44" s="66"/>
      <c r="U44" s="56"/>
    </row>
    <row r="45" spans="1:21" x14ac:dyDescent="0.2">
      <c r="A45" s="41" t="s">
        <v>193</v>
      </c>
      <c r="B45" s="76">
        <v>635981</v>
      </c>
      <c r="C45" s="75">
        <v>9.5896993901311803E-2</v>
      </c>
      <c r="D45" s="76">
        <v>371182</v>
      </c>
      <c r="E45" s="75">
        <v>5.5969027361315385E-2</v>
      </c>
      <c r="F45" s="76">
        <v>1779387</v>
      </c>
      <c r="G45" s="75">
        <v>0.2683065442003354</v>
      </c>
      <c r="H45" s="76">
        <v>2507101</v>
      </c>
      <c r="I45" s="75">
        <v>0.37803558487906513</v>
      </c>
      <c r="J45" s="76">
        <v>1338267</v>
      </c>
      <c r="K45" s="75">
        <v>0.20179184965797226</v>
      </c>
      <c r="L45" s="74">
        <v>6631918</v>
      </c>
      <c r="P45" s="66"/>
      <c r="Q45" s="66"/>
      <c r="U45" s="56"/>
    </row>
    <row r="46" spans="1:21" x14ac:dyDescent="0.2">
      <c r="A46" s="42" t="s">
        <v>194</v>
      </c>
      <c r="B46" s="19">
        <v>658798</v>
      </c>
      <c r="C46" s="61">
        <v>0.11477351065325454</v>
      </c>
      <c r="D46" s="19">
        <v>433885</v>
      </c>
      <c r="E46" s="61">
        <v>7.5589945127015182E-2</v>
      </c>
      <c r="F46" s="19">
        <v>1615161</v>
      </c>
      <c r="G46" s="61">
        <v>0.28138776717631392</v>
      </c>
      <c r="H46" s="19">
        <v>1876700</v>
      </c>
      <c r="I46" s="61">
        <v>0.32695218783749014</v>
      </c>
      <c r="J46" s="19">
        <v>1155439</v>
      </c>
      <c r="K46" s="61">
        <v>0.20129658920592622</v>
      </c>
      <c r="L46" s="17">
        <v>5739983</v>
      </c>
      <c r="P46" s="66"/>
      <c r="Q46" s="66"/>
      <c r="U46" s="56"/>
    </row>
    <row r="47" spans="1:21" x14ac:dyDescent="0.2">
      <c r="A47" s="34" t="s">
        <v>30</v>
      </c>
      <c r="P47" s="66"/>
      <c r="Q47" s="66"/>
      <c r="U47" s="56"/>
    </row>
    <row r="48" spans="1:21" x14ac:dyDescent="0.2">
      <c r="P48" s="66"/>
      <c r="Q48" s="66"/>
      <c r="U48" s="56"/>
    </row>
    <row r="49" spans="1:12" x14ac:dyDescent="0.2">
      <c r="A49" s="614" t="s">
        <v>190</v>
      </c>
      <c r="B49" s="617" t="s">
        <v>74</v>
      </c>
      <c r="C49" s="618"/>
      <c r="D49" s="617">
        <v>2</v>
      </c>
      <c r="E49" s="618"/>
      <c r="F49" s="617">
        <v>3</v>
      </c>
      <c r="G49" s="618"/>
      <c r="H49" s="617">
        <v>4</v>
      </c>
      <c r="I49" s="618"/>
      <c r="J49" s="617" t="s">
        <v>75</v>
      </c>
      <c r="K49" s="618"/>
      <c r="L49" s="578" t="s">
        <v>11</v>
      </c>
    </row>
    <row r="50" spans="1:12" x14ac:dyDescent="0.2">
      <c r="A50" s="61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78"/>
    </row>
    <row r="51" spans="1:12" x14ac:dyDescent="0.2">
      <c r="A51" s="41" t="s">
        <v>172</v>
      </c>
      <c r="B51" s="76">
        <v>2006</v>
      </c>
      <c r="C51" s="75">
        <v>1.3122861647357438E-2</v>
      </c>
      <c r="D51" s="76">
        <v>3018</v>
      </c>
      <c r="E51" s="75">
        <v>1.9743168719703264E-2</v>
      </c>
      <c r="F51" s="76">
        <v>33179</v>
      </c>
      <c r="G51" s="75">
        <v>0.21705056161399422</v>
      </c>
      <c r="H51" s="76">
        <v>56269</v>
      </c>
      <c r="I51" s="75">
        <v>0.36810084847216135</v>
      </c>
      <c r="J51" s="76">
        <v>58392</v>
      </c>
      <c r="K51" s="75">
        <v>0.38198910135219116</v>
      </c>
      <c r="L51" s="74">
        <v>152863</v>
      </c>
    </row>
    <row r="52" spans="1:12" x14ac:dyDescent="0.2">
      <c r="A52" s="38" t="s">
        <v>189</v>
      </c>
      <c r="B52" s="91">
        <v>34029</v>
      </c>
      <c r="C52" s="60">
        <v>4.0723397074961733E-2</v>
      </c>
      <c r="D52" s="91">
        <v>31769</v>
      </c>
      <c r="E52" s="60">
        <v>3.8018795782258058E-2</v>
      </c>
      <c r="F52" s="91">
        <v>153773</v>
      </c>
      <c r="G52" s="60">
        <v>0.18402418344377122</v>
      </c>
      <c r="H52" s="91">
        <v>364301</v>
      </c>
      <c r="I52" s="60">
        <v>0.4359685643952404</v>
      </c>
      <c r="J52" s="91">
        <v>251742</v>
      </c>
      <c r="K52" s="60">
        <v>0.30126625603000434</v>
      </c>
      <c r="L52" s="16">
        <v>835613</v>
      </c>
    </row>
    <row r="53" spans="1:12" x14ac:dyDescent="0.2">
      <c r="A53" s="41" t="s">
        <v>173</v>
      </c>
      <c r="B53" s="89">
        <v>363533</v>
      </c>
      <c r="C53" s="88">
        <v>8.6415359856993779E-2</v>
      </c>
      <c r="D53" s="89">
        <v>320593</v>
      </c>
      <c r="E53" s="88">
        <v>7.6208100674858142E-2</v>
      </c>
      <c r="F53" s="89">
        <v>1122233</v>
      </c>
      <c r="G53" s="88">
        <v>0.26676579165686115</v>
      </c>
      <c r="H53" s="89">
        <v>1360769</v>
      </c>
      <c r="I53" s="88">
        <v>0.32346813856580164</v>
      </c>
      <c r="J53" s="89">
        <v>1039682</v>
      </c>
      <c r="K53" s="88">
        <v>0.24714260924548528</v>
      </c>
      <c r="L53" s="87">
        <v>4206810</v>
      </c>
    </row>
    <row r="54" spans="1:12" x14ac:dyDescent="0.2">
      <c r="A54" s="38" t="s">
        <v>183</v>
      </c>
      <c r="B54" s="91">
        <v>297940</v>
      </c>
      <c r="C54" s="60">
        <v>0.49601443725985073</v>
      </c>
      <c r="D54" s="91">
        <v>18161</v>
      </c>
      <c r="E54" s="60">
        <v>3.0234672065100856E-2</v>
      </c>
      <c r="F54" s="91">
        <v>166355</v>
      </c>
      <c r="G54" s="60">
        <v>0.27694999567148576</v>
      </c>
      <c r="H54" s="91">
        <v>95278</v>
      </c>
      <c r="I54" s="60">
        <v>0.15862006965578324</v>
      </c>
      <c r="J54" s="91">
        <v>22934</v>
      </c>
      <c r="K54" s="60">
        <v>3.8180825347779473E-2</v>
      </c>
      <c r="L54" s="16">
        <v>600668</v>
      </c>
    </row>
    <row r="55" spans="1:12" x14ac:dyDescent="0.2">
      <c r="A55" s="41" t="s">
        <v>212</v>
      </c>
      <c r="B55" s="94">
        <v>223298</v>
      </c>
      <c r="C55" s="88">
        <v>0.19256484353642941</v>
      </c>
      <c r="D55" s="94">
        <v>77747</v>
      </c>
      <c r="E55" s="88">
        <v>6.7046453127331082E-2</v>
      </c>
      <c r="F55" s="94">
        <v>458871</v>
      </c>
      <c r="G55" s="88">
        <v>0.39571524294174104</v>
      </c>
      <c r="H55" s="94">
        <v>301757</v>
      </c>
      <c r="I55" s="88">
        <v>0.26022530202250949</v>
      </c>
      <c r="J55" s="94">
        <v>97925</v>
      </c>
      <c r="K55" s="88">
        <v>8.4447296004912048E-2</v>
      </c>
      <c r="L55" s="93">
        <v>1159599</v>
      </c>
    </row>
    <row r="56" spans="1:12" x14ac:dyDescent="0.2">
      <c r="A56" s="38" t="s">
        <v>174</v>
      </c>
      <c r="B56" s="91">
        <v>1477</v>
      </c>
      <c r="C56" s="60">
        <v>3.4783386870390082E-3</v>
      </c>
      <c r="D56" s="91">
        <v>25838</v>
      </c>
      <c r="E56" s="60">
        <v>6.0848554499467772E-2</v>
      </c>
      <c r="F56" s="91">
        <v>166949</v>
      </c>
      <c r="G56" s="60">
        <v>0.39316531175523045</v>
      </c>
      <c r="H56" s="91">
        <v>209758</v>
      </c>
      <c r="I56" s="60">
        <v>0.49398061361945045</v>
      </c>
      <c r="J56" s="91">
        <v>20606</v>
      </c>
      <c r="K56" s="60">
        <v>4.8527181438812322E-2</v>
      </c>
      <c r="L56" s="16">
        <v>424628</v>
      </c>
    </row>
    <row r="57" spans="1:12" x14ac:dyDescent="0.2">
      <c r="A57" s="41" t="s">
        <v>214</v>
      </c>
      <c r="B57" s="89">
        <v>34348</v>
      </c>
      <c r="C57" s="88">
        <v>7.6101936004183079E-2</v>
      </c>
      <c r="D57" s="89">
        <v>18208</v>
      </c>
      <c r="E57" s="88">
        <v>4.0341913670786232E-2</v>
      </c>
      <c r="F57" s="89">
        <v>105478</v>
      </c>
      <c r="G57" s="88">
        <v>0.23369861435452496</v>
      </c>
      <c r="H57" s="89">
        <v>139484</v>
      </c>
      <c r="I57" s="88">
        <v>0.3090428101085208</v>
      </c>
      <c r="J57" s="89">
        <v>153824</v>
      </c>
      <c r="K57" s="88">
        <v>0.34081472586198491</v>
      </c>
      <c r="L57" s="87">
        <v>451342</v>
      </c>
    </row>
    <row r="58" spans="1:12" x14ac:dyDescent="0.2">
      <c r="A58" s="38" t="s">
        <v>175</v>
      </c>
      <c r="B58" s="91">
        <v>14032</v>
      </c>
      <c r="C58" s="60">
        <v>0.18095532858764057</v>
      </c>
      <c r="D58" s="91">
        <v>22806</v>
      </c>
      <c r="E58" s="60">
        <v>0.29410399257195913</v>
      </c>
      <c r="F58" s="91">
        <v>23870</v>
      </c>
      <c r="G58" s="60">
        <v>0.30782523470545753</v>
      </c>
      <c r="H58" s="91">
        <v>13334</v>
      </c>
      <c r="I58" s="60">
        <v>0.17195398741359744</v>
      </c>
      <c r="J58" s="91">
        <v>3502</v>
      </c>
      <c r="K58" s="60">
        <v>4.5161456721345299E-2</v>
      </c>
      <c r="L58" s="16">
        <v>77544</v>
      </c>
    </row>
    <row r="59" spans="1:12" x14ac:dyDescent="0.2">
      <c r="A59" s="41" t="s">
        <v>188</v>
      </c>
      <c r="B59" s="94">
        <v>6358</v>
      </c>
      <c r="C59" s="88">
        <v>2.3981502785520574E-2</v>
      </c>
      <c r="D59" s="94">
        <v>17641</v>
      </c>
      <c r="E59" s="88">
        <v>6.6539429166305203E-2</v>
      </c>
      <c r="F59" s="94">
        <v>70100</v>
      </c>
      <c r="G59" s="88">
        <v>0.26440757239147405</v>
      </c>
      <c r="H59" s="94">
        <v>151954</v>
      </c>
      <c r="I59" s="88">
        <v>0.57314961847609203</v>
      </c>
      <c r="J59" s="94">
        <v>19068</v>
      </c>
      <c r="K59" s="88">
        <v>7.1921877180608093E-2</v>
      </c>
      <c r="L59" s="93">
        <v>265121</v>
      </c>
    </row>
    <row r="60" spans="1:12" x14ac:dyDescent="0.2">
      <c r="A60" s="38" t="s">
        <v>185</v>
      </c>
      <c r="B60" s="91">
        <v>28622</v>
      </c>
      <c r="C60" s="60">
        <v>0.11384862611573404</v>
      </c>
      <c r="D60" s="91">
        <v>17470</v>
      </c>
      <c r="E60" s="60">
        <v>6.9489745588773452E-2</v>
      </c>
      <c r="F60" s="91">
        <v>78754</v>
      </c>
      <c r="G60" s="60">
        <v>0.31325675009148624</v>
      </c>
      <c r="H60" s="91">
        <v>75415</v>
      </c>
      <c r="I60" s="60">
        <v>0.29997533849898966</v>
      </c>
      <c r="J60" s="91">
        <v>51143</v>
      </c>
      <c r="K60" s="60">
        <v>0.20342953970501662</v>
      </c>
      <c r="L60" s="16">
        <v>251404</v>
      </c>
    </row>
    <row r="61" spans="1:12" x14ac:dyDescent="0.2">
      <c r="A61" s="41" t="s">
        <v>216</v>
      </c>
      <c r="B61" s="89">
        <v>49871</v>
      </c>
      <c r="C61" s="88">
        <v>2.5504596821169158E-2</v>
      </c>
      <c r="D61" s="89">
        <v>136302</v>
      </c>
      <c r="E61" s="88">
        <v>6.970639361390385E-2</v>
      </c>
      <c r="F61" s="89">
        <v>432632</v>
      </c>
      <c r="G61" s="88">
        <v>0.22125292719087356</v>
      </c>
      <c r="H61" s="89">
        <v>913234</v>
      </c>
      <c r="I61" s="88">
        <v>0.46703825817376021</v>
      </c>
      <c r="J61" s="89">
        <v>423335</v>
      </c>
      <c r="K61" s="88">
        <v>0.21649833561167103</v>
      </c>
      <c r="L61" s="87">
        <v>1955373</v>
      </c>
    </row>
    <row r="62" spans="1:12" x14ac:dyDescent="0.2">
      <c r="A62" s="38" t="s">
        <v>187</v>
      </c>
      <c r="B62" s="91">
        <v>9056</v>
      </c>
      <c r="C62" s="60">
        <v>4.6101059876398662E-2</v>
      </c>
      <c r="D62" s="91">
        <v>13502</v>
      </c>
      <c r="E62" s="60">
        <v>6.8734155305999856E-2</v>
      </c>
      <c r="F62" s="91">
        <v>37107</v>
      </c>
      <c r="G62" s="60">
        <v>0.18889929647013307</v>
      </c>
      <c r="H62" s="91">
        <v>99364</v>
      </c>
      <c r="I62" s="60">
        <v>0.50582881112615685</v>
      </c>
      <c r="J62" s="91">
        <v>37409</v>
      </c>
      <c r="K62" s="60">
        <v>0.19043667722131155</v>
      </c>
      <c r="L62" s="16">
        <v>196438</v>
      </c>
    </row>
    <row r="63" spans="1:12" x14ac:dyDescent="0.2">
      <c r="A63" s="41" t="s">
        <v>176</v>
      </c>
      <c r="B63" s="94">
        <v>26550</v>
      </c>
      <c r="C63" s="88">
        <v>0.15600486523647517</v>
      </c>
      <c r="D63" s="94">
        <v>22058</v>
      </c>
      <c r="E63" s="88">
        <v>0.1296103697697239</v>
      </c>
      <c r="F63" s="94">
        <v>44226</v>
      </c>
      <c r="G63" s="88">
        <v>0.25986708738035219</v>
      </c>
      <c r="H63" s="94">
        <v>50628</v>
      </c>
      <c r="I63" s="88">
        <v>0.29748453172098926</v>
      </c>
      <c r="J63" s="94">
        <v>26725</v>
      </c>
      <c r="K63" s="88">
        <v>0.15703314589245948</v>
      </c>
      <c r="L63" s="93">
        <v>170187</v>
      </c>
    </row>
    <row r="64" spans="1:12" x14ac:dyDescent="0.2">
      <c r="A64" s="38" t="s">
        <v>177</v>
      </c>
      <c r="B64" s="91">
        <v>16898</v>
      </c>
      <c r="C64" s="60">
        <v>0.10849089916856602</v>
      </c>
      <c r="D64" s="91">
        <v>19301</v>
      </c>
      <c r="E64" s="60">
        <v>0.1239189753137941</v>
      </c>
      <c r="F64" s="91">
        <v>78388</v>
      </c>
      <c r="G64" s="60">
        <v>0.50327758338416106</v>
      </c>
      <c r="H64" s="91">
        <v>29028</v>
      </c>
      <c r="I64" s="60">
        <v>0.1863696189528426</v>
      </c>
      <c r="J64" s="91">
        <v>12141</v>
      </c>
      <c r="K64" s="60">
        <v>7.7949343520272218E-2</v>
      </c>
      <c r="L64" s="16">
        <v>155755</v>
      </c>
    </row>
    <row r="65" spans="1:12" x14ac:dyDescent="0.2">
      <c r="A65" s="41" t="s">
        <v>213</v>
      </c>
      <c r="B65" s="89">
        <v>27735</v>
      </c>
      <c r="C65" s="88">
        <v>8.5239845594020452E-2</v>
      </c>
      <c r="D65" s="89">
        <v>23881</v>
      </c>
      <c r="E65" s="88">
        <v>7.3395087529504327E-2</v>
      </c>
      <c r="F65" s="89">
        <v>90896</v>
      </c>
      <c r="G65" s="88">
        <v>0.27935680566483084</v>
      </c>
      <c r="H65" s="89">
        <v>111599</v>
      </c>
      <c r="I65" s="88">
        <v>0.34298473151062153</v>
      </c>
      <c r="J65" s="89">
        <v>71266</v>
      </c>
      <c r="K65" s="88">
        <v>0.21902660306845004</v>
      </c>
      <c r="L65" s="87">
        <v>325376</v>
      </c>
    </row>
    <row r="66" spans="1:12" x14ac:dyDescent="0.2">
      <c r="A66" s="38" t="s">
        <v>170</v>
      </c>
      <c r="B66" s="91">
        <v>14118</v>
      </c>
      <c r="C66" s="60">
        <v>9.879152175890614E-2</v>
      </c>
      <c r="D66" s="91">
        <v>8629</v>
      </c>
      <c r="E66" s="60">
        <v>6.0381926707579053E-2</v>
      </c>
      <c r="F66" s="91">
        <v>34865</v>
      </c>
      <c r="G66" s="60">
        <v>0.24396985452077224</v>
      </c>
      <c r="H66" s="91">
        <v>68287</v>
      </c>
      <c r="I66" s="60">
        <v>0.47784223306066181</v>
      </c>
      <c r="J66" s="91">
        <v>17008</v>
      </c>
      <c r="K66" s="60">
        <v>0.11901446395208072</v>
      </c>
      <c r="L66" s="16">
        <v>142907</v>
      </c>
    </row>
    <row r="67" spans="1:12" x14ac:dyDescent="0.2">
      <c r="A67" s="41" t="s">
        <v>171</v>
      </c>
      <c r="B67" s="94">
        <v>31370</v>
      </c>
      <c r="C67" s="88">
        <v>0.64555294892373549</v>
      </c>
      <c r="D67" s="94">
        <v>5253</v>
      </c>
      <c r="E67" s="88">
        <v>0.10809976540313619</v>
      </c>
      <c r="F67" s="94">
        <v>7486</v>
      </c>
      <c r="G67" s="88">
        <v>0.15405194056879451</v>
      </c>
      <c r="H67" s="94">
        <v>4053</v>
      </c>
      <c r="I67" s="88">
        <v>8.3405358686257564E-2</v>
      </c>
      <c r="J67" s="94">
        <v>431</v>
      </c>
      <c r="K67" s="88">
        <v>8.8694077458122394E-3</v>
      </c>
      <c r="L67" s="93">
        <v>48594</v>
      </c>
    </row>
    <row r="68" spans="1:12" x14ac:dyDescent="0.2">
      <c r="A68" s="38" t="s">
        <v>178</v>
      </c>
      <c r="B68" s="91">
        <v>5182</v>
      </c>
      <c r="C68" s="60">
        <v>7.6604677290601067E-2</v>
      </c>
      <c r="D68" s="91">
        <v>1652</v>
      </c>
      <c r="E68" s="60">
        <v>2.4421251810897909E-2</v>
      </c>
      <c r="F68" s="91">
        <v>21117</v>
      </c>
      <c r="G68" s="60">
        <v>0.3121692339532271</v>
      </c>
      <c r="H68" s="91">
        <v>27602</v>
      </c>
      <c r="I68" s="60">
        <v>0.4080359518670727</v>
      </c>
      <c r="J68" s="91">
        <v>12092</v>
      </c>
      <c r="K68" s="60">
        <v>0.17875410223812199</v>
      </c>
      <c r="L68" s="16">
        <v>67646</v>
      </c>
    </row>
    <row r="69" spans="1:12" x14ac:dyDescent="0.2">
      <c r="A69" s="41" t="s">
        <v>186</v>
      </c>
      <c r="B69" s="89">
        <v>13172</v>
      </c>
      <c r="C69" s="88">
        <v>6.1115879828326183E-2</v>
      </c>
      <c r="D69" s="89">
        <v>26348</v>
      </c>
      <c r="E69" s="88">
        <v>0.12225031898851642</v>
      </c>
      <c r="F69" s="89">
        <v>102346</v>
      </c>
      <c r="G69" s="88">
        <v>0.47486834473958939</v>
      </c>
      <c r="H69" s="89">
        <v>53104</v>
      </c>
      <c r="I69" s="88">
        <v>0.24639368982716622</v>
      </c>
      <c r="J69" s="89">
        <v>20555</v>
      </c>
      <c r="K69" s="88">
        <v>9.5371766616401815E-2</v>
      </c>
      <c r="L69" s="87">
        <v>215525</v>
      </c>
    </row>
    <row r="70" spans="1:12" x14ac:dyDescent="0.2">
      <c r="A70" s="38" t="s">
        <v>179</v>
      </c>
      <c r="B70" s="91">
        <v>4147</v>
      </c>
      <c r="C70" s="60">
        <v>3.5882704138581481E-2</v>
      </c>
      <c r="D70" s="91">
        <v>5962</v>
      </c>
      <c r="E70" s="60">
        <v>5.158733592337178E-2</v>
      </c>
      <c r="F70" s="91">
        <v>22896</v>
      </c>
      <c r="G70" s="60">
        <v>0.19811198310994974</v>
      </c>
      <c r="H70" s="91">
        <v>43616</v>
      </c>
      <c r="I70" s="60">
        <v>0.37739571345752826</v>
      </c>
      <c r="J70" s="91">
        <v>38950</v>
      </c>
      <c r="K70" s="60">
        <v>0.33702226337056873</v>
      </c>
      <c r="L70" s="16">
        <v>115571</v>
      </c>
    </row>
    <row r="71" spans="1:12" x14ac:dyDescent="0.2">
      <c r="A71" s="41" t="s">
        <v>180</v>
      </c>
      <c r="B71" s="94">
        <v>6129</v>
      </c>
      <c r="C71" s="88">
        <v>7.0553700932427771E-2</v>
      </c>
      <c r="D71" s="94">
        <v>2205</v>
      </c>
      <c r="E71" s="88">
        <v>2.5382755842062853E-2</v>
      </c>
      <c r="F71" s="94">
        <v>14820</v>
      </c>
      <c r="G71" s="88">
        <v>0.17059974674801429</v>
      </c>
      <c r="H71" s="94">
        <v>53858</v>
      </c>
      <c r="I71" s="88">
        <v>0.61998388396454474</v>
      </c>
      <c r="J71" s="94">
        <v>9856</v>
      </c>
      <c r="K71" s="88">
        <v>0.11345688960515714</v>
      </c>
      <c r="L71" s="93">
        <v>86870</v>
      </c>
    </row>
    <row r="72" spans="1:12" x14ac:dyDescent="0.2">
      <c r="A72" s="38" t="s">
        <v>181</v>
      </c>
      <c r="B72" s="91">
        <v>25357</v>
      </c>
      <c r="C72" s="60">
        <v>0.12152072230955029</v>
      </c>
      <c r="D72" s="91">
        <v>23758</v>
      </c>
      <c r="E72" s="60">
        <v>0.11385768508223747</v>
      </c>
      <c r="F72" s="91">
        <v>68579</v>
      </c>
      <c r="G72" s="60">
        <v>0.32865755472913394</v>
      </c>
      <c r="H72" s="91">
        <v>53960</v>
      </c>
      <c r="I72" s="60">
        <v>0.25859755396235096</v>
      </c>
      <c r="J72" s="91">
        <v>37010</v>
      </c>
      <c r="K72" s="60">
        <v>0.17736648391672738</v>
      </c>
      <c r="L72" s="16">
        <v>208664</v>
      </c>
    </row>
    <row r="73" spans="1:12" x14ac:dyDescent="0.2">
      <c r="A73" s="41" t="s">
        <v>182</v>
      </c>
      <c r="B73" s="89">
        <v>55682</v>
      </c>
      <c r="C73" s="88">
        <v>0.21793005197570292</v>
      </c>
      <c r="D73" s="89">
        <v>13244</v>
      </c>
      <c r="E73" s="88">
        <v>5.1834804934560712E-2</v>
      </c>
      <c r="F73" s="89">
        <v>74713</v>
      </c>
      <c r="G73" s="88">
        <v>0.2924142087795103</v>
      </c>
      <c r="H73" s="89">
        <v>68343</v>
      </c>
      <c r="I73" s="88">
        <v>0.26748309224121736</v>
      </c>
      <c r="J73" s="89">
        <v>43522</v>
      </c>
      <c r="K73" s="88">
        <v>0.1703378420690087</v>
      </c>
      <c r="L73" s="87">
        <v>255504</v>
      </c>
    </row>
    <row r="74" spans="1:12" x14ac:dyDescent="0.2">
      <c r="A74" s="42" t="s">
        <v>11</v>
      </c>
      <c r="B74" s="83">
        <v>1290910</v>
      </c>
      <c r="C74" s="82">
        <v>0.10435811605835764</v>
      </c>
      <c r="D74" s="83">
        <v>855346</v>
      </c>
      <c r="E74" s="82">
        <v>6.9146801200743638E-2</v>
      </c>
      <c r="F74" s="83">
        <v>3409631</v>
      </c>
      <c r="G74" s="82">
        <v>0.27563708361866746</v>
      </c>
      <c r="H74" s="83">
        <v>4344994</v>
      </c>
      <c r="I74" s="82">
        <v>0.35125251808791286</v>
      </c>
      <c r="J74" s="83">
        <v>2469121</v>
      </c>
      <c r="K74" s="82">
        <v>0.19960556187505563</v>
      </c>
      <c r="L74" s="81">
        <v>12370001</v>
      </c>
    </row>
    <row r="75" spans="1:12" x14ac:dyDescent="0.2">
      <c r="A75" s="231" t="s">
        <v>30</v>
      </c>
    </row>
    <row r="76" spans="1:12" x14ac:dyDescent="0.2">
      <c r="A76" s="242" t="s">
        <v>333</v>
      </c>
    </row>
  </sheetData>
  <mergeCells count="44">
    <mergeCell ref="A49:A50"/>
    <mergeCell ref="B49:C49"/>
    <mergeCell ref="D49:E49"/>
    <mergeCell ref="D43:E43"/>
    <mergeCell ref="D35:E35"/>
    <mergeCell ref="F43:G43"/>
    <mergeCell ref="F19:G19"/>
    <mergeCell ref="F26:G26"/>
    <mergeCell ref="A26:A27"/>
    <mergeCell ref="B26:C26"/>
    <mergeCell ref="A35:A36"/>
    <mergeCell ref="B35:C35"/>
    <mergeCell ref="A19:A20"/>
    <mergeCell ref="B19:C19"/>
    <mergeCell ref="A43:A44"/>
    <mergeCell ref="B43:C43"/>
    <mergeCell ref="J49:K49"/>
    <mergeCell ref="J26:K26"/>
    <mergeCell ref="F35:G35"/>
    <mergeCell ref="L19:L20"/>
    <mergeCell ref="H35:I35"/>
    <mergeCell ref="H49:I49"/>
    <mergeCell ref="F49:G49"/>
    <mergeCell ref="L49:L50"/>
    <mergeCell ref="L43:L44"/>
    <mergeCell ref="H19:I19"/>
    <mergeCell ref="J43:K43"/>
    <mergeCell ref="L35:L36"/>
    <mergeCell ref="J35:K35"/>
    <mergeCell ref="H26:I26"/>
    <mergeCell ref="H43:I43"/>
    <mergeCell ref="J19:K19"/>
    <mergeCell ref="L26:L27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D19:E19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6:T76"/>
  <sheetViews>
    <sheetView showGridLines="0" topLeftCell="A7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2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</row>
    <row r="7" spans="1:12" ht="15" customHeight="1" x14ac:dyDescent="0.2">
      <c r="A7" s="33" t="s">
        <v>80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2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</row>
    <row r="12" spans="1:12" ht="20.25" customHeight="1" x14ac:dyDescent="0.2">
      <c r="A12" s="583"/>
      <c r="B12" s="617" t="s">
        <v>74</v>
      </c>
      <c r="C12" s="618"/>
      <c r="D12" s="617">
        <v>2</v>
      </c>
      <c r="E12" s="618"/>
      <c r="F12" s="617">
        <v>3</v>
      </c>
      <c r="G12" s="618"/>
      <c r="H12" s="617">
        <v>4</v>
      </c>
      <c r="I12" s="618"/>
      <c r="J12" s="617" t="s">
        <v>75</v>
      </c>
      <c r="K12" s="618"/>
      <c r="L12" s="619" t="s">
        <v>11</v>
      </c>
    </row>
    <row r="13" spans="1:12" ht="17.25" customHeight="1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20"/>
    </row>
    <row r="14" spans="1:12" ht="24" x14ac:dyDescent="0.2">
      <c r="A14" s="64" t="s">
        <v>3</v>
      </c>
      <c r="B14" s="106">
        <v>3516880</v>
      </c>
      <c r="C14" s="105">
        <v>0.28426353268293469</v>
      </c>
      <c r="D14" s="106">
        <v>2922767</v>
      </c>
      <c r="E14" s="105">
        <v>0.23624237182647775</v>
      </c>
      <c r="F14" s="106">
        <v>3560021</v>
      </c>
      <c r="G14" s="105">
        <v>0.28775054761192703</v>
      </c>
      <c r="H14" s="106">
        <v>1754290</v>
      </c>
      <c r="I14" s="105">
        <v>0.14179632877730988</v>
      </c>
      <c r="J14" s="106">
        <v>617942</v>
      </c>
      <c r="K14" s="105">
        <v>4.9947219101350644E-2</v>
      </c>
      <c r="L14" s="104">
        <v>12371900</v>
      </c>
    </row>
    <row r="15" spans="1:12" x14ac:dyDescent="0.2">
      <c r="A15" s="38" t="s">
        <v>4</v>
      </c>
      <c r="B15" s="15">
        <v>1451438</v>
      </c>
      <c r="C15" s="60">
        <v>0.28894493069604166</v>
      </c>
      <c r="D15" s="15">
        <v>1230368</v>
      </c>
      <c r="E15" s="60">
        <v>0.24493543402517184</v>
      </c>
      <c r="F15" s="15">
        <v>1497722</v>
      </c>
      <c r="G15" s="60">
        <v>0.29815891515306675</v>
      </c>
      <c r="H15" s="15">
        <v>579068</v>
      </c>
      <c r="I15" s="60">
        <v>0.11527792653099576</v>
      </c>
      <c r="J15" s="15">
        <v>264638</v>
      </c>
      <c r="K15" s="60">
        <v>5.2682793594724039E-2</v>
      </c>
      <c r="L15" s="16">
        <v>5023234</v>
      </c>
    </row>
    <row r="16" spans="1:12" x14ac:dyDescent="0.2">
      <c r="A16" s="40" t="s">
        <v>5</v>
      </c>
      <c r="B16" s="102">
        <v>2065441</v>
      </c>
      <c r="C16" s="101">
        <v>0.28106335475535904</v>
      </c>
      <c r="D16" s="102">
        <v>1692400</v>
      </c>
      <c r="E16" s="101">
        <v>0.23030027078380338</v>
      </c>
      <c r="F16" s="102">
        <v>2062299</v>
      </c>
      <c r="G16" s="101">
        <v>0.28063579421955032</v>
      </c>
      <c r="H16" s="102">
        <v>1175223</v>
      </c>
      <c r="I16" s="101">
        <v>0.15992328948910053</v>
      </c>
      <c r="J16" s="102">
        <v>353304</v>
      </c>
      <c r="K16" s="101">
        <v>4.8077290752186759E-2</v>
      </c>
      <c r="L16" s="100">
        <v>7348667</v>
      </c>
    </row>
    <row r="17" spans="1:2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 x14ac:dyDescent="0.2">
      <c r="A19" s="575" t="s">
        <v>14</v>
      </c>
      <c r="B19" s="562" t="s">
        <v>74</v>
      </c>
      <c r="C19" s="563"/>
      <c r="D19" s="562">
        <v>2</v>
      </c>
      <c r="E19" s="563"/>
      <c r="F19" s="562">
        <v>3</v>
      </c>
      <c r="G19" s="563"/>
      <c r="H19" s="562">
        <v>4</v>
      </c>
      <c r="I19" s="563"/>
      <c r="J19" s="562" t="s">
        <v>75</v>
      </c>
      <c r="K19" s="563"/>
      <c r="L19" s="571" t="s">
        <v>11</v>
      </c>
    </row>
    <row r="20" spans="1:20" x14ac:dyDescent="0.2">
      <c r="A20" s="575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72"/>
    </row>
    <row r="21" spans="1:20" x14ac:dyDescent="0.2">
      <c r="A21" s="65" t="s">
        <v>15</v>
      </c>
      <c r="B21" s="98">
        <v>201744</v>
      </c>
      <c r="C21" s="75">
        <v>0.33204406977165224</v>
      </c>
      <c r="D21" s="98">
        <v>192229</v>
      </c>
      <c r="E21" s="75">
        <v>0.31638363216816823</v>
      </c>
      <c r="F21" s="98">
        <v>145806</v>
      </c>
      <c r="G21" s="75">
        <v>0.23997748452060791</v>
      </c>
      <c r="H21" s="98">
        <v>52490</v>
      </c>
      <c r="I21" s="75">
        <v>8.6391631088478596E-2</v>
      </c>
      <c r="J21" s="98">
        <v>15315</v>
      </c>
      <c r="K21" s="75">
        <v>2.5206474187846249E-2</v>
      </c>
      <c r="L21" s="74">
        <v>607582</v>
      </c>
    </row>
    <row r="22" spans="1:20" x14ac:dyDescent="0.2">
      <c r="A22" s="38" t="s">
        <v>16</v>
      </c>
      <c r="B22" s="15">
        <v>2365008</v>
      </c>
      <c r="C22" s="60">
        <v>0.30757230037942457</v>
      </c>
      <c r="D22" s="15">
        <v>1887801</v>
      </c>
      <c r="E22" s="60">
        <v>0.24551092268126709</v>
      </c>
      <c r="F22" s="15">
        <v>2088805</v>
      </c>
      <c r="G22" s="60">
        <v>0.27165174870192571</v>
      </c>
      <c r="H22" s="15">
        <v>977293</v>
      </c>
      <c r="I22" s="60">
        <v>0.12709819846474474</v>
      </c>
      <c r="J22" s="15">
        <v>370369</v>
      </c>
      <c r="K22" s="60">
        <v>4.8166959823910574E-2</v>
      </c>
      <c r="L22" s="16">
        <v>7689275</v>
      </c>
    </row>
    <row r="23" spans="1:20" x14ac:dyDescent="0.2">
      <c r="A23" s="40" t="s">
        <v>17</v>
      </c>
      <c r="B23" s="102">
        <v>950128</v>
      </c>
      <c r="C23" s="101">
        <v>0.23315784229953948</v>
      </c>
      <c r="D23" s="102">
        <v>842738</v>
      </c>
      <c r="E23" s="101">
        <v>0.20680473968121066</v>
      </c>
      <c r="F23" s="102">
        <v>1325411</v>
      </c>
      <c r="G23" s="101">
        <v>0.32525088084981701</v>
      </c>
      <c r="H23" s="102">
        <v>724507</v>
      </c>
      <c r="I23" s="101">
        <v>0.17779129638418451</v>
      </c>
      <c r="J23" s="102">
        <v>232258</v>
      </c>
      <c r="K23" s="101">
        <v>5.6995240785248348E-2</v>
      </c>
      <c r="L23" s="100">
        <v>4075042</v>
      </c>
    </row>
    <row r="24" spans="1:2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S25" s="66"/>
      <c r="T25" s="56"/>
    </row>
    <row r="26" spans="1:20" x14ac:dyDescent="0.2">
      <c r="A26" s="575" t="s">
        <v>18</v>
      </c>
      <c r="B26" s="562" t="s">
        <v>74</v>
      </c>
      <c r="C26" s="563"/>
      <c r="D26" s="562">
        <v>2</v>
      </c>
      <c r="E26" s="563"/>
      <c r="F26" s="562">
        <v>3</v>
      </c>
      <c r="G26" s="563"/>
      <c r="H26" s="562">
        <v>4</v>
      </c>
      <c r="I26" s="563"/>
      <c r="J26" s="562" t="s">
        <v>75</v>
      </c>
      <c r="K26" s="563"/>
      <c r="L26" s="571" t="s">
        <v>11</v>
      </c>
    </row>
    <row r="27" spans="1:20" x14ac:dyDescent="0.2">
      <c r="A27" s="575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72"/>
    </row>
    <row r="28" spans="1:20" x14ac:dyDescent="0.2">
      <c r="A28" s="65" t="s">
        <v>19</v>
      </c>
      <c r="B28" s="98">
        <v>336116</v>
      </c>
      <c r="C28" s="75">
        <v>0.27668081148158363</v>
      </c>
      <c r="D28" s="98">
        <v>256145</v>
      </c>
      <c r="E28" s="75">
        <v>0.21085103493124469</v>
      </c>
      <c r="F28" s="98">
        <v>407025</v>
      </c>
      <c r="G28" s="75">
        <v>0.33505101599832071</v>
      </c>
      <c r="H28" s="98">
        <v>157653</v>
      </c>
      <c r="I28" s="75">
        <v>0.12977531558303115</v>
      </c>
      <c r="J28" s="98">
        <v>57876</v>
      </c>
      <c r="K28" s="75">
        <v>4.7641822005819817E-2</v>
      </c>
      <c r="L28" s="111">
        <v>1214815</v>
      </c>
    </row>
    <row r="29" spans="1:20" x14ac:dyDescent="0.2">
      <c r="A29" s="38" t="s">
        <v>20</v>
      </c>
      <c r="B29" s="15">
        <v>849849</v>
      </c>
      <c r="C29" s="60">
        <v>0.24548856282215267</v>
      </c>
      <c r="D29" s="15">
        <v>772474</v>
      </c>
      <c r="E29" s="60">
        <v>0.2231379128262545</v>
      </c>
      <c r="F29" s="15">
        <v>1118591</v>
      </c>
      <c r="G29" s="60">
        <v>0.32311775030128242</v>
      </c>
      <c r="H29" s="15">
        <v>505761</v>
      </c>
      <c r="I29" s="60">
        <v>0.14609482510598323</v>
      </c>
      <c r="J29" s="15">
        <v>215194</v>
      </c>
      <c r="K29" s="60">
        <v>6.2161237805716453E-2</v>
      </c>
      <c r="L29" s="23">
        <v>3461868</v>
      </c>
    </row>
    <row r="30" spans="1:20" x14ac:dyDescent="0.2">
      <c r="A30" s="41" t="s">
        <v>21</v>
      </c>
      <c r="B30" s="89">
        <v>1402972</v>
      </c>
      <c r="C30" s="96">
        <v>0.32398454911558305</v>
      </c>
      <c r="D30" s="89">
        <v>1014552</v>
      </c>
      <c r="E30" s="96">
        <v>0.23428776360063708</v>
      </c>
      <c r="F30" s="89">
        <v>1098244</v>
      </c>
      <c r="G30" s="96">
        <v>0.25361453197846739</v>
      </c>
      <c r="H30" s="89">
        <v>617275</v>
      </c>
      <c r="I30" s="96">
        <v>0.14254565490638554</v>
      </c>
      <c r="J30" s="89">
        <v>197323</v>
      </c>
      <c r="K30" s="96">
        <v>4.556726947161753E-2</v>
      </c>
      <c r="L30" s="111">
        <v>4330367</v>
      </c>
    </row>
    <row r="31" spans="1:20" x14ac:dyDescent="0.2">
      <c r="A31" s="38" t="s">
        <v>22</v>
      </c>
      <c r="B31" s="15">
        <v>497904</v>
      </c>
      <c r="C31" s="60">
        <v>0.3362925579912574</v>
      </c>
      <c r="D31" s="15">
        <v>401050</v>
      </c>
      <c r="E31" s="60">
        <v>0.27087577200101581</v>
      </c>
      <c r="F31" s="15">
        <v>321979</v>
      </c>
      <c r="G31" s="60">
        <v>0.21746991695079185</v>
      </c>
      <c r="H31" s="15">
        <v>190502</v>
      </c>
      <c r="I31" s="60">
        <v>0.12866818680398334</v>
      </c>
      <c r="J31" s="15">
        <v>69133</v>
      </c>
      <c r="K31" s="60">
        <v>4.6693566252951568E-2</v>
      </c>
      <c r="L31" s="23">
        <v>1480568</v>
      </c>
    </row>
    <row r="32" spans="1:20" x14ac:dyDescent="0.2">
      <c r="A32" s="40" t="s">
        <v>23</v>
      </c>
      <c r="B32" s="102">
        <v>429167</v>
      </c>
      <c r="C32" s="101">
        <v>0.22872962686809781</v>
      </c>
      <c r="D32" s="102">
        <v>477900</v>
      </c>
      <c r="E32" s="101">
        <v>0.25470245540841663</v>
      </c>
      <c r="F32" s="102">
        <v>610340</v>
      </c>
      <c r="G32" s="101">
        <v>0.32528791930105255</v>
      </c>
      <c r="H32" s="102">
        <v>281168</v>
      </c>
      <c r="I32" s="101">
        <v>0.14985180996500039</v>
      </c>
      <c r="J32" s="102">
        <v>77733</v>
      </c>
      <c r="K32" s="101">
        <v>4.142872141925602E-2</v>
      </c>
      <c r="L32" s="100">
        <v>1876307</v>
      </c>
    </row>
    <row r="33" spans="1:12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2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2" x14ac:dyDescent="0.2">
      <c r="A35" s="575" t="s">
        <v>24</v>
      </c>
      <c r="B35" s="562" t="s">
        <v>74</v>
      </c>
      <c r="C35" s="563"/>
      <c r="D35" s="562">
        <v>2</v>
      </c>
      <c r="E35" s="563"/>
      <c r="F35" s="562">
        <v>3</v>
      </c>
      <c r="G35" s="563"/>
      <c r="H35" s="562">
        <v>4</v>
      </c>
      <c r="I35" s="563"/>
      <c r="J35" s="562" t="s">
        <v>75</v>
      </c>
      <c r="K35" s="563"/>
      <c r="L35" s="571" t="s">
        <v>11</v>
      </c>
    </row>
    <row r="36" spans="1:12" x14ac:dyDescent="0.2">
      <c r="A36" s="575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72"/>
    </row>
    <row r="37" spans="1:12" x14ac:dyDescent="0.2">
      <c r="A37" s="65" t="s">
        <v>25</v>
      </c>
      <c r="B37" s="98">
        <v>385294</v>
      </c>
      <c r="C37" s="75">
        <v>0.30004797104293407</v>
      </c>
      <c r="D37" s="98">
        <v>336123</v>
      </c>
      <c r="E37" s="75">
        <v>0.26175602052163838</v>
      </c>
      <c r="F37" s="98">
        <v>358819</v>
      </c>
      <c r="G37" s="75">
        <v>0.27943054634033898</v>
      </c>
      <c r="H37" s="98">
        <v>173540</v>
      </c>
      <c r="I37" s="75">
        <v>0.13514439595423439</v>
      </c>
      <c r="J37" s="98">
        <v>30333</v>
      </c>
      <c r="K37" s="75">
        <v>2.362184489155118E-2</v>
      </c>
      <c r="L37" s="111">
        <v>1284108</v>
      </c>
    </row>
    <row r="38" spans="1:12" x14ac:dyDescent="0.2">
      <c r="A38" s="38" t="s">
        <v>26</v>
      </c>
      <c r="B38" s="15">
        <v>789936</v>
      </c>
      <c r="C38" s="60">
        <v>0.29307090850067247</v>
      </c>
      <c r="D38" s="15">
        <v>576164</v>
      </c>
      <c r="E38" s="60">
        <v>0.21376023744376943</v>
      </c>
      <c r="F38" s="15">
        <v>862299</v>
      </c>
      <c r="G38" s="60">
        <v>0.3199180076983722</v>
      </c>
      <c r="H38" s="15">
        <v>347415</v>
      </c>
      <c r="I38" s="60">
        <v>0.12889301117655244</v>
      </c>
      <c r="J38" s="15">
        <v>119561</v>
      </c>
      <c r="K38" s="60">
        <v>4.4357835180633493E-2</v>
      </c>
      <c r="L38" s="23">
        <v>2695375</v>
      </c>
    </row>
    <row r="39" spans="1:12" x14ac:dyDescent="0.2">
      <c r="A39" s="41" t="s">
        <v>27</v>
      </c>
      <c r="B39" s="89">
        <v>953049</v>
      </c>
      <c r="C39" s="96">
        <v>0.29251967730569162</v>
      </c>
      <c r="D39" s="89">
        <v>750308</v>
      </c>
      <c r="E39" s="96">
        <v>0.2302923082022843</v>
      </c>
      <c r="F39" s="89">
        <v>920533</v>
      </c>
      <c r="G39" s="96">
        <v>0.28253952956169115</v>
      </c>
      <c r="H39" s="89">
        <v>505718</v>
      </c>
      <c r="I39" s="96">
        <v>0.15522021025957713</v>
      </c>
      <c r="J39" s="89">
        <v>128460</v>
      </c>
      <c r="K39" s="96">
        <v>3.9428274670755797E-2</v>
      </c>
      <c r="L39" s="111">
        <v>3258068</v>
      </c>
    </row>
    <row r="40" spans="1:12" x14ac:dyDescent="0.2">
      <c r="A40" s="42" t="s">
        <v>28</v>
      </c>
      <c r="B40" s="19">
        <v>1388601</v>
      </c>
      <c r="C40" s="61">
        <v>0.27045312454351572</v>
      </c>
      <c r="D40" s="19">
        <v>1260173</v>
      </c>
      <c r="E40" s="61">
        <v>0.24543963695501864</v>
      </c>
      <c r="F40" s="19">
        <v>1418371</v>
      </c>
      <c r="G40" s="61">
        <v>0.27625132684760484</v>
      </c>
      <c r="H40" s="19">
        <v>727617</v>
      </c>
      <c r="I40" s="61">
        <v>0.14171550439685646</v>
      </c>
      <c r="J40" s="19">
        <v>339588</v>
      </c>
      <c r="K40" s="61">
        <v>6.6140407257004291E-2</v>
      </c>
      <c r="L40" s="17">
        <v>5134350</v>
      </c>
    </row>
    <row r="41" spans="1:12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2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2" x14ac:dyDescent="0.2">
      <c r="A43" s="579" t="s">
        <v>218</v>
      </c>
      <c r="B43" s="562" t="s">
        <v>74</v>
      </c>
      <c r="C43" s="563"/>
      <c r="D43" s="562">
        <v>2</v>
      </c>
      <c r="E43" s="563"/>
      <c r="F43" s="562">
        <v>3</v>
      </c>
      <c r="G43" s="563"/>
      <c r="H43" s="562">
        <v>4</v>
      </c>
      <c r="I43" s="563"/>
      <c r="J43" s="562" t="s">
        <v>75</v>
      </c>
      <c r="K43" s="563"/>
      <c r="L43" s="571" t="s">
        <v>11</v>
      </c>
    </row>
    <row r="44" spans="1:12" x14ac:dyDescent="0.2">
      <c r="A44" s="616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72"/>
    </row>
    <row r="45" spans="1:12" x14ac:dyDescent="0.2">
      <c r="A45" s="41" t="s">
        <v>193</v>
      </c>
      <c r="B45" s="76">
        <v>1806425</v>
      </c>
      <c r="C45" s="75">
        <v>0.2723834944883215</v>
      </c>
      <c r="D45" s="76">
        <v>1564937</v>
      </c>
      <c r="E45" s="75">
        <v>0.23597049903210504</v>
      </c>
      <c r="F45" s="76">
        <v>2009534</v>
      </c>
      <c r="G45" s="75">
        <v>0.30300947629328351</v>
      </c>
      <c r="H45" s="76">
        <v>948922</v>
      </c>
      <c r="I45" s="75">
        <v>0.14308409724004428</v>
      </c>
      <c r="J45" s="76">
        <v>302100</v>
      </c>
      <c r="K45" s="75">
        <v>4.5552432946245718E-2</v>
      </c>
      <c r="L45" s="74">
        <v>6631918</v>
      </c>
    </row>
    <row r="46" spans="1:12" x14ac:dyDescent="0.2">
      <c r="A46" s="42" t="s">
        <v>194</v>
      </c>
      <c r="B46" s="19">
        <v>1710455</v>
      </c>
      <c r="C46" s="61">
        <v>0.29798955850566106</v>
      </c>
      <c r="D46" s="19">
        <v>1357830</v>
      </c>
      <c r="E46" s="61">
        <v>0.23655644973164555</v>
      </c>
      <c r="F46" s="19">
        <v>1550487</v>
      </c>
      <c r="G46" s="61">
        <v>0.2701204864195591</v>
      </c>
      <c r="H46" s="19">
        <v>805368</v>
      </c>
      <c r="I46" s="61">
        <v>0.14030842948489569</v>
      </c>
      <c r="J46" s="19">
        <v>315842</v>
      </c>
      <c r="K46" s="61">
        <v>5.5024901641694761E-2</v>
      </c>
      <c r="L46" s="17">
        <v>5739983</v>
      </c>
    </row>
    <row r="47" spans="1:12" x14ac:dyDescent="0.2">
      <c r="A47" s="34" t="s">
        <v>30</v>
      </c>
    </row>
    <row r="49" spans="1:12" x14ac:dyDescent="0.2">
      <c r="A49" s="614" t="s">
        <v>190</v>
      </c>
      <c r="B49" s="617" t="s">
        <v>74</v>
      </c>
      <c r="C49" s="618"/>
      <c r="D49" s="617">
        <v>2</v>
      </c>
      <c r="E49" s="618"/>
      <c r="F49" s="617">
        <v>3</v>
      </c>
      <c r="G49" s="618"/>
      <c r="H49" s="617">
        <v>4</v>
      </c>
      <c r="I49" s="618"/>
      <c r="J49" s="617" t="s">
        <v>75</v>
      </c>
      <c r="K49" s="618"/>
      <c r="L49" s="578" t="s">
        <v>11</v>
      </c>
    </row>
    <row r="50" spans="1:12" x14ac:dyDescent="0.2">
      <c r="A50" s="615"/>
      <c r="B50" s="159" t="s">
        <v>29</v>
      </c>
      <c r="C50" s="160" t="s">
        <v>12</v>
      </c>
      <c r="D50" s="159" t="s">
        <v>29</v>
      </c>
      <c r="E50" s="160" t="s">
        <v>12</v>
      </c>
      <c r="F50" s="159" t="s">
        <v>29</v>
      </c>
      <c r="G50" s="160" t="s">
        <v>12</v>
      </c>
      <c r="H50" s="159" t="s">
        <v>29</v>
      </c>
      <c r="I50" s="160" t="s">
        <v>12</v>
      </c>
      <c r="J50" s="159" t="s">
        <v>29</v>
      </c>
      <c r="K50" s="160" t="s">
        <v>12</v>
      </c>
      <c r="L50" s="578"/>
    </row>
    <row r="51" spans="1:12" x14ac:dyDescent="0.2">
      <c r="A51" s="41" t="s">
        <v>172</v>
      </c>
      <c r="B51" s="76">
        <v>18685</v>
      </c>
      <c r="C51" s="75">
        <v>0.12223363403832189</v>
      </c>
      <c r="D51" s="76">
        <v>23967</v>
      </c>
      <c r="E51" s="75">
        <v>0.15678745020050633</v>
      </c>
      <c r="F51" s="76">
        <v>62130</v>
      </c>
      <c r="G51" s="75">
        <v>0.40644236996526301</v>
      </c>
      <c r="H51" s="76">
        <v>29784</v>
      </c>
      <c r="I51" s="75">
        <v>0.19484113225567992</v>
      </c>
      <c r="J51" s="76">
        <v>18296</v>
      </c>
      <c r="K51" s="75">
        <v>0.11968887173482137</v>
      </c>
      <c r="L51" s="74">
        <v>152863</v>
      </c>
    </row>
    <row r="52" spans="1:12" x14ac:dyDescent="0.2">
      <c r="A52" s="38" t="s">
        <v>189</v>
      </c>
      <c r="B52" s="91">
        <v>67753</v>
      </c>
      <c r="C52" s="60">
        <v>8.1081792648032044E-2</v>
      </c>
      <c r="D52" s="91">
        <v>69488</v>
      </c>
      <c r="E52" s="60">
        <v>8.3158112666988193E-2</v>
      </c>
      <c r="F52" s="91">
        <v>210707</v>
      </c>
      <c r="G52" s="60">
        <v>0.25215859494766119</v>
      </c>
      <c r="H52" s="91">
        <v>329927</v>
      </c>
      <c r="I52" s="60">
        <v>0.39483229676895881</v>
      </c>
      <c r="J52" s="91">
        <v>157739</v>
      </c>
      <c r="K52" s="60">
        <v>0.18877039969459547</v>
      </c>
      <c r="L52" s="16">
        <v>835613</v>
      </c>
    </row>
    <row r="53" spans="1:12" x14ac:dyDescent="0.2">
      <c r="A53" s="41" t="s">
        <v>173</v>
      </c>
      <c r="B53" s="89">
        <v>1403277</v>
      </c>
      <c r="C53" s="88">
        <v>0.33357270711061349</v>
      </c>
      <c r="D53" s="89">
        <v>848961</v>
      </c>
      <c r="E53" s="88">
        <v>0.20180635683570211</v>
      </c>
      <c r="F53" s="89">
        <v>1082749</v>
      </c>
      <c r="G53" s="88">
        <v>0.25738005757331567</v>
      </c>
      <c r="H53" s="89">
        <v>589442</v>
      </c>
      <c r="I53" s="88">
        <v>0.14011614501249164</v>
      </c>
      <c r="J53" s="89">
        <v>282380</v>
      </c>
      <c r="K53" s="88">
        <v>6.7124495758068461E-2</v>
      </c>
      <c r="L53" s="87">
        <v>4206810</v>
      </c>
    </row>
    <row r="54" spans="1:12" x14ac:dyDescent="0.2">
      <c r="A54" s="38" t="s">
        <v>183</v>
      </c>
      <c r="B54" s="91">
        <v>343531</v>
      </c>
      <c r="C54" s="60">
        <v>0.57191493470602728</v>
      </c>
      <c r="D54" s="91">
        <v>51852</v>
      </c>
      <c r="E54" s="60">
        <v>8.6323892732757534E-2</v>
      </c>
      <c r="F54" s="91">
        <v>168514</v>
      </c>
      <c r="G54" s="60">
        <v>0.28054432731558865</v>
      </c>
      <c r="H54" s="91">
        <v>31124</v>
      </c>
      <c r="I54" s="60">
        <v>5.1815645248290236E-2</v>
      </c>
      <c r="J54" s="91">
        <v>5647</v>
      </c>
      <c r="K54" s="60">
        <v>9.4011999973362993E-3</v>
      </c>
      <c r="L54" s="16">
        <v>600668</v>
      </c>
    </row>
    <row r="55" spans="1:12" x14ac:dyDescent="0.2">
      <c r="A55" s="41" t="s">
        <v>212</v>
      </c>
      <c r="B55" s="94">
        <v>413804</v>
      </c>
      <c r="C55" s="88">
        <v>0.3568509458873283</v>
      </c>
      <c r="D55" s="94">
        <v>171158</v>
      </c>
      <c r="E55" s="88">
        <v>0.14760102414714052</v>
      </c>
      <c r="F55" s="94">
        <v>438922</v>
      </c>
      <c r="G55" s="88">
        <v>0.37851188212476899</v>
      </c>
      <c r="H55" s="94">
        <v>105882</v>
      </c>
      <c r="I55" s="88">
        <v>9.1309150835763048E-2</v>
      </c>
      <c r="J55" s="94">
        <v>29833</v>
      </c>
      <c r="K55" s="88">
        <v>2.5726997004999141E-2</v>
      </c>
      <c r="L55" s="93">
        <v>1159599</v>
      </c>
    </row>
    <row r="56" spans="1:12" x14ac:dyDescent="0.2">
      <c r="A56" s="38" t="s">
        <v>174</v>
      </c>
      <c r="B56" s="91">
        <v>61043</v>
      </c>
      <c r="C56" s="60">
        <v>0.14375641738180242</v>
      </c>
      <c r="D56" s="91">
        <v>132940</v>
      </c>
      <c r="E56" s="60">
        <v>0.31307403185847377</v>
      </c>
      <c r="F56" s="91">
        <v>127909</v>
      </c>
      <c r="G56" s="60">
        <v>0.30122601429957518</v>
      </c>
      <c r="H56" s="91">
        <v>94703</v>
      </c>
      <c r="I56" s="60">
        <v>0.22302580140734948</v>
      </c>
      <c r="J56" s="91">
        <v>8033</v>
      </c>
      <c r="K56" s="60">
        <v>1.8917735052799155E-2</v>
      </c>
      <c r="L56" s="16">
        <v>424628</v>
      </c>
    </row>
    <row r="57" spans="1:12" x14ac:dyDescent="0.2">
      <c r="A57" s="41" t="s">
        <v>214</v>
      </c>
      <c r="B57" s="89">
        <v>86106</v>
      </c>
      <c r="C57" s="88">
        <v>0.19077772509538221</v>
      </c>
      <c r="D57" s="89">
        <v>102022</v>
      </c>
      <c r="E57" s="88">
        <v>0.22604144972105411</v>
      </c>
      <c r="F57" s="89">
        <v>161148</v>
      </c>
      <c r="G57" s="88">
        <v>0.3570418884127779</v>
      </c>
      <c r="H57" s="89">
        <v>73427</v>
      </c>
      <c r="I57" s="88">
        <v>0.16268594546928936</v>
      </c>
      <c r="J57" s="89">
        <v>28640</v>
      </c>
      <c r="K57" s="88">
        <v>6.3455206916263052E-2</v>
      </c>
      <c r="L57" s="87">
        <v>451342</v>
      </c>
    </row>
    <row r="58" spans="1:12" x14ac:dyDescent="0.2">
      <c r="A58" s="38" t="s">
        <v>175</v>
      </c>
      <c r="B58" s="91">
        <v>17302</v>
      </c>
      <c r="C58" s="60">
        <v>0.22312493552047868</v>
      </c>
      <c r="D58" s="91">
        <v>16240</v>
      </c>
      <c r="E58" s="60">
        <v>0.20942948519550192</v>
      </c>
      <c r="F58" s="91">
        <v>33617</v>
      </c>
      <c r="G58" s="60">
        <v>0.43352161353554114</v>
      </c>
      <c r="H58" s="91">
        <v>8349</v>
      </c>
      <c r="I58" s="60">
        <v>0.1076679046734757</v>
      </c>
      <c r="J58" s="91">
        <v>2035</v>
      </c>
      <c r="K58" s="60">
        <v>2.6243165170741774E-2</v>
      </c>
      <c r="L58" s="16">
        <v>77544</v>
      </c>
    </row>
    <row r="59" spans="1:12" x14ac:dyDescent="0.2">
      <c r="A59" s="41" t="s">
        <v>188</v>
      </c>
      <c r="B59" s="94">
        <v>45239</v>
      </c>
      <c r="C59" s="88">
        <v>0.17063529482764472</v>
      </c>
      <c r="D59" s="94">
        <v>86585</v>
      </c>
      <c r="E59" s="88">
        <v>0.32658672832404828</v>
      </c>
      <c r="F59" s="94">
        <v>66558</v>
      </c>
      <c r="G59" s="88">
        <v>0.25104763485351972</v>
      </c>
      <c r="H59" s="94">
        <v>63063</v>
      </c>
      <c r="I59" s="88">
        <v>0.23786497486053537</v>
      </c>
      <c r="J59" s="94">
        <v>3676</v>
      </c>
      <c r="K59" s="88">
        <v>1.3865367134251908E-2</v>
      </c>
      <c r="L59" s="93">
        <v>265121</v>
      </c>
    </row>
    <row r="60" spans="1:12" x14ac:dyDescent="0.2">
      <c r="A60" s="38" t="s">
        <v>185</v>
      </c>
      <c r="B60" s="91">
        <v>61449</v>
      </c>
      <c r="C60" s="60">
        <v>0.24442331864250369</v>
      </c>
      <c r="D60" s="91">
        <v>52291</v>
      </c>
      <c r="E60" s="60">
        <v>0.2079958950533802</v>
      </c>
      <c r="F60" s="91">
        <v>76323</v>
      </c>
      <c r="G60" s="60">
        <v>0.30358705509856643</v>
      </c>
      <c r="H60" s="91">
        <v>45483</v>
      </c>
      <c r="I60" s="60">
        <v>0.18091597587946096</v>
      </c>
      <c r="J60" s="91">
        <v>15858</v>
      </c>
      <c r="K60" s="60">
        <v>6.3077755326088683E-2</v>
      </c>
      <c r="L60" s="16">
        <v>251404</v>
      </c>
    </row>
    <row r="61" spans="1:12" x14ac:dyDescent="0.2">
      <c r="A61" s="41" t="s">
        <v>216</v>
      </c>
      <c r="B61" s="89">
        <v>364225</v>
      </c>
      <c r="C61" s="88">
        <v>0.18626880907121046</v>
      </c>
      <c r="D61" s="89">
        <v>631942</v>
      </c>
      <c r="E61" s="88">
        <v>0.32318232889581683</v>
      </c>
      <c r="F61" s="89">
        <v>682019</v>
      </c>
      <c r="G61" s="88">
        <v>0.34879227646080824</v>
      </c>
      <c r="H61" s="89">
        <v>201949</v>
      </c>
      <c r="I61" s="88">
        <v>0.10327901633089953</v>
      </c>
      <c r="J61" s="89">
        <v>75239</v>
      </c>
      <c r="K61" s="88">
        <v>3.8478080652642743E-2</v>
      </c>
      <c r="L61" s="87">
        <v>1955373</v>
      </c>
    </row>
    <row r="62" spans="1:12" x14ac:dyDescent="0.2">
      <c r="A62" s="38" t="s">
        <v>187</v>
      </c>
      <c r="B62" s="91">
        <v>28480</v>
      </c>
      <c r="C62" s="60">
        <v>0.14498213176676611</v>
      </c>
      <c r="D62" s="91">
        <v>54534</v>
      </c>
      <c r="E62" s="60">
        <v>0.27761431087671429</v>
      </c>
      <c r="F62" s="91">
        <v>33681</v>
      </c>
      <c r="G62" s="60">
        <v>0.17145867907431353</v>
      </c>
      <c r="H62" s="91">
        <v>60448</v>
      </c>
      <c r="I62" s="60">
        <v>0.30772050214316987</v>
      </c>
      <c r="J62" s="91">
        <v>19295</v>
      </c>
      <c r="K62" s="60">
        <v>9.8224376139036229E-2</v>
      </c>
      <c r="L62" s="16">
        <v>196438</v>
      </c>
    </row>
    <row r="63" spans="1:12" x14ac:dyDescent="0.2">
      <c r="A63" s="41" t="s">
        <v>176</v>
      </c>
      <c r="B63" s="94">
        <v>38145</v>
      </c>
      <c r="C63" s="88">
        <v>0.22413580355726348</v>
      </c>
      <c r="D63" s="94">
        <v>41974</v>
      </c>
      <c r="E63" s="88">
        <v>0.24663458431019997</v>
      </c>
      <c r="F63" s="94">
        <v>58326</v>
      </c>
      <c r="G63" s="88">
        <v>0.34271712880537292</v>
      </c>
      <c r="H63" s="94">
        <v>26573</v>
      </c>
      <c r="I63" s="88">
        <v>0.15614001069411881</v>
      </c>
      <c r="J63" s="94">
        <v>5168</v>
      </c>
      <c r="K63" s="88">
        <v>3.036659674358206E-2</v>
      </c>
      <c r="L63" s="93">
        <v>170187</v>
      </c>
    </row>
    <row r="64" spans="1:12" x14ac:dyDescent="0.2">
      <c r="A64" s="38" t="s">
        <v>177</v>
      </c>
      <c r="B64" s="91">
        <v>34498</v>
      </c>
      <c r="C64" s="60">
        <v>0.22148887676158069</v>
      </c>
      <c r="D64" s="91">
        <v>43459</v>
      </c>
      <c r="E64" s="60">
        <v>0.27902154023947867</v>
      </c>
      <c r="F64" s="91">
        <v>56386</v>
      </c>
      <c r="G64" s="60">
        <v>0.36201727071362078</v>
      </c>
      <c r="H64" s="91">
        <v>17035</v>
      </c>
      <c r="I64" s="60">
        <v>0.10937048569869347</v>
      </c>
      <c r="J64" s="91">
        <v>4377</v>
      </c>
      <c r="K64" s="60">
        <v>2.8101826586626431E-2</v>
      </c>
      <c r="L64" s="16">
        <v>155755</v>
      </c>
    </row>
    <row r="65" spans="1:12" x14ac:dyDescent="0.2">
      <c r="A65" s="41" t="s">
        <v>213</v>
      </c>
      <c r="B65" s="89">
        <v>108272</v>
      </c>
      <c r="C65" s="88">
        <v>0.33275963808025177</v>
      </c>
      <c r="D65" s="89">
        <v>71485</v>
      </c>
      <c r="E65" s="88">
        <v>0.2196996705350118</v>
      </c>
      <c r="F65" s="89">
        <v>80692</v>
      </c>
      <c r="G65" s="88">
        <v>0.24799616443745082</v>
      </c>
      <c r="H65" s="89">
        <v>39046</v>
      </c>
      <c r="I65" s="88">
        <v>0.12000270456333595</v>
      </c>
      <c r="J65" s="89">
        <v>25880</v>
      </c>
      <c r="K65" s="88">
        <v>7.9538749016522428E-2</v>
      </c>
      <c r="L65" s="87">
        <v>325376</v>
      </c>
    </row>
    <row r="66" spans="1:12" x14ac:dyDescent="0.2">
      <c r="A66" s="38" t="s">
        <v>170</v>
      </c>
      <c r="B66" s="91">
        <v>34868</v>
      </c>
      <c r="C66" s="60">
        <v>0.24399084719432917</v>
      </c>
      <c r="D66" s="91">
        <v>30864</v>
      </c>
      <c r="E66" s="60">
        <v>0.21597262555368177</v>
      </c>
      <c r="F66" s="91">
        <v>52652</v>
      </c>
      <c r="G66" s="60">
        <v>0.36843541603980212</v>
      </c>
      <c r="H66" s="91">
        <v>22495</v>
      </c>
      <c r="I66" s="60">
        <v>0.15741006388770321</v>
      </c>
      <c r="J66" s="91">
        <v>2029</v>
      </c>
      <c r="K66" s="60">
        <v>1.4198044882336065E-2</v>
      </c>
      <c r="L66" s="16">
        <v>142907</v>
      </c>
    </row>
    <row r="67" spans="1:12" x14ac:dyDescent="0.2">
      <c r="A67" s="41" t="s">
        <v>171</v>
      </c>
      <c r="B67" s="94">
        <v>36387</v>
      </c>
      <c r="C67" s="88">
        <v>0.7487961476725522</v>
      </c>
      <c r="D67" s="94">
        <v>6641</v>
      </c>
      <c r="E67" s="88">
        <v>0.13666296250565912</v>
      </c>
      <c r="F67" s="94">
        <v>4201</v>
      </c>
      <c r="G67" s="88">
        <v>8.6451002181339262E-2</v>
      </c>
      <c r="H67" s="94">
        <v>1083</v>
      </c>
      <c r="I67" s="88">
        <v>2.2286702061982962E-2</v>
      </c>
      <c r="J67" s="94">
        <v>283</v>
      </c>
      <c r="K67" s="88">
        <v>5.8237642507305426E-3</v>
      </c>
      <c r="L67" s="93">
        <v>48594</v>
      </c>
    </row>
    <row r="68" spans="1:12" x14ac:dyDescent="0.2">
      <c r="A68" s="38" t="s">
        <v>178</v>
      </c>
      <c r="B68" s="91">
        <v>8094</v>
      </c>
      <c r="C68" s="60">
        <v>0.11965230760133637</v>
      </c>
      <c r="D68" s="91">
        <v>2189</v>
      </c>
      <c r="E68" s="60">
        <v>3.2359636933447657E-2</v>
      </c>
      <c r="F68" s="91">
        <v>29111</v>
      </c>
      <c r="G68" s="60">
        <v>0.43034325754663988</v>
      </c>
      <c r="H68" s="91">
        <v>23168</v>
      </c>
      <c r="I68" s="60">
        <v>0.34248883895574017</v>
      </c>
      <c r="J68" s="91">
        <v>5083</v>
      </c>
      <c r="K68" s="60">
        <v>7.5141176122756698E-2</v>
      </c>
      <c r="L68" s="16">
        <v>67646</v>
      </c>
    </row>
    <row r="69" spans="1:12" x14ac:dyDescent="0.2">
      <c r="A69" s="41" t="s">
        <v>186</v>
      </c>
      <c r="B69" s="89">
        <v>36214</v>
      </c>
      <c r="C69" s="88">
        <v>0.16802691103120287</v>
      </c>
      <c r="D69" s="89">
        <v>56620</v>
      </c>
      <c r="E69" s="88">
        <v>0.26270734253566874</v>
      </c>
      <c r="F69" s="89">
        <v>84332</v>
      </c>
      <c r="G69" s="88">
        <v>0.39128639368982715</v>
      </c>
      <c r="H69" s="89">
        <v>30845</v>
      </c>
      <c r="I69" s="88">
        <v>0.14311564783667788</v>
      </c>
      <c r="J69" s="89">
        <v>7514</v>
      </c>
      <c r="K69" s="88">
        <v>3.4863704906623362E-2</v>
      </c>
      <c r="L69" s="87">
        <v>215525</v>
      </c>
    </row>
    <row r="70" spans="1:12" x14ac:dyDescent="0.2">
      <c r="A70" s="38" t="s">
        <v>179</v>
      </c>
      <c r="B70" s="91">
        <v>17820</v>
      </c>
      <c r="C70" s="60">
        <v>0.15419093025066841</v>
      </c>
      <c r="D70" s="91">
        <v>28647</v>
      </c>
      <c r="E70" s="60">
        <v>0.24787360150902907</v>
      </c>
      <c r="F70" s="91">
        <v>49434</v>
      </c>
      <c r="G70" s="60">
        <v>0.42773706206574313</v>
      </c>
      <c r="H70" s="91">
        <v>14124</v>
      </c>
      <c r="I70" s="60">
        <v>0.12221058916164089</v>
      </c>
      <c r="J70" s="91">
        <v>5546</v>
      </c>
      <c r="K70" s="60">
        <v>4.7987817012918467E-2</v>
      </c>
      <c r="L70" s="16">
        <v>115571</v>
      </c>
    </row>
    <row r="71" spans="1:12" x14ac:dyDescent="0.2">
      <c r="A71" s="41" t="s">
        <v>180</v>
      </c>
      <c r="B71" s="94">
        <v>31435</v>
      </c>
      <c r="C71" s="88">
        <v>0.36186255324047428</v>
      </c>
      <c r="D71" s="94">
        <v>32216</v>
      </c>
      <c r="E71" s="88">
        <v>0.37085299873374006</v>
      </c>
      <c r="F71" s="94">
        <v>15692</v>
      </c>
      <c r="G71" s="88">
        <v>0.18063773454587315</v>
      </c>
      <c r="H71" s="94">
        <v>5079</v>
      </c>
      <c r="I71" s="88">
        <v>5.8466674340969263E-2</v>
      </c>
      <c r="J71" s="94">
        <v>2448</v>
      </c>
      <c r="K71" s="88">
        <v>2.818003913894325E-2</v>
      </c>
      <c r="L71" s="93">
        <v>86870</v>
      </c>
    </row>
    <row r="72" spans="1:12" x14ac:dyDescent="0.2">
      <c r="A72" s="38" t="s">
        <v>181</v>
      </c>
      <c r="B72" s="91">
        <v>28810</v>
      </c>
      <c r="C72" s="60">
        <v>0.138068857109995</v>
      </c>
      <c r="D72" s="91">
        <v>34990</v>
      </c>
      <c r="E72" s="60">
        <v>0.16768584902043476</v>
      </c>
      <c r="F72" s="91">
        <v>72708</v>
      </c>
      <c r="G72" s="60">
        <v>0.34844534754437756</v>
      </c>
      <c r="H72" s="91">
        <v>37559</v>
      </c>
      <c r="I72" s="60">
        <v>0.17999750795537323</v>
      </c>
      <c r="J72" s="91">
        <v>34598</v>
      </c>
      <c r="K72" s="60">
        <v>0.16580723076333242</v>
      </c>
      <c r="L72" s="16">
        <v>208664</v>
      </c>
    </row>
    <row r="73" spans="1:12" x14ac:dyDescent="0.2">
      <c r="A73" s="41" t="s">
        <v>182</v>
      </c>
      <c r="B73" s="89">
        <v>118141</v>
      </c>
      <c r="C73" s="88">
        <v>0.46238415054167448</v>
      </c>
      <c r="D73" s="89">
        <v>54455</v>
      </c>
      <c r="E73" s="88">
        <v>0.21312777882146658</v>
      </c>
      <c r="F73" s="89">
        <v>56942</v>
      </c>
      <c r="G73" s="88">
        <v>0.22286148162063998</v>
      </c>
      <c r="H73" s="89">
        <v>16608</v>
      </c>
      <c r="I73" s="88">
        <v>6.5000939319932366E-2</v>
      </c>
      <c r="J73" s="89">
        <v>9358</v>
      </c>
      <c r="K73" s="88">
        <v>3.6625649696286552E-2</v>
      </c>
      <c r="L73" s="87">
        <v>255504</v>
      </c>
    </row>
    <row r="74" spans="1:12" x14ac:dyDescent="0.2">
      <c r="A74" s="42" t="s">
        <v>11</v>
      </c>
      <c r="B74" s="83">
        <v>3403577</v>
      </c>
      <c r="C74" s="82">
        <v>0.27514767379566096</v>
      </c>
      <c r="D74" s="83">
        <v>2645522</v>
      </c>
      <c r="E74" s="82">
        <v>0.21386594875780526</v>
      </c>
      <c r="F74" s="83">
        <v>3704752</v>
      </c>
      <c r="G74" s="82">
        <v>0.29949488282175563</v>
      </c>
      <c r="H74" s="83">
        <v>1867195</v>
      </c>
      <c r="I74" s="82">
        <v>0.15094542029543895</v>
      </c>
      <c r="J74" s="83">
        <v>748955</v>
      </c>
      <c r="K74" s="82">
        <v>6.0546074329339179E-2</v>
      </c>
      <c r="L74" s="81">
        <v>12370001</v>
      </c>
    </row>
    <row r="75" spans="1:12" x14ac:dyDescent="0.2">
      <c r="A75" s="231" t="s">
        <v>30</v>
      </c>
    </row>
    <row r="76" spans="1:12" x14ac:dyDescent="0.2">
      <c r="A76" s="242" t="s">
        <v>333</v>
      </c>
    </row>
  </sheetData>
  <mergeCells count="44">
    <mergeCell ref="L43:L44"/>
    <mergeCell ref="L49:L50"/>
    <mergeCell ref="J49:K49"/>
    <mergeCell ref="J43:K43"/>
    <mergeCell ref="L35:L36"/>
    <mergeCell ref="A49:A50"/>
    <mergeCell ref="B49:C49"/>
    <mergeCell ref="D49:E49"/>
    <mergeCell ref="F49:G49"/>
    <mergeCell ref="D43:E43"/>
    <mergeCell ref="A43:A44"/>
    <mergeCell ref="B43:C43"/>
    <mergeCell ref="H49:I49"/>
    <mergeCell ref="F43:G43"/>
    <mergeCell ref="H43:I43"/>
    <mergeCell ref="J35:K35"/>
    <mergeCell ref="H35:I35"/>
    <mergeCell ref="F35:G35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J19:K19"/>
    <mergeCell ref="L19:L20"/>
    <mergeCell ref="F19:G19"/>
    <mergeCell ref="H19:I19"/>
    <mergeCell ref="L26:L27"/>
    <mergeCell ref="J26:K26"/>
    <mergeCell ref="F26:G26"/>
    <mergeCell ref="H26:I26"/>
    <mergeCell ref="D19:E19"/>
    <mergeCell ref="B19:C19"/>
    <mergeCell ref="D35:E35"/>
    <mergeCell ref="A35:A36"/>
    <mergeCell ref="B35:C35"/>
    <mergeCell ref="A26:A27"/>
    <mergeCell ref="A19:A20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6:T76"/>
  <sheetViews>
    <sheetView showGridLines="0" topLeftCell="A10" zoomScale="70" zoomScaleNormal="70" workbookViewId="0">
      <selection activeCell="A11" sqref="A11:A13"/>
    </sheetView>
  </sheetViews>
  <sheetFormatPr baseColWidth="10" defaultRowHeight="12" x14ac:dyDescent="0.2"/>
  <cols>
    <col min="1" max="1" width="24" style="46" customWidth="1"/>
    <col min="2" max="2" width="19.42578125" style="46" customWidth="1"/>
    <col min="3" max="3" width="6.42578125" style="46" customWidth="1"/>
    <col min="4" max="4" width="14.140625" style="46" customWidth="1"/>
    <col min="5" max="5" width="12.140625" style="46" customWidth="1"/>
    <col min="6" max="6" width="12.85546875" style="46" customWidth="1"/>
    <col min="7" max="7" width="14.42578125" style="46" customWidth="1"/>
    <col min="8" max="8" width="13.140625" style="46" customWidth="1"/>
    <col min="9" max="16384" width="11.42578125" style="46"/>
  </cols>
  <sheetData>
    <row r="6" spans="1:12" s="44" customFormat="1" ht="16.5" x14ac:dyDescent="0.2">
      <c r="A6" s="621" t="s">
        <v>1</v>
      </c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</row>
    <row r="7" spans="1:12" ht="15" customHeight="1" x14ac:dyDescent="0.2">
      <c r="A7" s="45" t="s">
        <v>169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15" customHeight="1" x14ac:dyDescent="0.2">
      <c r="A8" s="45" t="s">
        <v>335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15" customHeight="1" x14ac:dyDescent="0.2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15" customHeight="1" x14ac:dyDescent="0.2">
      <c r="A10" s="35" t="s">
        <v>332</v>
      </c>
      <c r="B10" s="47"/>
      <c r="C10" s="47"/>
      <c r="D10" s="47"/>
      <c r="E10" s="47"/>
      <c r="F10" s="47"/>
      <c r="G10" s="47"/>
      <c r="H10" s="47"/>
      <c r="I10" s="45"/>
      <c r="J10" s="45"/>
      <c r="K10" s="45"/>
      <c r="L10" s="45"/>
    </row>
    <row r="11" spans="1:12" ht="14.25" x14ac:dyDescent="0.25">
      <c r="A11" s="622" t="s">
        <v>13</v>
      </c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</row>
    <row r="12" spans="1:12" ht="20.25" customHeight="1" x14ac:dyDescent="0.2">
      <c r="A12" s="623"/>
      <c r="B12" s="626" t="s">
        <v>74</v>
      </c>
      <c r="C12" s="627"/>
      <c r="D12" s="626">
        <v>2</v>
      </c>
      <c r="E12" s="627"/>
      <c r="F12" s="626">
        <v>3</v>
      </c>
      <c r="G12" s="627"/>
      <c r="H12" s="626">
        <v>4</v>
      </c>
      <c r="I12" s="627"/>
      <c r="J12" s="626" t="s">
        <v>75</v>
      </c>
      <c r="K12" s="627"/>
      <c r="L12" s="628" t="s">
        <v>11</v>
      </c>
    </row>
    <row r="13" spans="1:12" ht="17.25" customHeight="1" x14ac:dyDescent="0.2">
      <c r="A13" s="624"/>
      <c r="B13" s="48" t="s">
        <v>29</v>
      </c>
      <c r="C13" s="49" t="s">
        <v>12</v>
      </c>
      <c r="D13" s="48" t="s">
        <v>29</v>
      </c>
      <c r="E13" s="49" t="s">
        <v>12</v>
      </c>
      <c r="F13" s="48" t="s">
        <v>29</v>
      </c>
      <c r="G13" s="49" t="s">
        <v>12</v>
      </c>
      <c r="H13" s="48" t="s">
        <v>29</v>
      </c>
      <c r="I13" s="49" t="s">
        <v>12</v>
      </c>
      <c r="J13" s="48" t="s">
        <v>29</v>
      </c>
      <c r="K13" s="49" t="s">
        <v>12</v>
      </c>
      <c r="L13" s="629"/>
    </row>
    <row r="14" spans="1:12" ht="24" x14ac:dyDescent="0.2">
      <c r="A14" s="50" t="s">
        <v>3</v>
      </c>
      <c r="B14" s="106">
        <v>527885</v>
      </c>
      <c r="C14" s="105">
        <v>4.2668062302475773E-2</v>
      </c>
      <c r="D14" s="106">
        <v>353167</v>
      </c>
      <c r="E14" s="105">
        <v>2.8545898366459477E-2</v>
      </c>
      <c r="F14" s="106">
        <v>1434351</v>
      </c>
      <c r="G14" s="105">
        <v>0.11593619411731423</v>
      </c>
      <c r="H14" s="106">
        <v>4157123</v>
      </c>
      <c r="I14" s="105">
        <v>0.33601330434290611</v>
      </c>
      <c r="J14" s="106">
        <v>5899374</v>
      </c>
      <c r="K14" s="105">
        <v>0.47683654087084443</v>
      </c>
      <c r="L14" s="104">
        <v>12371900</v>
      </c>
    </row>
    <row r="15" spans="1:12" x14ac:dyDescent="0.2">
      <c r="A15" s="51" t="s">
        <v>4</v>
      </c>
      <c r="B15" s="15">
        <v>206958</v>
      </c>
      <c r="C15" s="60">
        <v>4.1200151137693368E-2</v>
      </c>
      <c r="D15" s="15">
        <v>145832</v>
      </c>
      <c r="E15" s="60">
        <v>2.9031496442331772E-2</v>
      </c>
      <c r="F15" s="15">
        <v>623661</v>
      </c>
      <c r="G15" s="60">
        <v>0.12415527526688981</v>
      </c>
      <c r="H15" s="15">
        <v>1750838</v>
      </c>
      <c r="I15" s="60">
        <v>0.34854796730552468</v>
      </c>
      <c r="J15" s="15">
        <v>2295944</v>
      </c>
      <c r="K15" s="60">
        <v>0.45706491077262179</v>
      </c>
      <c r="L15" s="16">
        <v>5023234</v>
      </c>
    </row>
    <row r="16" spans="1:12" x14ac:dyDescent="0.2">
      <c r="A16" s="52" t="s">
        <v>5</v>
      </c>
      <c r="B16" s="102">
        <v>320927</v>
      </c>
      <c r="C16" s="101">
        <v>4.3671457694300204E-2</v>
      </c>
      <c r="D16" s="102">
        <v>207335</v>
      </c>
      <c r="E16" s="101">
        <v>2.8213960436634291E-2</v>
      </c>
      <c r="F16" s="102">
        <v>810691</v>
      </c>
      <c r="G16" s="101">
        <v>0.11031810258921788</v>
      </c>
      <c r="H16" s="102">
        <v>2406285</v>
      </c>
      <c r="I16" s="101">
        <v>0.32744509990723486</v>
      </c>
      <c r="J16" s="102">
        <v>3603429</v>
      </c>
      <c r="K16" s="101">
        <v>0.49035137937261275</v>
      </c>
      <c r="L16" s="100">
        <v>7348667</v>
      </c>
    </row>
    <row r="17" spans="1:20" x14ac:dyDescent="0.2">
      <c r="A17" s="46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 x14ac:dyDescent="0.2">
      <c r="A19" s="630" t="s">
        <v>14</v>
      </c>
      <c r="B19" s="562" t="s">
        <v>74</v>
      </c>
      <c r="C19" s="563"/>
      <c r="D19" s="562">
        <v>2</v>
      </c>
      <c r="E19" s="563"/>
      <c r="F19" s="562">
        <v>3</v>
      </c>
      <c r="G19" s="563"/>
      <c r="H19" s="562">
        <v>4</v>
      </c>
      <c r="I19" s="563"/>
      <c r="J19" s="562" t="s">
        <v>75</v>
      </c>
      <c r="K19" s="563"/>
      <c r="L19" s="571" t="s">
        <v>11</v>
      </c>
    </row>
    <row r="20" spans="1:20" x14ac:dyDescent="0.2">
      <c r="A20" s="63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72"/>
    </row>
    <row r="21" spans="1:20" x14ac:dyDescent="0.2">
      <c r="A21" s="53" t="s">
        <v>15</v>
      </c>
      <c r="B21" s="98">
        <v>22492</v>
      </c>
      <c r="C21" s="75">
        <v>3.701887152680626E-2</v>
      </c>
      <c r="D21" s="98">
        <v>32215</v>
      </c>
      <c r="E21" s="75">
        <v>5.3021649752625986E-2</v>
      </c>
      <c r="F21" s="98">
        <v>60482</v>
      </c>
      <c r="G21" s="75">
        <v>9.9545411154379163E-2</v>
      </c>
      <c r="H21" s="98">
        <v>203896</v>
      </c>
      <c r="I21" s="75">
        <v>0.33558597851812594</v>
      </c>
      <c r="J21" s="98">
        <v>288497</v>
      </c>
      <c r="K21" s="75">
        <v>0.47482808904806267</v>
      </c>
      <c r="L21" s="74">
        <v>607582</v>
      </c>
    </row>
    <row r="22" spans="1:20" x14ac:dyDescent="0.2">
      <c r="A22" s="51" t="s">
        <v>16</v>
      </c>
      <c r="B22" s="15">
        <v>343767</v>
      </c>
      <c r="C22" s="60">
        <v>4.4707335867165632E-2</v>
      </c>
      <c r="D22" s="15">
        <v>254569</v>
      </c>
      <c r="E22" s="60">
        <v>3.3107022443598387E-2</v>
      </c>
      <c r="F22" s="15">
        <v>975993</v>
      </c>
      <c r="G22" s="60">
        <v>0.12692913181021617</v>
      </c>
      <c r="H22" s="15">
        <v>2642851</v>
      </c>
      <c r="I22" s="60">
        <v>0.34370613614417483</v>
      </c>
      <c r="J22" s="15">
        <v>3472096</v>
      </c>
      <c r="K22" s="60">
        <v>0.45155050378611766</v>
      </c>
      <c r="L22" s="16">
        <v>7689275</v>
      </c>
    </row>
    <row r="23" spans="1:20" x14ac:dyDescent="0.2">
      <c r="A23" s="52" t="s">
        <v>17</v>
      </c>
      <c r="B23" s="102">
        <v>161626</v>
      </c>
      <c r="C23" s="101">
        <v>3.9662413295372172E-2</v>
      </c>
      <c r="D23" s="102">
        <v>66384</v>
      </c>
      <c r="E23" s="101">
        <v>1.6290384246346417E-2</v>
      </c>
      <c r="F23" s="102">
        <v>397876</v>
      </c>
      <c r="G23" s="101">
        <v>9.7637275885745473E-2</v>
      </c>
      <c r="H23" s="102">
        <v>1310377</v>
      </c>
      <c r="I23" s="101">
        <v>0.32156159372099724</v>
      </c>
      <c r="J23" s="102">
        <v>2138781</v>
      </c>
      <c r="K23" s="101">
        <v>0.5248488236440263</v>
      </c>
      <c r="L23" s="100">
        <v>4075042</v>
      </c>
    </row>
    <row r="24" spans="1:20" x14ac:dyDescent="0.2">
      <c r="A24" s="46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O25" s="67"/>
      <c r="P25" s="67"/>
      <c r="T25" s="68"/>
    </row>
    <row r="26" spans="1:20" x14ac:dyDescent="0.2">
      <c r="A26" s="630" t="s">
        <v>18</v>
      </c>
      <c r="B26" s="562" t="s">
        <v>74</v>
      </c>
      <c r="C26" s="563"/>
      <c r="D26" s="562">
        <v>2</v>
      </c>
      <c r="E26" s="563"/>
      <c r="F26" s="562">
        <v>3</v>
      </c>
      <c r="G26" s="563"/>
      <c r="H26" s="562">
        <v>4</v>
      </c>
      <c r="I26" s="563"/>
      <c r="J26" s="562" t="s">
        <v>75</v>
      </c>
      <c r="K26" s="563"/>
      <c r="L26" s="571" t="s">
        <v>11</v>
      </c>
    </row>
    <row r="27" spans="1:20" x14ac:dyDescent="0.2">
      <c r="A27" s="63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72"/>
    </row>
    <row r="28" spans="1:20" x14ac:dyDescent="0.2">
      <c r="A28" s="53" t="s">
        <v>19</v>
      </c>
      <c r="B28" s="98">
        <v>54837</v>
      </c>
      <c r="C28" s="75">
        <v>4.5140206533505103E-2</v>
      </c>
      <c r="D28" s="98">
        <v>22853</v>
      </c>
      <c r="E28" s="75">
        <v>1.8811917864036912E-2</v>
      </c>
      <c r="F28" s="98">
        <v>161679</v>
      </c>
      <c r="G28" s="75">
        <v>0.13308940044368894</v>
      </c>
      <c r="H28" s="98">
        <v>363495</v>
      </c>
      <c r="I28" s="75">
        <v>0.29921839950939033</v>
      </c>
      <c r="J28" s="98">
        <v>611951</v>
      </c>
      <c r="K28" s="75">
        <v>0.50374007564937873</v>
      </c>
      <c r="L28" s="111">
        <v>1214815</v>
      </c>
    </row>
    <row r="29" spans="1:20" x14ac:dyDescent="0.2">
      <c r="A29" s="51" t="s">
        <v>20</v>
      </c>
      <c r="B29" s="15">
        <v>169894</v>
      </c>
      <c r="C29" s="60">
        <v>4.9075816871122759E-2</v>
      </c>
      <c r="D29" s="15">
        <v>110644</v>
      </c>
      <c r="E29" s="60">
        <v>3.1960779556008491E-2</v>
      </c>
      <c r="F29" s="15">
        <v>403010</v>
      </c>
      <c r="G29" s="60">
        <v>0.11641402849559833</v>
      </c>
      <c r="H29" s="15">
        <v>1015806</v>
      </c>
      <c r="I29" s="60">
        <v>0.29342713240366186</v>
      </c>
      <c r="J29" s="15">
        <v>1762514</v>
      </c>
      <c r="K29" s="60">
        <v>0.50912224267360862</v>
      </c>
      <c r="L29" s="23">
        <v>3461868</v>
      </c>
    </row>
    <row r="30" spans="1:20" x14ac:dyDescent="0.2">
      <c r="A30" s="54" t="s">
        <v>21</v>
      </c>
      <c r="B30" s="89">
        <v>217258</v>
      </c>
      <c r="C30" s="96">
        <v>5.0170805384393516E-2</v>
      </c>
      <c r="D30" s="89">
        <v>161951</v>
      </c>
      <c r="E30" s="96">
        <v>3.7398908683721262E-2</v>
      </c>
      <c r="F30" s="89">
        <v>523278</v>
      </c>
      <c r="G30" s="96">
        <v>0.12083918060524662</v>
      </c>
      <c r="H30" s="89">
        <v>1548839</v>
      </c>
      <c r="I30" s="96">
        <v>0.35766922295500592</v>
      </c>
      <c r="J30" s="89">
        <v>1879040</v>
      </c>
      <c r="K30" s="96">
        <v>0.43392165144432332</v>
      </c>
      <c r="L30" s="111">
        <v>4330367</v>
      </c>
    </row>
    <row r="31" spans="1:20" x14ac:dyDescent="0.2">
      <c r="A31" s="51" t="s">
        <v>22</v>
      </c>
      <c r="B31" s="15">
        <v>41506</v>
      </c>
      <c r="C31" s="60">
        <v>2.8033835663069849E-2</v>
      </c>
      <c r="D31" s="15">
        <v>35690</v>
      </c>
      <c r="E31" s="60">
        <v>2.4105613521297233E-2</v>
      </c>
      <c r="F31" s="15">
        <v>163642</v>
      </c>
      <c r="G31" s="60">
        <v>0.1105265006402948</v>
      </c>
      <c r="H31" s="15">
        <v>523854</v>
      </c>
      <c r="I31" s="60">
        <v>0.35381961517471672</v>
      </c>
      <c r="J31" s="15">
        <v>715876</v>
      </c>
      <c r="K31" s="60">
        <v>0.48351443500062136</v>
      </c>
      <c r="L31" s="23">
        <v>1480568</v>
      </c>
    </row>
    <row r="32" spans="1:20" x14ac:dyDescent="0.2">
      <c r="A32" s="52" t="s">
        <v>23</v>
      </c>
      <c r="B32" s="102">
        <v>44389</v>
      </c>
      <c r="C32" s="101">
        <v>2.3657642379418718E-2</v>
      </c>
      <c r="D32" s="102">
        <v>22028</v>
      </c>
      <c r="E32" s="101">
        <v>1.1740083046111323E-2</v>
      </c>
      <c r="F32" s="102">
        <v>178209</v>
      </c>
      <c r="G32" s="101">
        <v>9.4978593588362678E-2</v>
      </c>
      <c r="H32" s="102">
        <v>703771</v>
      </c>
      <c r="I32" s="101">
        <v>0.37508307542422431</v>
      </c>
      <c r="J32" s="102">
        <v>927909</v>
      </c>
      <c r="K32" s="101">
        <v>0.49454007260005961</v>
      </c>
      <c r="L32" s="100">
        <v>1876307</v>
      </c>
    </row>
    <row r="33" spans="1:12" x14ac:dyDescent="0.2">
      <c r="A33" s="46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2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2" x14ac:dyDescent="0.2">
      <c r="A35" s="630" t="s">
        <v>24</v>
      </c>
      <c r="B35" s="562" t="s">
        <v>74</v>
      </c>
      <c r="C35" s="563"/>
      <c r="D35" s="562">
        <v>2</v>
      </c>
      <c r="E35" s="563"/>
      <c r="F35" s="562">
        <v>3</v>
      </c>
      <c r="G35" s="563"/>
      <c r="H35" s="562">
        <v>4</v>
      </c>
      <c r="I35" s="563"/>
      <c r="J35" s="562" t="s">
        <v>75</v>
      </c>
      <c r="K35" s="563"/>
      <c r="L35" s="571" t="s">
        <v>11</v>
      </c>
    </row>
    <row r="36" spans="1:12" x14ac:dyDescent="0.2">
      <c r="A36" s="63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72"/>
    </row>
    <row r="37" spans="1:12" x14ac:dyDescent="0.2">
      <c r="A37" s="53" t="s">
        <v>25</v>
      </c>
      <c r="B37" s="98">
        <v>36234</v>
      </c>
      <c r="C37" s="75">
        <v>2.8217252754441216E-2</v>
      </c>
      <c r="D37" s="98">
        <v>12722</v>
      </c>
      <c r="E37" s="75">
        <v>9.9072663670033978E-3</v>
      </c>
      <c r="F37" s="98">
        <v>205357</v>
      </c>
      <c r="G37" s="75">
        <v>0.15992190688010666</v>
      </c>
      <c r="H37" s="98">
        <v>403142</v>
      </c>
      <c r="I37" s="75">
        <v>0.31394711348266657</v>
      </c>
      <c r="J37" s="98">
        <v>626652</v>
      </c>
      <c r="K37" s="75">
        <v>0.48800568176508519</v>
      </c>
      <c r="L37" s="111">
        <v>1284108</v>
      </c>
    </row>
    <row r="38" spans="1:12" x14ac:dyDescent="0.2">
      <c r="A38" s="51" t="s">
        <v>26</v>
      </c>
      <c r="B38" s="15">
        <v>99035</v>
      </c>
      <c r="C38" s="60">
        <v>3.6742568288271577E-2</v>
      </c>
      <c r="D38" s="15">
        <v>75491</v>
      </c>
      <c r="E38" s="60">
        <v>2.8007605620739229E-2</v>
      </c>
      <c r="F38" s="15">
        <v>344735</v>
      </c>
      <c r="G38" s="60">
        <v>0.12789871539210684</v>
      </c>
      <c r="H38" s="15">
        <v>826936</v>
      </c>
      <c r="I38" s="60">
        <v>0.30679812642025694</v>
      </c>
      <c r="J38" s="15">
        <v>1349178</v>
      </c>
      <c r="K38" s="60">
        <v>0.50055298427862538</v>
      </c>
      <c r="L38" s="23">
        <v>2695375</v>
      </c>
    </row>
    <row r="39" spans="1:12" x14ac:dyDescent="0.2">
      <c r="A39" s="54" t="s">
        <v>27</v>
      </c>
      <c r="B39" s="89">
        <v>155929</v>
      </c>
      <c r="C39" s="96">
        <v>4.7859344863274797E-2</v>
      </c>
      <c r="D39" s="89">
        <v>99287</v>
      </c>
      <c r="E39" s="96">
        <v>3.047419513650421E-2</v>
      </c>
      <c r="F39" s="89">
        <v>363895</v>
      </c>
      <c r="G39" s="96">
        <v>0.11169042512310977</v>
      </c>
      <c r="H39" s="89">
        <v>1106108</v>
      </c>
      <c r="I39" s="96">
        <v>0.3394981320217994</v>
      </c>
      <c r="J39" s="89">
        <v>1532848</v>
      </c>
      <c r="K39" s="96">
        <v>0.47047759592494692</v>
      </c>
      <c r="L39" s="111">
        <v>3258068</v>
      </c>
    </row>
    <row r="40" spans="1:12" x14ac:dyDescent="0.2">
      <c r="A40" s="55" t="s">
        <v>28</v>
      </c>
      <c r="B40" s="19">
        <v>236687</v>
      </c>
      <c r="C40" s="61">
        <v>4.6098727200132444E-2</v>
      </c>
      <c r="D40" s="19">
        <v>165667</v>
      </c>
      <c r="E40" s="61">
        <v>3.2266401784062246E-2</v>
      </c>
      <c r="F40" s="19">
        <v>520364</v>
      </c>
      <c r="G40" s="61">
        <v>0.10134953791619192</v>
      </c>
      <c r="H40" s="19">
        <v>1820937</v>
      </c>
      <c r="I40" s="61">
        <v>0.35465774635542963</v>
      </c>
      <c r="J40" s="19">
        <v>2390695</v>
      </c>
      <c r="K40" s="61">
        <v>0.46562758674418381</v>
      </c>
      <c r="L40" s="17">
        <v>5134350</v>
      </c>
    </row>
    <row r="41" spans="1:12" x14ac:dyDescent="0.2">
      <c r="A41" s="46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2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2" x14ac:dyDescent="0.2">
      <c r="A43" s="579" t="s">
        <v>218</v>
      </c>
      <c r="B43" s="562" t="s">
        <v>74</v>
      </c>
      <c r="C43" s="563"/>
      <c r="D43" s="562">
        <v>2</v>
      </c>
      <c r="E43" s="563"/>
      <c r="F43" s="562">
        <v>3</v>
      </c>
      <c r="G43" s="563"/>
      <c r="H43" s="562">
        <v>4</v>
      </c>
      <c r="I43" s="563"/>
      <c r="J43" s="562" t="s">
        <v>75</v>
      </c>
      <c r="K43" s="563"/>
      <c r="L43" s="571" t="s">
        <v>11</v>
      </c>
    </row>
    <row r="44" spans="1:12" x14ac:dyDescent="0.2">
      <c r="A44" s="616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572"/>
    </row>
    <row r="45" spans="1:12" x14ac:dyDescent="0.2">
      <c r="A45" s="41" t="s">
        <v>193</v>
      </c>
      <c r="B45" s="76">
        <v>200947</v>
      </c>
      <c r="C45" s="75">
        <v>3.0299982599302343E-2</v>
      </c>
      <c r="D45" s="76">
        <v>196758</v>
      </c>
      <c r="E45" s="75">
        <v>2.9668340290094058E-2</v>
      </c>
      <c r="F45" s="76">
        <v>743776</v>
      </c>
      <c r="G45" s="75">
        <v>0.11215096447211802</v>
      </c>
      <c r="H45" s="76">
        <v>2241774</v>
      </c>
      <c r="I45" s="75">
        <v>0.33802800336192335</v>
      </c>
      <c r="J45" s="76">
        <v>3248664</v>
      </c>
      <c r="K45" s="75">
        <v>0.48985286006250378</v>
      </c>
      <c r="L45" s="74">
        <v>6631918</v>
      </c>
    </row>
    <row r="46" spans="1:12" x14ac:dyDescent="0.2">
      <c r="A46" s="42" t="s">
        <v>194</v>
      </c>
      <c r="B46" s="19">
        <v>326938</v>
      </c>
      <c r="C46" s="61">
        <v>5.6958008412220033E-2</v>
      </c>
      <c r="D46" s="19">
        <v>156409</v>
      </c>
      <c r="E46" s="61">
        <v>2.7249035406550857E-2</v>
      </c>
      <c r="F46" s="19">
        <v>690576</v>
      </c>
      <c r="G46" s="61">
        <v>0.12030976398362156</v>
      </c>
      <c r="H46" s="19">
        <v>1915349</v>
      </c>
      <c r="I46" s="61">
        <v>0.33368548304062923</v>
      </c>
      <c r="J46" s="19">
        <v>2650710</v>
      </c>
      <c r="K46" s="61">
        <v>0.46179753494043452</v>
      </c>
      <c r="L46" s="17">
        <v>5739983</v>
      </c>
    </row>
    <row r="47" spans="1:12" x14ac:dyDescent="0.2">
      <c r="A47" s="34" t="s">
        <v>30</v>
      </c>
    </row>
    <row r="49" spans="1:12" x14ac:dyDescent="0.2">
      <c r="A49" s="614" t="s">
        <v>190</v>
      </c>
      <c r="B49" s="617" t="s">
        <v>74</v>
      </c>
      <c r="C49" s="618"/>
      <c r="D49" s="617">
        <v>2</v>
      </c>
      <c r="E49" s="618"/>
      <c r="F49" s="617">
        <v>3</v>
      </c>
      <c r="G49" s="618"/>
      <c r="H49" s="617">
        <v>4</v>
      </c>
      <c r="I49" s="618"/>
      <c r="J49" s="617" t="s">
        <v>75</v>
      </c>
      <c r="K49" s="618"/>
      <c r="L49" s="578" t="s">
        <v>11</v>
      </c>
    </row>
    <row r="50" spans="1:12" x14ac:dyDescent="0.2">
      <c r="A50" s="61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78"/>
    </row>
    <row r="51" spans="1:12" x14ac:dyDescent="0.2">
      <c r="A51" s="41" t="s">
        <v>172</v>
      </c>
      <c r="B51" s="76">
        <v>1456</v>
      </c>
      <c r="C51" s="75">
        <v>9.524868673256446E-3</v>
      </c>
      <c r="D51" s="76">
        <v>2940</v>
      </c>
      <c r="E51" s="75">
        <v>1.9232907897921668E-2</v>
      </c>
      <c r="F51" s="76">
        <v>19890</v>
      </c>
      <c r="G51" s="75">
        <v>0.13011650955430679</v>
      </c>
      <c r="H51" s="76">
        <v>35731</v>
      </c>
      <c r="I51" s="75">
        <v>0.23374524901382285</v>
      </c>
      <c r="J51" s="76">
        <v>92847</v>
      </c>
      <c r="K51" s="75">
        <v>0.60738700666609968</v>
      </c>
      <c r="L51" s="74">
        <v>152863</v>
      </c>
    </row>
    <row r="52" spans="1:12" x14ac:dyDescent="0.2">
      <c r="A52" s="38" t="s">
        <v>189</v>
      </c>
      <c r="B52" s="91">
        <v>10234</v>
      </c>
      <c r="C52" s="60">
        <v>1.2247296296251974E-2</v>
      </c>
      <c r="D52" s="91">
        <v>12508</v>
      </c>
      <c r="E52" s="60">
        <v>1.4968651756255587E-2</v>
      </c>
      <c r="F52" s="91">
        <v>48826</v>
      </c>
      <c r="G52" s="60">
        <v>5.8431355184756582E-2</v>
      </c>
      <c r="H52" s="91">
        <v>259910</v>
      </c>
      <c r="I52" s="60">
        <v>0.31104111592328026</v>
      </c>
      <c r="J52" s="91">
        <v>504134</v>
      </c>
      <c r="K52" s="60">
        <v>0.60331038411321991</v>
      </c>
      <c r="L52" s="16">
        <v>835613</v>
      </c>
    </row>
    <row r="53" spans="1:12" x14ac:dyDescent="0.2">
      <c r="A53" s="41" t="s">
        <v>173</v>
      </c>
      <c r="B53" s="89">
        <v>138509</v>
      </c>
      <c r="C53" s="88">
        <v>3.292494788212446E-2</v>
      </c>
      <c r="D53" s="89">
        <v>133243</v>
      </c>
      <c r="E53" s="88">
        <v>3.1673168029932419E-2</v>
      </c>
      <c r="F53" s="89">
        <v>607088</v>
      </c>
      <c r="G53" s="88">
        <v>0.14431077229539724</v>
      </c>
      <c r="H53" s="89">
        <v>1301881</v>
      </c>
      <c r="I53" s="88">
        <v>0.30946988335579689</v>
      </c>
      <c r="J53" s="89">
        <v>2026088</v>
      </c>
      <c r="K53" s="88">
        <v>0.48162099072694037</v>
      </c>
      <c r="L53" s="87">
        <v>4206810</v>
      </c>
    </row>
    <row r="54" spans="1:12" x14ac:dyDescent="0.2">
      <c r="A54" s="38" t="s">
        <v>183</v>
      </c>
      <c r="B54" s="91">
        <v>275363</v>
      </c>
      <c r="C54" s="60">
        <v>0.45842795021542682</v>
      </c>
      <c r="D54" s="91">
        <v>4892</v>
      </c>
      <c r="E54" s="60">
        <v>8.1442660504638161E-3</v>
      </c>
      <c r="F54" s="91">
        <v>25020</v>
      </c>
      <c r="G54" s="60">
        <v>4.1653625630131787E-2</v>
      </c>
      <c r="H54" s="91">
        <v>65836</v>
      </c>
      <c r="I54" s="60">
        <v>0.10960464016728043</v>
      </c>
      <c r="J54" s="91">
        <v>229557</v>
      </c>
      <c r="K54" s="60">
        <v>0.38216951793669712</v>
      </c>
      <c r="L54" s="16">
        <v>600668</v>
      </c>
    </row>
    <row r="55" spans="1:12" x14ac:dyDescent="0.2">
      <c r="A55" s="41" t="s">
        <v>212</v>
      </c>
      <c r="B55" s="94">
        <v>37459</v>
      </c>
      <c r="C55" s="88">
        <v>3.2303408333398009E-2</v>
      </c>
      <c r="D55" s="94">
        <v>31507</v>
      </c>
      <c r="E55" s="88">
        <v>2.7170599491720845E-2</v>
      </c>
      <c r="F55" s="94">
        <v>159443</v>
      </c>
      <c r="G55" s="88">
        <v>0.13749839384131929</v>
      </c>
      <c r="H55" s="94">
        <v>479192</v>
      </c>
      <c r="I55" s="88">
        <v>0.41323940431131795</v>
      </c>
      <c r="J55" s="94">
        <v>451999</v>
      </c>
      <c r="K55" s="88">
        <v>0.38978905638932076</v>
      </c>
      <c r="L55" s="93">
        <v>1159599</v>
      </c>
    </row>
    <row r="56" spans="1:12" x14ac:dyDescent="0.2">
      <c r="A56" s="38" t="s">
        <v>174</v>
      </c>
      <c r="B56" s="91">
        <v>1547</v>
      </c>
      <c r="C56" s="60">
        <v>3.6431888617801935E-3</v>
      </c>
      <c r="D56" s="91">
        <v>6597</v>
      </c>
      <c r="E56" s="60">
        <v>1.5535951468108556E-2</v>
      </c>
      <c r="F56" s="91">
        <v>78615</v>
      </c>
      <c r="G56" s="60">
        <v>0.18513852124683253</v>
      </c>
      <c r="H56" s="91">
        <v>219472</v>
      </c>
      <c r="I56" s="60">
        <v>0.51685710786853434</v>
      </c>
      <c r="J56" s="91">
        <v>118397</v>
      </c>
      <c r="K56" s="60">
        <v>0.2788252305547444</v>
      </c>
      <c r="L56" s="16">
        <v>424628</v>
      </c>
    </row>
    <row r="57" spans="1:12" x14ac:dyDescent="0.2">
      <c r="A57" s="41" t="s">
        <v>214</v>
      </c>
      <c r="B57" s="89">
        <v>12084</v>
      </c>
      <c r="C57" s="88">
        <v>2.6773488839948421E-2</v>
      </c>
      <c r="D57" s="89">
        <v>16016</v>
      </c>
      <c r="E57" s="88">
        <v>3.5485286102334812E-2</v>
      </c>
      <c r="F57" s="89">
        <v>70942</v>
      </c>
      <c r="G57" s="88">
        <v>0.15718014277421558</v>
      </c>
      <c r="H57" s="89">
        <v>138615</v>
      </c>
      <c r="I57" s="88">
        <v>0.30711744087631992</v>
      </c>
      <c r="J57" s="89">
        <v>213685</v>
      </c>
      <c r="K57" s="88">
        <v>0.47344364140718126</v>
      </c>
      <c r="L57" s="87">
        <v>451342</v>
      </c>
    </row>
    <row r="58" spans="1:12" x14ac:dyDescent="0.2">
      <c r="A58" s="38" t="s">
        <v>175</v>
      </c>
      <c r="B58" s="91">
        <v>2129</v>
      </c>
      <c r="C58" s="60">
        <v>2.745538017125761E-2</v>
      </c>
      <c r="D58" s="91">
        <v>1913</v>
      </c>
      <c r="E58" s="60">
        <v>2.4669864850923345E-2</v>
      </c>
      <c r="F58" s="91">
        <v>13928</v>
      </c>
      <c r="G58" s="60">
        <v>0.17961415454451665</v>
      </c>
      <c r="H58" s="91">
        <v>42655</v>
      </c>
      <c r="I58" s="60">
        <v>0.55007479624471267</v>
      </c>
      <c r="J58" s="91">
        <v>16920</v>
      </c>
      <c r="K58" s="60">
        <v>0.2181987000928505</v>
      </c>
      <c r="L58" s="16">
        <v>77544</v>
      </c>
    </row>
    <row r="59" spans="1:12" x14ac:dyDescent="0.2">
      <c r="A59" s="41" t="s">
        <v>188</v>
      </c>
      <c r="B59" s="94">
        <v>2286</v>
      </c>
      <c r="C59" s="88">
        <v>8.6224780383296687E-3</v>
      </c>
      <c r="D59" s="94">
        <v>5620</v>
      </c>
      <c r="E59" s="88">
        <v>2.1197868143225169E-2</v>
      </c>
      <c r="F59" s="94">
        <v>40057</v>
      </c>
      <c r="G59" s="88">
        <v>0.15108950252903391</v>
      </c>
      <c r="H59" s="94">
        <v>117538</v>
      </c>
      <c r="I59" s="88">
        <v>0.44333719320612097</v>
      </c>
      <c r="J59" s="94">
        <v>99620</v>
      </c>
      <c r="K59" s="88">
        <v>0.37575295808329029</v>
      </c>
      <c r="L59" s="93">
        <v>265121</v>
      </c>
    </row>
    <row r="60" spans="1:12" x14ac:dyDescent="0.2">
      <c r="A60" s="38" t="s">
        <v>185</v>
      </c>
      <c r="B60" s="91">
        <v>3954</v>
      </c>
      <c r="C60" s="60">
        <v>1.5727673386262749E-2</v>
      </c>
      <c r="D60" s="91">
        <v>3285</v>
      </c>
      <c r="E60" s="60">
        <v>1.3066617874019507E-2</v>
      </c>
      <c r="F60" s="91">
        <v>17384</v>
      </c>
      <c r="G60" s="60">
        <v>6.9147666703791508E-2</v>
      </c>
      <c r="H60" s="91">
        <v>64396</v>
      </c>
      <c r="I60" s="60">
        <v>0.25614548694531514</v>
      </c>
      <c r="J60" s="91">
        <v>162385</v>
      </c>
      <c r="K60" s="60">
        <v>0.64591255509061107</v>
      </c>
      <c r="L60" s="16">
        <v>251404</v>
      </c>
    </row>
    <row r="61" spans="1:12" x14ac:dyDescent="0.2">
      <c r="A61" s="41" t="s">
        <v>216</v>
      </c>
      <c r="B61" s="89">
        <v>5066</v>
      </c>
      <c r="C61" s="88">
        <v>2.5908100398236039E-3</v>
      </c>
      <c r="D61" s="89">
        <v>30417</v>
      </c>
      <c r="E61" s="88">
        <v>1.5555599877874964E-2</v>
      </c>
      <c r="F61" s="89">
        <v>111345</v>
      </c>
      <c r="G61" s="88">
        <v>5.6943099858697034E-2</v>
      </c>
      <c r="H61" s="89">
        <v>634629</v>
      </c>
      <c r="I61" s="88">
        <v>0.32455649126790642</v>
      </c>
      <c r="J61" s="89">
        <v>1173916</v>
      </c>
      <c r="K61" s="88">
        <v>0.60035399895569797</v>
      </c>
      <c r="L61" s="87">
        <v>1955373</v>
      </c>
    </row>
    <row r="62" spans="1:12" x14ac:dyDescent="0.2">
      <c r="A62" s="38" t="s">
        <v>187</v>
      </c>
      <c r="B62" s="91">
        <v>1677</v>
      </c>
      <c r="C62" s="60">
        <v>8.5370447673057143E-3</v>
      </c>
      <c r="D62" s="91">
        <v>2828</v>
      </c>
      <c r="E62" s="60">
        <v>1.4396399881896577E-2</v>
      </c>
      <c r="F62" s="91">
        <v>18086</v>
      </c>
      <c r="G62" s="60">
        <v>9.2069762469583274E-2</v>
      </c>
      <c r="H62" s="91">
        <v>64726</v>
      </c>
      <c r="I62" s="60">
        <v>0.32949836589661879</v>
      </c>
      <c r="J62" s="91">
        <v>109121</v>
      </c>
      <c r="K62" s="60">
        <v>0.55549842698459562</v>
      </c>
      <c r="L62" s="16">
        <v>196438</v>
      </c>
    </row>
    <row r="63" spans="1:12" x14ac:dyDescent="0.2">
      <c r="A63" s="41" t="s">
        <v>176</v>
      </c>
      <c r="B63" s="94">
        <v>2016</v>
      </c>
      <c r="C63" s="88">
        <v>1.1845793156939132E-2</v>
      </c>
      <c r="D63" s="94">
        <v>3617</v>
      </c>
      <c r="E63" s="88">
        <v>2.1253092186829782E-2</v>
      </c>
      <c r="F63" s="94">
        <v>15747</v>
      </c>
      <c r="G63" s="88">
        <v>9.2527631370198662E-2</v>
      </c>
      <c r="H63" s="94">
        <v>75135</v>
      </c>
      <c r="I63" s="88">
        <v>0.44148495478503058</v>
      </c>
      <c r="J63" s="94">
        <v>73671</v>
      </c>
      <c r="K63" s="88">
        <v>0.43288265261153908</v>
      </c>
      <c r="L63" s="93">
        <v>170187</v>
      </c>
    </row>
    <row r="64" spans="1:12" x14ac:dyDescent="0.2">
      <c r="A64" s="38" t="s">
        <v>177</v>
      </c>
      <c r="B64" s="91">
        <v>4549</v>
      </c>
      <c r="C64" s="60">
        <v>2.9206125004012713E-2</v>
      </c>
      <c r="D64" s="91">
        <v>9962</v>
      </c>
      <c r="E64" s="60">
        <v>6.3959423453500697E-2</v>
      </c>
      <c r="F64" s="91">
        <v>34458</v>
      </c>
      <c r="G64" s="60">
        <v>0.22123206317614202</v>
      </c>
      <c r="H64" s="91">
        <v>60002</v>
      </c>
      <c r="I64" s="60">
        <v>0.38523321883727651</v>
      </c>
      <c r="J64" s="91">
        <v>46784</v>
      </c>
      <c r="K64" s="60">
        <v>0.30036916952906811</v>
      </c>
      <c r="L64" s="16">
        <v>155755</v>
      </c>
    </row>
    <row r="65" spans="1:12" x14ac:dyDescent="0.2">
      <c r="A65" s="41" t="s">
        <v>213</v>
      </c>
      <c r="B65" s="89">
        <v>4493</v>
      </c>
      <c r="C65" s="88">
        <v>1.3808639850511409E-2</v>
      </c>
      <c r="D65" s="89">
        <v>4517</v>
      </c>
      <c r="E65" s="88">
        <v>1.3882400668764752E-2</v>
      </c>
      <c r="F65" s="89">
        <v>33650</v>
      </c>
      <c r="G65" s="88">
        <v>0.10341881392604249</v>
      </c>
      <c r="H65" s="89">
        <v>90498</v>
      </c>
      <c r="I65" s="88">
        <v>0.27813360542879623</v>
      </c>
      <c r="J65" s="89">
        <v>192218</v>
      </c>
      <c r="K65" s="88">
        <v>0.59075654012588508</v>
      </c>
      <c r="L65" s="87">
        <v>325376</v>
      </c>
    </row>
    <row r="66" spans="1:12" x14ac:dyDescent="0.2">
      <c r="A66" s="38" t="s">
        <v>170</v>
      </c>
      <c r="B66" s="91">
        <v>1488</v>
      </c>
      <c r="C66" s="60">
        <v>1.0412366084236601E-2</v>
      </c>
      <c r="D66" s="91">
        <v>2367</v>
      </c>
      <c r="E66" s="60">
        <v>1.6563219436416692E-2</v>
      </c>
      <c r="F66" s="91">
        <v>12156</v>
      </c>
      <c r="G66" s="60">
        <v>8.5062313252674812E-2</v>
      </c>
      <c r="H66" s="91">
        <v>77151</v>
      </c>
      <c r="I66" s="60">
        <v>0.53986858586353359</v>
      </c>
      <c r="J66" s="91">
        <v>49745</v>
      </c>
      <c r="K66" s="60">
        <v>0.34809351536313826</v>
      </c>
      <c r="L66" s="16">
        <v>142907</v>
      </c>
    </row>
    <row r="67" spans="1:12" x14ac:dyDescent="0.2">
      <c r="A67" s="41" t="s">
        <v>171</v>
      </c>
      <c r="B67" s="94">
        <v>1086</v>
      </c>
      <c r="C67" s="88">
        <v>2.2348438078775158E-2</v>
      </c>
      <c r="D67" s="94">
        <v>362</v>
      </c>
      <c r="E67" s="88">
        <v>7.4494793595917194E-3</v>
      </c>
      <c r="F67" s="94">
        <v>4028</v>
      </c>
      <c r="G67" s="88">
        <v>8.2890891879655926E-2</v>
      </c>
      <c r="H67" s="94">
        <v>16383</v>
      </c>
      <c r="I67" s="88">
        <v>0.33714038770218546</v>
      </c>
      <c r="J67" s="94">
        <v>26733</v>
      </c>
      <c r="K67" s="88">
        <v>0.55012964563526356</v>
      </c>
      <c r="L67" s="93">
        <v>48594</v>
      </c>
    </row>
    <row r="68" spans="1:12" x14ac:dyDescent="0.2">
      <c r="A68" s="38" t="s">
        <v>178</v>
      </c>
      <c r="B68" s="91">
        <v>1683</v>
      </c>
      <c r="C68" s="60">
        <v>2.4879519853354227E-2</v>
      </c>
      <c r="D68" s="91">
        <v>670</v>
      </c>
      <c r="E68" s="60">
        <v>9.9045028530881356E-3</v>
      </c>
      <c r="F68" s="91">
        <v>12481</v>
      </c>
      <c r="G68" s="60">
        <v>0.1845046270289448</v>
      </c>
      <c r="H68" s="91">
        <v>34027</v>
      </c>
      <c r="I68" s="60">
        <v>0.50301569937616419</v>
      </c>
      <c r="J68" s="91">
        <v>18785</v>
      </c>
      <c r="K68" s="60">
        <v>0.27769565088844866</v>
      </c>
      <c r="L68" s="16">
        <v>67646</v>
      </c>
    </row>
    <row r="69" spans="1:12" x14ac:dyDescent="0.2">
      <c r="A69" s="41" t="s">
        <v>186</v>
      </c>
      <c r="B69" s="89">
        <v>5614</v>
      </c>
      <c r="C69" s="88">
        <v>2.6048022271198238E-2</v>
      </c>
      <c r="D69" s="89">
        <v>16576</v>
      </c>
      <c r="E69" s="88">
        <v>7.6909871244635192E-2</v>
      </c>
      <c r="F69" s="89">
        <v>35616</v>
      </c>
      <c r="G69" s="88">
        <v>0.16525229091752697</v>
      </c>
      <c r="H69" s="89">
        <v>63397</v>
      </c>
      <c r="I69" s="88">
        <v>0.29415149054634032</v>
      </c>
      <c r="J69" s="89">
        <v>94322</v>
      </c>
      <c r="K69" s="88">
        <v>0.43763832502029926</v>
      </c>
      <c r="L69" s="87">
        <v>215525</v>
      </c>
    </row>
    <row r="70" spans="1:12" x14ac:dyDescent="0.2">
      <c r="A70" s="38" t="s">
        <v>179</v>
      </c>
      <c r="B70" s="91">
        <v>3977</v>
      </c>
      <c r="C70" s="60">
        <v>3.4411746891521232E-2</v>
      </c>
      <c r="D70" s="91">
        <v>5928</v>
      </c>
      <c r="E70" s="60">
        <v>5.1293144473959731E-2</v>
      </c>
      <c r="F70" s="91">
        <v>24750</v>
      </c>
      <c r="G70" s="60">
        <v>0.21415406979259502</v>
      </c>
      <c r="H70" s="91">
        <v>37649</v>
      </c>
      <c r="I70" s="60">
        <v>0.32576511408571357</v>
      </c>
      <c r="J70" s="91">
        <v>43268</v>
      </c>
      <c r="K70" s="60">
        <v>0.37438457744589904</v>
      </c>
      <c r="L70" s="16">
        <v>115571</v>
      </c>
    </row>
    <row r="71" spans="1:12" x14ac:dyDescent="0.2">
      <c r="A71" s="41" t="s">
        <v>180</v>
      </c>
      <c r="B71" s="94">
        <v>1446</v>
      </c>
      <c r="C71" s="88">
        <v>1.664556233452285E-2</v>
      </c>
      <c r="D71" s="94">
        <v>837</v>
      </c>
      <c r="E71" s="88">
        <v>9.6350869114769193E-3</v>
      </c>
      <c r="F71" s="94">
        <v>6479</v>
      </c>
      <c r="G71" s="88">
        <v>7.458270979624726E-2</v>
      </c>
      <c r="H71" s="94">
        <v>56517</v>
      </c>
      <c r="I71" s="88">
        <v>0.65059283987567629</v>
      </c>
      <c r="J71" s="94">
        <v>21590</v>
      </c>
      <c r="K71" s="88">
        <v>0.24853228962818003</v>
      </c>
      <c r="L71" s="93">
        <v>86870</v>
      </c>
    </row>
    <row r="72" spans="1:12" x14ac:dyDescent="0.2">
      <c r="A72" s="38" t="s">
        <v>181</v>
      </c>
      <c r="B72" s="91">
        <v>3442</v>
      </c>
      <c r="C72" s="60">
        <v>1.6495418471801557E-2</v>
      </c>
      <c r="D72" s="91">
        <v>757</v>
      </c>
      <c r="E72" s="60">
        <v>3.6278418893532184E-3</v>
      </c>
      <c r="F72" s="91">
        <v>14892</v>
      </c>
      <c r="G72" s="60">
        <v>7.1368324195836372E-2</v>
      </c>
      <c r="H72" s="91">
        <v>83683</v>
      </c>
      <c r="I72" s="60">
        <v>0.40104186634972971</v>
      </c>
      <c r="J72" s="91">
        <v>105890</v>
      </c>
      <c r="K72" s="60">
        <v>0.50746654909327915</v>
      </c>
      <c r="L72" s="16">
        <v>208664</v>
      </c>
    </row>
    <row r="73" spans="1:12" x14ac:dyDescent="0.2">
      <c r="A73" s="41" t="s">
        <v>182</v>
      </c>
      <c r="B73" s="89">
        <v>16043</v>
      </c>
      <c r="C73" s="88">
        <v>6.2843488649940257E-2</v>
      </c>
      <c r="D73" s="89">
        <v>6152</v>
      </c>
      <c r="E73" s="88">
        <v>2.4098556515267249E-2</v>
      </c>
      <c r="F73" s="89">
        <v>37959</v>
      </c>
      <c r="G73" s="88">
        <v>0.1486926376402844</v>
      </c>
      <c r="H73" s="89">
        <v>93079</v>
      </c>
      <c r="I73" s="88">
        <v>0.36460818301114439</v>
      </c>
      <c r="J73" s="89">
        <v>102052</v>
      </c>
      <c r="K73" s="88">
        <v>0.39975713418336367</v>
      </c>
      <c r="L73" s="87">
        <v>255285</v>
      </c>
    </row>
    <row r="74" spans="1:12" x14ac:dyDescent="0.2">
      <c r="A74" s="42" t="s">
        <v>11</v>
      </c>
      <c r="B74" s="83">
        <v>537602</v>
      </c>
      <c r="C74" s="82">
        <v>4.3460911437242788E-2</v>
      </c>
      <c r="D74" s="83">
        <v>303509</v>
      </c>
      <c r="E74" s="82">
        <v>2.4536325700808631E-2</v>
      </c>
      <c r="F74" s="83">
        <v>1442842</v>
      </c>
      <c r="G74" s="82">
        <v>0.11664247599513071</v>
      </c>
      <c r="H74" s="83">
        <v>4112101</v>
      </c>
      <c r="I74" s="82">
        <v>0.3324311616809415</v>
      </c>
      <c r="J74" s="83">
        <v>5973729</v>
      </c>
      <c r="K74" s="82">
        <v>0.48292920602804479</v>
      </c>
      <c r="L74" s="81">
        <v>12369782</v>
      </c>
    </row>
    <row r="75" spans="1:12" x14ac:dyDescent="0.2">
      <c r="A75" s="231" t="s">
        <v>30</v>
      </c>
    </row>
    <row r="76" spans="1:12" x14ac:dyDescent="0.2">
      <c r="A76" s="242" t="s">
        <v>333</v>
      </c>
    </row>
  </sheetData>
  <mergeCells count="44">
    <mergeCell ref="A49:A50"/>
    <mergeCell ref="H49:I49"/>
    <mergeCell ref="A43:A44"/>
    <mergeCell ref="B43:C43"/>
    <mergeCell ref="D43:E43"/>
    <mergeCell ref="B49:C49"/>
    <mergeCell ref="D49:E49"/>
    <mergeCell ref="F43:G43"/>
    <mergeCell ref="F49:G49"/>
    <mergeCell ref="F35:G35"/>
    <mergeCell ref="A26:A27"/>
    <mergeCell ref="A35:A36"/>
    <mergeCell ref="J19:K19"/>
    <mergeCell ref="H19:I19"/>
    <mergeCell ref="F19:G19"/>
    <mergeCell ref="F26:G26"/>
    <mergeCell ref="B35:C35"/>
    <mergeCell ref="D35:E35"/>
    <mergeCell ref="J35:K35"/>
    <mergeCell ref="A19:A20"/>
    <mergeCell ref="B19:C19"/>
    <mergeCell ref="D19:E19"/>
    <mergeCell ref="H26:I26"/>
    <mergeCell ref="B26:C26"/>
    <mergeCell ref="D26:E26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J49:K49"/>
    <mergeCell ref="L49:L50"/>
    <mergeCell ref="H35:I35"/>
    <mergeCell ref="J43:K43"/>
    <mergeCell ref="J26:K26"/>
    <mergeCell ref="L19:L20"/>
    <mergeCell ref="L26:L27"/>
    <mergeCell ref="L43:L44"/>
    <mergeCell ref="L35:L36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6:S83"/>
  <sheetViews>
    <sheetView showGridLines="0" topLeftCell="A4" zoomScale="70" zoomScaleNormal="70" workbookViewId="0">
      <selection activeCell="A11" sqref="A11:A13"/>
    </sheetView>
  </sheetViews>
  <sheetFormatPr baseColWidth="10" defaultRowHeight="12.75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2" width="11.42578125" style="34"/>
    <col min="13" max="13" width="11.42578125" style="69"/>
    <col min="14" max="16384" width="11.42578125" style="34"/>
  </cols>
  <sheetData>
    <row r="6" spans="1:13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69"/>
    </row>
    <row r="7" spans="1:13" ht="15" customHeight="1" x14ac:dyDescent="0.2">
      <c r="A7" s="33" t="s">
        <v>87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3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</row>
    <row r="12" spans="1:13" ht="20.25" customHeight="1" x14ac:dyDescent="0.2">
      <c r="A12" s="583"/>
      <c r="B12" s="617" t="s">
        <v>81</v>
      </c>
      <c r="C12" s="618"/>
      <c r="D12" s="617" t="s">
        <v>82</v>
      </c>
      <c r="E12" s="618"/>
      <c r="F12" s="617" t="s">
        <v>83</v>
      </c>
      <c r="G12" s="618"/>
      <c r="H12" s="617" t="s">
        <v>84</v>
      </c>
      <c r="I12" s="618"/>
      <c r="J12" s="617" t="s">
        <v>85</v>
      </c>
      <c r="K12" s="618"/>
      <c r="L12" s="631" t="s">
        <v>11</v>
      </c>
    </row>
    <row r="13" spans="1:13" ht="17.25" customHeight="1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32"/>
    </row>
    <row r="14" spans="1:13" ht="24" x14ac:dyDescent="0.2">
      <c r="A14" s="64" t="s">
        <v>3</v>
      </c>
      <c r="B14" s="106">
        <v>95549</v>
      </c>
      <c r="C14" s="105">
        <v>7.7230659801647283E-3</v>
      </c>
      <c r="D14" s="106">
        <v>2709986</v>
      </c>
      <c r="E14" s="105">
        <v>0.21904363921467196</v>
      </c>
      <c r="F14" s="106">
        <v>4281216</v>
      </c>
      <c r="G14" s="105">
        <v>0.34604353413784461</v>
      </c>
      <c r="H14" s="106">
        <v>2122634</v>
      </c>
      <c r="I14" s="105">
        <v>0.17156895868864119</v>
      </c>
      <c r="J14" s="106">
        <v>3162516</v>
      </c>
      <c r="K14" s="105">
        <v>0.25562088280700618</v>
      </c>
      <c r="L14" s="104">
        <v>12371900</v>
      </c>
    </row>
    <row r="15" spans="1:13" x14ac:dyDescent="0.2">
      <c r="A15" s="38" t="s">
        <v>4</v>
      </c>
      <c r="B15" s="15">
        <v>44547</v>
      </c>
      <c r="C15" s="60">
        <v>8.8681912887195787E-3</v>
      </c>
      <c r="D15" s="15">
        <v>1274060</v>
      </c>
      <c r="E15" s="60">
        <v>0.25363341624140939</v>
      </c>
      <c r="F15" s="15">
        <v>1827892</v>
      </c>
      <c r="G15" s="60">
        <v>0.36388748762251572</v>
      </c>
      <c r="H15" s="15">
        <v>859818</v>
      </c>
      <c r="I15" s="60">
        <v>0.17116821553604711</v>
      </c>
      <c r="J15" s="15">
        <v>1016916</v>
      </c>
      <c r="K15" s="60">
        <v>0.20244249023636965</v>
      </c>
      <c r="L15" s="16">
        <v>5023234</v>
      </c>
    </row>
    <row r="16" spans="1:13" x14ac:dyDescent="0.2">
      <c r="A16" s="40" t="s">
        <v>5</v>
      </c>
      <c r="B16" s="102">
        <v>51002</v>
      </c>
      <c r="C16" s="101">
        <v>6.9403063167782671E-3</v>
      </c>
      <c r="D16" s="102">
        <v>1435926</v>
      </c>
      <c r="E16" s="101">
        <v>0.19539951939583056</v>
      </c>
      <c r="F16" s="102">
        <v>2453323</v>
      </c>
      <c r="G16" s="101">
        <v>0.33384598866706028</v>
      </c>
      <c r="H16" s="102">
        <v>1262815</v>
      </c>
      <c r="I16" s="101">
        <v>0.17184273011690421</v>
      </c>
      <c r="J16" s="102">
        <v>2145600</v>
      </c>
      <c r="K16" s="101">
        <v>0.29197131942432553</v>
      </c>
      <c r="L16" s="100">
        <v>7348667</v>
      </c>
    </row>
    <row r="17" spans="1:19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19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19" x14ac:dyDescent="0.2">
      <c r="A19" s="575" t="s">
        <v>14</v>
      </c>
      <c r="B19" s="617" t="s">
        <v>81</v>
      </c>
      <c r="C19" s="618"/>
      <c r="D19" s="617" t="s">
        <v>82</v>
      </c>
      <c r="E19" s="618"/>
      <c r="F19" s="617" t="s">
        <v>83</v>
      </c>
      <c r="G19" s="618"/>
      <c r="H19" s="617" t="s">
        <v>84</v>
      </c>
      <c r="I19" s="618"/>
      <c r="J19" s="617" t="s">
        <v>85</v>
      </c>
      <c r="K19" s="618"/>
      <c r="L19" s="631" t="s">
        <v>11</v>
      </c>
    </row>
    <row r="20" spans="1:19" x14ac:dyDescent="0.2">
      <c r="A20" s="575"/>
      <c r="B20" s="159" t="s">
        <v>29</v>
      </c>
      <c r="C20" s="160" t="s">
        <v>12</v>
      </c>
      <c r="D20" s="159" t="s">
        <v>29</v>
      </c>
      <c r="E20" s="160" t="s">
        <v>12</v>
      </c>
      <c r="F20" s="159" t="s">
        <v>29</v>
      </c>
      <c r="G20" s="160" t="s">
        <v>12</v>
      </c>
      <c r="H20" s="159" t="s">
        <v>29</v>
      </c>
      <c r="I20" s="160" t="s">
        <v>12</v>
      </c>
      <c r="J20" s="159" t="s">
        <v>29</v>
      </c>
      <c r="K20" s="160" t="s">
        <v>12</v>
      </c>
      <c r="L20" s="632"/>
    </row>
    <row r="21" spans="1:19" x14ac:dyDescent="0.2">
      <c r="A21" s="65" t="s">
        <v>15</v>
      </c>
      <c r="B21" s="98">
        <v>13040</v>
      </c>
      <c r="C21" s="75">
        <v>2.1462123631048977E-2</v>
      </c>
      <c r="D21" s="98">
        <v>140001</v>
      </c>
      <c r="E21" s="75">
        <v>0.23042321859436257</v>
      </c>
      <c r="F21" s="98">
        <v>197923</v>
      </c>
      <c r="G21" s="75">
        <v>0.32575520670460945</v>
      </c>
      <c r="H21" s="98">
        <v>171716</v>
      </c>
      <c r="I21" s="75">
        <v>0.28262193415868148</v>
      </c>
      <c r="J21" s="98">
        <v>84903</v>
      </c>
      <c r="K21" s="75">
        <v>0.13973916277967419</v>
      </c>
      <c r="L21" s="74">
        <v>607582</v>
      </c>
    </row>
    <row r="22" spans="1:19" x14ac:dyDescent="0.2">
      <c r="A22" s="38" t="s">
        <v>16</v>
      </c>
      <c r="B22" s="15">
        <v>55439</v>
      </c>
      <c r="C22" s="60">
        <v>7.2099125080062818E-3</v>
      </c>
      <c r="D22" s="15">
        <v>1958740</v>
      </c>
      <c r="E22" s="60">
        <v>0.25473662991634449</v>
      </c>
      <c r="F22" s="15">
        <v>2954049</v>
      </c>
      <c r="G22" s="60">
        <v>0.38417783211030948</v>
      </c>
      <c r="H22" s="15">
        <v>1462702</v>
      </c>
      <c r="I22" s="60">
        <v>0.19022625670170465</v>
      </c>
      <c r="J22" s="15">
        <v>1258345</v>
      </c>
      <c r="K22" s="60">
        <v>0.16364936876363506</v>
      </c>
      <c r="L22" s="16">
        <v>7689275</v>
      </c>
    </row>
    <row r="23" spans="1:19" x14ac:dyDescent="0.2">
      <c r="A23" s="40" t="s">
        <v>17</v>
      </c>
      <c r="B23" s="102">
        <v>27070</v>
      </c>
      <c r="C23" s="101">
        <v>6.642876318820763E-3</v>
      </c>
      <c r="D23" s="102">
        <v>611245</v>
      </c>
      <c r="E23" s="101">
        <v>0.14999722702244542</v>
      </c>
      <c r="F23" s="102">
        <v>1129244</v>
      </c>
      <c r="G23" s="101">
        <v>0.27711223589842754</v>
      </c>
      <c r="H23" s="102">
        <v>488216</v>
      </c>
      <c r="I23" s="101">
        <v>0.11980637254781669</v>
      </c>
      <c r="J23" s="102">
        <v>1819268</v>
      </c>
      <c r="K23" s="101">
        <v>0.44644153360873334</v>
      </c>
      <c r="L23" s="100">
        <v>4075042</v>
      </c>
    </row>
    <row r="24" spans="1:19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19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N25" s="66"/>
      <c r="Q25" s="66"/>
      <c r="R25" s="56"/>
      <c r="S25" s="56"/>
    </row>
    <row r="26" spans="1:19" x14ac:dyDescent="0.2">
      <c r="A26" s="575" t="s">
        <v>18</v>
      </c>
      <c r="B26" s="617" t="s">
        <v>81</v>
      </c>
      <c r="C26" s="618"/>
      <c r="D26" s="617" t="s">
        <v>82</v>
      </c>
      <c r="E26" s="618"/>
      <c r="F26" s="617" t="s">
        <v>83</v>
      </c>
      <c r="G26" s="618"/>
      <c r="H26" s="617" t="s">
        <v>84</v>
      </c>
      <c r="I26" s="618"/>
      <c r="J26" s="617" t="s">
        <v>85</v>
      </c>
      <c r="K26" s="618"/>
      <c r="L26" s="631" t="s">
        <v>11</v>
      </c>
    </row>
    <row r="27" spans="1:19" x14ac:dyDescent="0.2">
      <c r="A27" s="575"/>
      <c r="B27" s="159" t="s">
        <v>29</v>
      </c>
      <c r="C27" s="160" t="s">
        <v>12</v>
      </c>
      <c r="D27" s="159" t="s">
        <v>29</v>
      </c>
      <c r="E27" s="160" t="s">
        <v>12</v>
      </c>
      <c r="F27" s="159" t="s">
        <v>29</v>
      </c>
      <c r="G27" s="160" t="s">
        <v>12</v>
      </c>
      <c r="H27" s="159" t="s">
        <v>29</v>
      </c>
      <c r="I27" s="160" t="s">
        <v>12</v>
      </c>
      <c r="J27" s="159" t="s">
        <v>29</v>
      </c>
      <c r="K27" s="160" t="s">
        <v>12</v>
      </c>
      <c r="L27" s="632"/>
    </row>
    <row r="28" spans="1:19" x14ac:dyDescent="0.2">
      <c r="A28" s="65" t="s">
        <v>19</v>
      </c>
      <c r="B28" s="98">
        <v>1265</v>
      </c>
      <c r="C28" s="75">
        <v>1.041310816873351E-3</v>
      </c>
      <c r="D28" s="98">
        <v>145789</v>
      </c>
      <c r="E28" s="75">
        <v>0.1200092195107897</v>
      </c>
      <c r="F28" s="98">
        <v>319725</v>
      </c>
      <c r="G28" s="75">
        <v>0.26318822207496617</v>
      </c>
      <c r="H28" s="98">
        <v>177053</v>
      </c>
      <c r="I28" s="75">
        <v>0.14574482534377661</v>
      </c>
      <c r="J28" s="98">
        <v>570983</v>
      </c>
      <c r="K28" s="75">
        <v>0.47001642225359419</v>
      </c>
      <c r="L28" s="111">
        <v>1214815</v>
      </c>
    </row>
    <row r="29" spans="1:19" x14ac:dyDescent="0.2">
      <c r="A29" s="38" t="s">
        <v>20</v>
      </c>
      <c r="B29" s="15">
        <v>13313</v>
      </c>
      <c r="C29" s="60">
        <v>3.8456116755462657E-3</v>
      </c>
      <c r="D29" s="15">
        <v>748958</v>
      </c>
      <c r="E29" s="60">
        <v>0.21634504839583715</v>
      </c>
      <c r="F29" s="15">
        <v>1153697</v>
      </c>
      <c r="G29" s="60">
        <v>0.3332585182335086</v>
      </c>
      <c r="H29" s="15">
        <v>494119</v>
      </c>
      <c r="I29" s="60">
        <v>0.1427319008119316</v>
      </c>
      <c r="J29" s="15">
        <v>1051781</v>
      </c>
      <c r="K29" s="60">
        <v>0.30381892088317636</v>
      </c>
      <c r="L29" s="23">
        <v>3461868</v>
      </c>
    </row>
    <row r="30" spans="1:19" x14ac:dyDescent="0.2">
      <c r="A30" s="41" t="s">
        <v>21</v>
      </c>
      <c r="B30" s="89">
        <v>35955</v>
      </c>
      <c r="C30" s="96">
        <v>8.3029914092731631E-3</v>
      </c>
      <c r="D30" s="89">
        <v>1010077</v>
      </c>
      <c r="E30" s="96">
        <v>0.23325436389109744</v>
      </c>
      <c r="F30" s="89">
        <v>1528693</v>
      </c>
      <c r="G30" s="96">
        <v>0.3530169613799477</v>
      </c>
      <c r="H30" s="89">
        <v>907382</v>
      </c>
      <c r="I30" s="96">
        <v>0.20953928385284665</v>
      </c>
      <c r="J30" s="89">
        <v>848260</v>
      </c>
      <c r="K30" s="96">
        <v>0.19588639946683503</v>
      </c>
      <c r="L30" s="111">
        <v>4330367</v>
      </c>
    </row>
    <row r="31" spans="1:19" x14ac:dyDescent="0.2">
      <c r="A31" s="38" t="s">
        <v>22</v>
      </c>
      <c r="B31" s="15">
        <v>20000</v>
      </c>
      <c r="C31" s="60">
        <v>1.3508329235806799E-2</v>
      </c>
      <c r="D31" s="15">
        <v>362404</v>
      </c>
      <c r="E31" s="60">
        <v>0.24477362741866635</v>
      </c>
      <c r="F31" s="15">
        <v>554714</v>
      </c>
      <c r="G31" s="60">
        <v>0.37466296718556663</v>
      </c>
      <c r="H31" s="15">
        <v>293250</v>
      </c>
      <c r="I31" s="60">
        <v>0.19806587742001719</v>
      </c>
      <c r="J31" s="15">
        <v>250200</v>
      </c>
      <c r="K31" s="60">
        <v>0.16898919873994306</v>
      </c>
      <c r="L31" s="23">
        <v>1480568</v>
      </c>
    </row>
    <row r="32" spans="1:19" x14ac:dyDescent="0.2">
      <c r="A32" s="40" t="s">
        <v>23</v>
      </c>
      <c r="B32" s="102">
        <v>25015</v>
      </c>
      <c r="C32" s="101">
        <v>1.3332040012641854E-2</v>
      </c>
      <c r="D32" s="102">
        <v>440903</v>
      </c>
      <c r="E32" s="101">
        <v>0.23498446682765667</v>
      </c>
      <c r="F32" s="102">
        <v>720920</v>
      </c>
      <c r="G32" s="101">
        <v>0.38422283773391031</v>
      </c>
      <c r="H32" s="102">
        <v>248871</v>
      </c>
      <c r="I32" s="101">
        <v>0.13263874195427508</v>
      </c>
      <c r="J32" s="102">
        <v>440598</v>
      </c>
      <c r="K32" s="101">
        <v>0.23482191347151612</v>
      </c>
      <c r="L32" s="100">
        <v>1876307</v>
      </c>
    </row>
    <row r="33" spans="1:19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9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  <c r="N34" s="66"/>
      <c r="Q34" s="66"/>
      <c r="R34" s="56"/>
      <c r="S34" s="56"/>
    </row>
    <row r="35" spans="1:19" x14ac:dyDescent="0.2">
      <c r="A35" s="575" t="s">
        <v>24</v>
      </c>
      <c r="B35" s="617" t="s">
        <v>81</v>
      </c>
      <c r="C35" s="618"/>
      <c r="D35" s="617" t="s">
        <v>82</v>
      </c>
      <c r="E35" s="618"/>
      <c r="F35" s="617" t="s">
        <v>83</v>
      </c>
      <c r="G35" s="618"/>
      <c r="H35" s="617" t="s">
        <v>84</v>
      </c>
      <c r="I35" s="618"/>
      <c r="J35" s="617" t="s">
        <v>85</v>
      </c>
      <c r="K35" s="618"/>
      <c r="L35" s="631" t="s">
        <v>11</v>
      </c>
    </row>
    <row r="36" spans="1:19" x14ac:dyDescent="0.2">
      <c r="A36" s="575"/>
      <c r="B36" s="159" t="s">
        <v>29</v>
      </c>
      <c r="C36" s="160" t="s">
        <v>12</v>
      </c>
      <c r="D36" s="159" t="s">
        <v>29</v>
      </c>
      <c r="E36" s="160" t="s">
        <v>12</v>
      </c>
      <c r="F36" s="159" t="s">
        <v>29</v>
      </c>
      <c r="G36" s="160" t="s">
        <v>12</v>
      </c>
      <c r="H36" s="159" t="s">
        <v>29</v>
      </c>
      <c r="I36" s="160" t="s">
        <v>12</v>
      </c>
      <c r="J36" s="159" t="s">
        <v>29</v>
      </c>
      <c r="K36" s="160" t="s">
        <v>12</v>
      </c>
      <c r="L36" s="632"/>
    </row>
    <row r="37" spans="1:19" x14ac:dyDescent="0.2">
      <c r="A37" s="65" t="s">
        <v>25</v>
      </c>
      <c r="B37" s="98">
        <v>12275</v>
      </c>
      <c r="C37" s="75">
        <v>9.5591648054525E-3</v>
      </c>
      <c r="D37" s="98">
        <v>278719</v>
      </c>
      <c r="E37" s="75">
        <v>0.21705261551209087</v>
      </c>
      <c r="F37" s="98">
        <v>423347</v>
      </c>
      <c r="G37" s="75">
        <v>0.32968177131518533</v>
      </c>
      <c r="H37" s="98">
        <v>186472</v>
      </c>
      <c r="I37" s="75">
        <v>0.14521519996760396</v>
      </c>
      <c r="J37" s="98">
        <v>383295</v>
      </c>
      <c r="K37" s="75">
        <v>0.29849124839966734</v>
      </c>
      <c r="L37" s="111">
        <v>1284108</v>
      </c>
    </row>
    <row r="38" spans="1:19" x14ac:dyDescent="0.2">
      <c r="A38" s="38" t="s">
        <v>26</v>
      </c>
      <c r="B38" s="15">
        <v>13432</v>
      </c>
      <c r="C38" s="60">
        <v>4.9833511106988819E-3</v>
      </c>
      <c r="D38" s="15">
        <v>503784</v>
      </c>
      <c r="E38" s="60">
        <v>0.18690683114594445</v>
      </c>
      <c r="F38" s="15">
        <v>875857</v>
      </c>
      <c r="G38" s="60">
        <v>0.32494810555117565</v>
      </c>
      <c r="H38" s="15">
        <v>505701</v>
      </c>
      <c r="I38" s="60">
        <v>0.18761804943653482</v>
      </c>
      <c r="J38" s="15">
        <v>796601</v>
      </c>
      <c r="K38" s="60">
        <v>0.29554366275564625</v>
      </c>
      <c r="L38" s="23">
        <v>2695375</v>
      </c>
    </row>
    <row r="39" spans="1:19" x14ac:dyDescent="0.2">
      <c r="A39" s="41" t="s">
        <v>27</v>
      </c>
      <c r="B39" s="89">
        <v>41603</v>
      </c>
      <c r="C39" s="96">
        <v>1.2769223969542685E-2</v>
      </c>
      <c r="D39" s="89">
        <v>694852</v>
      </c>
      <c r="E39" s="96">
        <v>0.21327117788824543</v>
      </c>
      <c r="F39" s="89">
        <v>1150848</v>
      </c>
      <c r="G39" s="96">
        <v>0.35323019654592847</v>
      </c>
      <c r="H39" s="89">
        <v>572196</v>
      </c>
      <c r="I39" s="96">
        <v>0.17562432705517503</v>
      </c>
      <c r="J39" s="89">
        <v>798569</v>
      </c>
      <c r="K39" s="96">
        <v>0.24510507454110841</v>
      </c>
      <c r="L39" s="111">
        <v>3258068</v>
      </c>
    </row>
    <row r="40" spans="1:19" x14ac:dyDescent="0.2">
      <c r="A40" s="42" t="s">
        <v>28</v>
      </c>
      <c r="B40" s="19">
        <v>28239</v>
      </c>
      <c r="C40" s="61">
        <v>5.5000146074965671E-3</v>
      </c>
      <c r="D40" s="19">
        <v>1232632</v>
      </c>
      <c r="E40" s="61">
        <v>0.24007556944890784</v>
      </c>
      <c r="F40" s="19">
        <v>1831164</v>
      </c>
      <c r="G40" s="61">
        <v>0.35664962458733823</v>
      </c>
      <c r="H40" s="19">
        <v>858265</v>
      </c>
      <c r="I40" s="61">
        <v>0.1671613738837438</v>
      </c>
      <c r="J40" s="19">
        <v>1184051</v>
      </c>
      <c r="K40" s="61">
        <v>0.23061361223913446</v>
      </c>
      <c r="L40" s="17">
        <v>5134350</v>
      </c>
    </row>
    <row r="41" spans="1:19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9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9" x14ac:dyDescent="0.2">
      <c r="A43" s="579" t="s">
        <v>218</v>
      </c>
      <c r="B43" s="617" t="s">
        <v>81</v>
      </c>
      <c r="C43" s="618"/>
      <c r="D43" s="617" t="s">
        <v>82</v>
      </c>
      <c r="E43" s="618"/>
      <c r="F43" s="617" t="s">
        <v>83</v>
      </c>
      <c r="G43" s="618"/>
      <c r="H43" s="617" t="s">
        <v>84</v>
      </c>
      <c r="I43" s="618"/>
      <c r="J43" s="617" t="s">
        <v>85</v>
      </c>
      <c r="K43" s="618"/>
      <c r="L43" s="631" t="s">
        <v>11</v>
      </c>
    </row>
    <row r="44" spans="1:19" x14ac:dyDescent="0.2">
      <c r="A44" s="580"/>
      <c r="B44" s="159" t="s">
        <v>29</v>
      </c>
      <c r="C44" s="160" t="s">
        <v>12</v>
      </c>
      <c r="D44" s="159" t="s">
        <v>29</v>
      </c>
      <c r="E44" s="160" t="s">
        <v>12</v>
      </c>
      <c r="F44" s="159" t="s">
        <v>29</v>
      </c>
      <c r="G44" s="160" t="s">
        <v>12</v>
      </c>
      <c r="H44" s="159" t="s">
        <v>29</v>
      </c>
      <c r="I44" s="160" t="s">
        <v>12</v>
      </c>
      <c r="J44" s="159" t="s">
        <v>29</v>
      </c>
      <c r="K44" s="160" t="s">
        <v>12</v>
      </c>
      <c r="L44" s="632"/>
    </row>
    <row r="45" spans="1:19" x14ac:dyDescent="0.2">
      <c r="A45" s="138" t="s">
        <v>193</v>
      </c>
      <c r="B45" s="76">
        <v>55356</v>
      </c>
      <c r="C45" s="75">
        <v>8.3469065811730483E-3</v>
      </c>
      <c r="D45" s="76">
        <v>1450162</v>
      </c>
      <c r="E45" s="75">
        <v>0.21866404258918762</v>
      </c>
      <c r="F45" s="76">
        <v>2266871</v>
      </c>
      <c r="G45" s="75">
        <v>0.34181227813733522</v>
      </c>
      <c r="H45" s="76">
        <v>1039425</v>
      </c>
      <c r="I45" s="75">
        <v>0.15673067730933948</v>
      </c>
      <c r="J45" s="76">
        <v>1820104</v>
      </c>
      <c r="K45" s="75">
        <v>0.27444609538296461</v>
      </c>
      <c r="L45" s="74">
        <v>6631918</v>
      </c>
    </row>
    <row r="46" spans="1:19" x14ac:dyDescent="0.2">
      <c r="A46" s="42" t="s">
        <v>194</v>
      </c>
      <c r="B46" s="19">
        <v>40193</v>
      </c>
      <c r="C46" s="61">
        <v>7.0022855468387275E-3</v>
      </c>
      <c r="D46" s="19">
        <v>1259824</v>
      </c>
      <c r="E46" s="61">
        <v>0.21948218313538559</v>
      </c>
      <c r="F46" s="19">
        <v>2014344</v>
      </c>
      <c r="G46" s="61">
        <v>0.35093204979875375</v>
      </c>
      <c r="H46" s="19">
        <v>1083209</v>
      </c>
      <c r="I46" s="61">
        <v>0.18871292824386413</v>
      </c>
      <c r="J46" s="19">
        <v>1342412</v>
      </c>
      <c r="K46" s="61">
        <v>0.23387037905861394</v>
      </c>
      <c r="L46" s="17">
        <v>5739983</v>
      </c>
    </row>
    <row r="47" spans="1:19" x14ac:dyDescent="0.2">
      <c r="A47" s="34" t="s">
        <v>30</v>
      </c>
    </row>
    <row r="49" spans="1:18" ht="12.75" customHeight="1" x14ac:dyDescent="0.2">
      <c r="A49" s="614" t="s">
        <v>190</v>
      </c>
      <c r="B49" s="617" t="s">
        <v>81</v>
      </c>
      <c r="C49" s="618"/>
      <c r="D49" s="617" t="s">
        <v>82</v>
      </c>
      <c r="E49" s="618"/>
      <c r="F49" s="617" t="s">
        <v>83</v>
      </c>
      <c r="G49" s="618"/>
      <c r="H49" s="617" t="s">
        <v>84</v>
      </c>
      <c r="I49" s="618"/>
      <c r="J49" s="617" t="s">
        <v>85</v>
      </c>
      <c r="K49" s="618"/>
      <c r="L49" s="578" t="s">
        <v>11</v>
      </c>
      <c r="M49" s="34"/>
      <c r="R49" s="69"/>
    </row>
    <row r="50" spans="1:18" x14ac:dyDescent="0.2">
      <c r="A50" s="61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78"/>
      <c r="M50" s="34"/>
      <c r="R50" s="69"/>
    </row>
    <row r="51" spans="1:18" x14ac:dyDescent="0.2">
      <c r="A51" s="41" t="s">
        <v>172</v>
      </c>
      <c r="B51" s="76">
        <v>2204</v>
      </c>
      <c r="C51" s="75">
        <v>1.4418139118033794E-2</v>
      </c>
      <c r="D51" s="76">
        <v>41464</v>
      </c>
      <c r="E51" s="75">
        <v>0.2712494194147701</v>
      </c>
      <c r="F51" s="76">
        <v>39481</v>
      </c>
      <c r="G51" s="75">
        <v>0.25827701929178415</v>
      </c>
      <c r="H51" s="76">
        <v>7643</v>
      </c>
      <c r="I51" s="75">
        <v>4.9999018729188882E-2</v>
      </c>
      <c r="J51" s="76">
        <v>62072</v>
      </c>
      <c r="K51" s="75">
        <v>0.40606294525163056</v>
      </c>
      <c r="L51" s="74">
        <v>152863</v>
      </c>
      <c r="M51" s="34"/>
      <c r="R51" s="69"/>
    </row>
    <row r="52" spans="1:18" x14ac:dyDescent="0.2">
      <c r="A52" s="38" t="s">
        <v>189</v>
      </c>
      <c r="B52" s="91">
        <v>1898</v>
      </c>
      <c r="C52" s="60">
        <v>2.2713863953768071E-3</v>
      </c>
      <c r="D52" s="91">
        <v>364227</v>
      </c>
      <c r="E52" s="60">
        <v>0.43588000665379789</v>
      </c>
      <c r="F52" s="91">
        <v>229743</v>
      </c>
      <c r="G52" s="60">
        <v>0.27493947557062898</v>
      </c>
      <c r="H52" s="91">
        <v>40269</v>
      </c>
      <c r="I52" s="60">
        <v>4.8190968785789594E-2</v>
      </c>
      <c r="J52" s="91">
        <v>199476</v>
      </c>
      <c r="K52" s="60">
        <v>0.23871816259440673</v>
      </c>
      <c r="L52" s="16">
        <v>835613</v>
      </c>
      <c r="M52" s="34"/>
      <c r="R52" s="69"/>
    </row>
    <row r="53" spans="1:18" x14ac:dyDescent="0.2">
      <c r="A53" s="41" t="s">
        <v>173</v>
      </c>
      <c r="B53" s="89">
        <v>13898</v>
      </c>
      <c r="C53" s="88">
        <v>3.3036909201984402E-3</v>
      </c>
      <c r="D53" s="89">
        <v>343195</v>
      </c>
      <c r="E53" s="88">
        <v>8.1580817769283609E-2</v>
      </c>
      <c r="F53" s="89">
        <v>1450799</v>
      </c>
      <c r="G53" s="88">
        <v>0.34486915263584522</v>
      </c>
      <c r="H53" s="89">
        <v>1169930</v>
      </c>
      <c r="I53" s="88">
        <v>0.27810383639860131</v>
      </c>
      <c r="J53" s="89">
        <v>1228988</v>
      </c>
      <c r="K53" s="88">
        <v>0.29214250227607141</v>
      </c>
      <c r="L53" s="87">
        <v>4206810</v>
      </c>
      <c r="M53" s="34"/>
      <c r="R53" s="69"/>
    </row>
    <row r="54" spans="1:18" x14ac:dyDescent="0.2">
      <c r="A54" s="38" t="s">
        <v>183</v>
      </c>
      <c r="B54" s="91">
        <v>2499</v>
      </c>
      <c r="C54" s="60">
        <v>4.1603681234891818E-3</v>
      </c>
      <c r="D54" s="91">
        <v>137678</v>
      </c>
      <c r="E54" s="60">
        <v>0.22920814826160207</v>
      </c>
      <c r="F54" s="91">
        <v>262739</v>
      </c>
      <c r="G54" s="60">
        <v>0.43741134869844905</v>
      </c>
      <c r="H54" s="91">
        <v>38876</v>
      </c>
      <c r="I54" s="60">
        <v>6.4721276978297493E-2</v>
      </c>
      <c r="J54" s="91">
        <v>158877</v>
      </c>
      <c r="K54" s="60">
        <v>0.26450052275133684</v>
      </c>
      <c r="L54" s="16">
        <v>600668</v>
      </c>
      <c r="M54" s="34"/>
      <c r="R54" s="69"/>
    </row>
    <row r="55" spans="1:18" x14ac:dyDescent="0.2">
      <c r="A55" s="41" t="s">
        <v>212</v>
      </c>
      <c r="B55" s="94">
        <v>16387</v>
      </c>
      <c r="C55" s="88">
        <v>1.4131609289073206E-2</v>
      </c>
      <c r="D55" s="94">
        <v>220268</v>
      </c>
      <c r="E55" s="88">
        <v>0.18995187129343852</v>
      </c>
      <c r="F55" s="94">
        <v>523293</v>
      </c>
      <c r="G55" s="88">
        <v>0.4512706547694505</v>
      </c>
      <c r="H55" s="94">
        <v>78401</v>
      </c>
      <c r="I55" s="88">
        <v>6.7610441195620208E-2</v>
      </c>
      <c r="J55" s="94">
        <v>321251</v>
      </c>
      <c r="K55" s="88">
        <v>0.27703628581949452</v>
      </c>
      <c r="L55" s="93">
        <v>1159599</v>
      </c>
      <c r="M55" s="34"/>
      <c r="R55" s="69"/>
    </row>
    <row r="56" spans="1:18" x14ac:dyDescent="0.2">
      <c r="A56" s="38" t="s">
        <v>174</v>
      </c>
      <c r="B56" s="91">
        <v>133</v>
      </c>
      <c r="C56" s="60">
        <v>3.1321533200825193E-4</v>
      </c>
      <c r="D56" s="91">
        <v>35317</v>
      </c>
      <c r="E56" s="60">
        <v>8.3171623161920546E-2</v>
      </c>
      <c r="F56" s="91">
        <v>149362</v>
      </c>
      <c r="G56" s="60">
        <v>0.35174788285275582</v>
      </c>
      <c r="H56" s="91">
        <v>196168</v>
      </c>
      <c r="I56" s="60">
        <v>0.46197612969469748</v>
      </c>
      <c r="J56" s="91">
        <v>43648</v>
      </c>
      <c r="K56" s="60">
        <v>0.10279114895861789</v>
      </c>
      <c r="L56" s="16">
        <v>424628</v>
      </c>
      <c r="M56" s="34"/>
      <c r="R56" s="69"/>
    </row>
    <row r="57" spans="1:18" x14ac:dyDescent="0.2">
      <c r="A57" s="41" t="s">
        <v>214</v>
      </c>
      <c r="B57" s="89">
        <v>0</v>
      </c>
      <c r="C57" s="88">
        <v>0</v>
      </c>
      <c r="D57" s="89">
        <v>104903</v>
      </c>
      <c r="E57" s="88">
        <v>0.23242463586371309</v>
      </c>
      <c r="F57" s="89">
        <v>195589</v>
      </c>
      <c r="G57" s="88">
        <v>0.43334987659025748</v>
      </c>
      <c r="H57" s="89">
        <v>38671</v>
      </c>
      <c r="I57" s="88">
        <v>8.5680038640321532E-2</v>
      </c>
      <c r="J57" s="89">
        <v>112179</v>
      </c>
      <c r="K57" s="88">
        <v>0.24854544890570787</v>
      </c>
      <c r="L57" s="87">
        <v>451342</v>
      </c>
      <c r="M57" s="34"/>
      <c r="R57" s="69"/>
    </row>
    <row r="58" spans="1:18" x14ac:dyDescent="0.2">
      <c r="A58" s="38" t="s">
        <v>175</v>
      </c>
      <c r="B58" s="91">
        <v>423</v>
      </c>
      <c r="C58" s="60">
        <v>5.4549675023212625E-3</v>
      </c>
      <c r="D58" s="91">
        <v>20427</v>
      </c>
      <c r="E58" s="60">
        <v>0.26342463633549984</v>
      </c>
      <c r="F58" s="91">
        <v>36394</v>
      </c>
      <c r="G58" s="60">
        <v>0.4693335396678015</v>
      </c>
      <c r="H58" s="91">
        <v>966</v>
      </c>
      <c r="I58" s="60">
        <v>1.2457443515939338E-2</v>
      </c>
      <c r="J58" s="91">
        <v>19334</v>
      </c>
      <c r="K58" s="60">
        <v>0.24932941297843805</v>
      </c>
      <c r="L58" s="16">
        <v>77544</v>
      </c>
      <c r="M58" s="34"/>
      <c r="R58" s="69"/>
    </row>
    <row r="59" spans="1:18" x14ac:dyDescent="0.2">
      <c r="A59" s="41" t="s">
        <v>188</v>
      </c>
      <c r="B59" s="94">
        <v>2579</v>
      </c>
      <c r="C59" s="88">
        <v>9.7276337973981695E-3</v>
      </c>
      <c r="D59" s="94">
        <v>29393</v>
      </c>
      <c r="E59" s="88">
        <v>0.1108663591341312</v>
      </c>
      <c r="F59" s="94">
        <v>89100</v>
      </c>
      <c r="G59" s="88">
        <v>0.33607296291127448</v>
      </c>
      <c r="H59" s="94">
        <v>63963</v>
      </c>
      <c r="I59" s="88">
        <v>0.24125965125357857</v>
      </c>
      <c r="J59" s="94">
        <v>80086</v>
      </c>
      <c r="K59" s="88">
        <v>0.30207339290361757</v>
      </c>
      <c r="L59" s="93">
        <v>265121</v>
      </c>
      <c r="M59" s="34"/>
      <c r="R59" s="69"/>
    </row>
    <row r="60" spans="1:18" x14ac:dyDescent="0.2">
      <c r="A60" s="38" t="s">
        <v>185</v>
      </c>
      <c r="B60" s="91">
        <v>8364</v>
      </c>
      <c r="C60" s="60">
        <v>3.3269160395220439E-2</v>
      </c>
      <c r="D60" s="91">
        <v>86476</v>
      </c>
      <c r="E60" s="60">
        <v>0.34397225183370195</v>
      </c>
      <c r="F60" s="91">
        <v>32554</v>
      </c>
      <c r="G60" s="60">
        <v>0.12948879095002466</v>
      </c>
      <c r="H60" s="91">
        <v>6666</v>
      </c>
      <c r="I60" s="60">
        <v>2.6515091247553739E-2</v>
      </c>
      <c r="J60" s="91">
        <v>117344</v>
      </c>
      <c r="K60" s="60">
        <v>0.46675470557349924</v>
      </c>
      <c r="L60" s="16">
        <v>251404</v>
      </c>
      <c r="M60" s="34"/>
      <c r="R60" s="69"/>
    </row>
    <row r="61" spans="1:18" x14ac:dyDescent="0.2">
      <c r="A61" s="41" t="s">
        <v>216</v>
      </c>
      <c r="B61" s="89">
        <v>13165</v>
      </c>
      <c r="C61" s="88">
        <v>6.7327307884480353E-3</v>
      </c>
      <c r="D61" s="89">
        <v>709140</v>
      </c>
      <c r="E61" s="88">
        <v>0.36266226443752675</v>
      </c>
      <c r="F61" s="89">
        <v>554512</v>
      </c>
      <c r="G61" s="88">
        <v>0.28358374591446234</v>
      </c>
      <c r="H61" s="89">
        <v>54906</v>
      </c>
      <c r="I61" s="88">
        <v>2.8079553108281641E-2</v>
      </c>
      <c r="J61" s="89">
        <v>623650</v>
      </c>
      <c r="K61" s="88">
        <v>0.31894170575128122</v>
      </c>
      <c r="L61" s="87">
        <v>1955373</v>
      </c>
      <c r="M61" s="34"/>
      <c r="R61" s="69"/>
    </row>
    <row r="62" spans="1:18" x14ac:dyDescent="0.2">
      <c r="A62" s="38" t="s">
        <v>187</v>
      </c>
      <c r="B62" s="91">
        <v>3010</v>
      </c>
      <c r="C62" s="60">
        <v>1.5322900864394872E-2</v>
      </c>
      <c r="D62" s="91">
        <v>93615</v>
      </c>
      <c r="E62" s="60">
        <v>0.47656257954163656</v>
      </c>
      <c r="F62" s="91">
        <v>17809</v>
      </c>
      <c r="G62" s="60">
        <v>9.0659648336879825E-2</v>
      </c>
      <c r="H62" s="91">
        <v>9690</v>
      </c>
      <c r="I62" s="60">
        <v>4.9328541320925685E-2</v>
      </c>
      <c r="J62" s="91">
        <v>72314</v>
      </c>
      <c r="K62" s="60">
        <v>0.36812632993616307</v>
      </c>
      <c r="L62" s="16">
        <v>196438</v>
      </c>
      <c r="M62" s="34"/>
      <c r="R62" s="69"/>
    </row>
    <row r="63" spans="1:18" x14ac:dyDescent="0.2">
      <c r="A63" s="41" t="s">
        <v>176</v>
      </c>
      <c r="B63" s="94">
        <v>2708</v>
      </c>
      <c r="C63" s="88">
        <v>1.5911908665174192E-2</v>
      </c>
      <c r="D63" s="94">
        <v>51265</v>
      </c>
      <c r="E63" s="88">
        <v>0.30122747330877214</v>
      </c>
      <c r="F63" s="94">
        <v>78349</v>
      </c>
      <c r="G63" s="88">
        <v>0.46037006351836507</v>
      </c>
      <c r="H63" s="94">
        <v>14116</v>
      </c>
      <c r="I63" s="88">
        <v>8.2944055656424986E-2</v>
      </c>
      <c r="J63" s="94">
        <v>23748</v>
      </c>
      <c r="K63" s="88">
        <v>0.13954062296180084</v>
      </c>
      <c r="L63" s="93">
        <v>170187</v>
      </c>
      <c r="M63" s="34"/>
      <c r="R63" s="69"/>
    </row>
    <row r="64" spans="1:18" x14ac:dyDescent="0.2">
      <c r="A64" s="38" t="s">
        <v>177</v>
      </c>
      <c r="B64" s="91">
        <v>449</v>
      </c>
      <c r="C64" s="60">
        <v>2.8827324965490673E-3</v>
      </c>
      <c r="D64" s="91">
        <v>19769</v>
      </c>
      <c r="E64" s="60">
        <v>0.12692369426342653</v>
      </c>
      <c r="F64" s="91">
        <v>56388</v>
      </c>
      <c r="G64" s="60">
        <v>0.36203011139289271</v>
      </c>
      <c r="H64" s="91">
        <v>20752</v>
      </c>
      <c r="I64" s="60">
        <v>0.13323488812558185</v>
      </c>
      <c r="J64" s="91">
        <v>58398</v>
      </c>
      <c r="K64" s="60">
        <v>0.37493499406118586</v>
      </c>
      <c r="L64" s="16">
        <v>155755</v>
      </c>
      <c r="M64" s="34"/>
      <c r="R64" s="69"/>
    </row>
    <row r="65" spans="1:18" x14ac:dyDescent="0.2">
      <c r="A65" s="41" t="s">
        <v>213</v>
      </c>
      <c r="B65" s="89">
        <v>15564</v>
      </c>
      <c r="C65" s="88">
        <v>4.7833890637293472E-2</v>
      </c>
      <c r="D65" s="89">
        <v>126432</v>
      </c>
      <c r="E65" s="88">
        <v>0.38857199055861524</v>
      </c>
      <c r="F65" s="89">
        <v>107344</v>
      </c>
      <c r="G65" s="88">
        <v>0.32990755310778913</v>
      </c>
      <c r="H65" s="89">
        <v>11570</v>
      </c>
      <c r="I65" s="88">
        <v>3.555886113296617E-2</v>
      </c>
      <c r="J65" s="89">
        <v>64465</v>
      </c>
      <c r="K65" s="88">
        <v>0.19812463119590873</v>
      </c>
      <c r="L65" s="87">
        <v>325376</v>
      </c>
      <c r="M65" s="34"/>
      <c r="R65" s="69"/>
    </row>
    <row r="66" spans="1:18" x14ac:dyDescent="0.2">
      <c r="A66" s="38" t="s">
        <v>170</v>
      </c>
      <c r="B66" s="91">
        <v>1594</v>
      </c>
      <c r="C66" s="60">
        <v>1.1154107216581412E-2</v>
      </c>
      <c r="D66" s="91">
        <v>34202</v>
      </c>
      <c r="E66" s="60">
        <v>0.23933047366469101</v>
      </c>
      <c r="F66" s="91">
        <v>57327</v>
      </c>
      <c r="G66" s="60">
        <v>0.40114899899934925</v>
      </c>
      <c r="H66" s="91">
        <v>12073</v>
      </c>
      <c r="I66" s="60">
        <v>8.4481515950933131E-2</v>
      </c>
      <c r="J66" s="91">
        <v>37711</v>
      </c>
      <c r="K66" s="60">
        <v>0.26388490416844523</v>
      </c>
      <c r="L66" s="16">
        <v>142907</v>
      </c>
      <c r="M66" s="34"/>
      <c r="R66" s="69"/>
    </row>
    <row r="67" spans="1:18" x14ac:dyDescent="0.2">
      <c r="A67" s="41" t="s">
        <v>171</v>
      </c>
      <c r="B67" s="94">
        <v>422</v>
      </c>
      <c r="C67" s="88">
        <v>8.6841996954356501E-3</v>
      </c>
      <c r="D67" s="94">
        <v>635</v>
      </c>
      <c r="E67" s="88">
        <v>1.3067456887681607E-2</v>
      </c>
      <c r="F67" s="94">
        <v>21559</v>
      </c>
      <c r="G67" s="88">
        <v>0.44365559534098858</v>
      </c>
      <c r="H67" s="94">
        <v>23286</v>
      </c>
      <c r="I67" s="88">
        <v>0.47919496234102976</v>
      </c>
      <c r="J67" s="94">
        <v>2692</v>
      </c>
      <c r="K67" s="88">
        <v>5.539778573486439E-2</v>
      </c>
      <c r="L67" s="93">
        <v>48594</v>
      </c>
      <c r="M67" s="34"/>
      <c r="R67" s="69"/>
    </row>
    <row r="68" spans="1:18" x14ac:dyDescent="0.2">
      <c r="A68" s="38" t="s">
        <v>178</v>
      </c>
      <c r="B68" s="91">
        <v>94</v>
      </c>
      <c r="C68" s="60">
        <v>1.3895869674481862E-3</v>
      </c>
      <c r="D68" s="91">
        <v>3603</v>
      </c>
      <c r="E68" s="60">
        <v>5.3262572805487393E-2</v>
      </c>
      <c r="F68" s="91">
        <v>34223</v>
      </c>
      <c r="G68" s="60">
        <v>0.50591313603169441</v>
      </c>
      <c r="H68" s="91">
        <v>23353</v>
      </c>
      <c r="I68" s="60">
        <v>0.34522366437039886</v>
      </c>
      <c r="J68" s="91">
        <v>6373</v>
      </c>
      <c r="K68" s="60">
        <v>9.4211039824971171E-2</v>
      </c>
      <c r="L68" s="16">
        <v>67646</v>
      </c>
      <c r="M68" s="34"/>
      <c r="R68" s="69"/>
    </row>
    <row r="69" spans="1:18" x14ac:dyDescent="0.2">
      <c r="A69" s="41" t="s">
        <v>186</v>
      </c>
      <c r="B69" s="89">
        <v>1634</v>
      </c>
      <c r="C69" s="88">
        <v>7.5814870664656069E-3</v>
      </c>
      <c r="D69" s="89">
        <v>81206</v>
      </c>
      <c r="E69" s="88">
        <v>0.37678227583806984</v>
      </c>
      <c r="F69" s="89">
        <v>42634</v>
      </c>
      <c r="G69" s="88">
        <v>0.19781463867300778</v>
      </c>
      <c r="H69" s="89">
        <v>15841</v>
      </c>
      <c r="I69" s="88">
        <v>7.3499594014615477E-2</v>
      </c>
      <c r="J69" s="89">
        <v>74209</v>
      </c>
      <c r="K69" s="88">
        <v>0.34431736457487533</v>
      </c>
      <c r="L69" s="87">
        <v>215525</v>
      </c>
      <c r="M69" s="34"/>
      <c r="R69" s="69"/>
    </row>
    <row r="70" spans="1:18" x14ac:dyDescent="0.2">
      <c r="A70" s="38" t="s">
        <v>179</v>
      </c>
      <c r="B70" s="91">
        <v>128</v>
      </c>
      <c r="C70" s="60">
        <v>1.1075442801394813E-3</v>
      </c>
      <c r="D70" s="91">
        <v>49946</v>
      </c>
      <c r="E70" s="60">
        <v>0.43216723918630107</v>
      </c>
      <c r="F70" s="91">
        <v>29379</v>
      </c>
      <c r="G70" s="60">
        <v>0.25420737036107677</v>
      </c>
      <c r="H70" s="91">
        <v>6561</v>
      </c>
      <c r="I70" s="60">
        <v>5.6770297046837011E-2</v>
      </c>
      <c r="J70" s="91">
        <v>29558</v>
      </c>
      <c r="K70" s="60">
        <v>0.25575620181533432</v>
      </c>
      <c r="L70" s="16">
        <v>115571</v>
      </c>
      <c r="M70" s="34"/>
      <c r="R70" s="69"/>
    </row>
    <row r="71" spans="1:18" x14ac:dyDescent="0.2">
      <c r="A71" s="41" t="s">
        <v>180</v>
      </c>
      <c r="B71" s="94">
        <v>2583</v>
      </c>
      <c r="C71" s="88">
        <v>2.9734085414987912E-2</v>
      </c>
      <c r="D71" s="94">
        <v>18421</v>
      </c>
      <c r="E71" s="88">
        <v>0.21205249222976863</v>
      </c>
      <c r="F71" s="94">
        <v>9102</v>
      </c>
      <c r="G71" s="88">
        <v>0.10477725336710027</v>
      </c>
      <c r="H71" s="94">
        <v>616</v>
      </c>
      <c r="I71" s="88">
        <v>7.0910556003223211E-3</v>
      </c>
      <c r="J71" s="94">
        <v>56147</v>
      </c>
      <c r="K71" s="88">
        <v>0.64633360193392431</v>
      </c>
      <c r="L71" s="93">
        <v>86870</v>
      </c>
      <c r="M71" s="34"/>
      <c r="R71" s="69"/>
    </row>
    <row r="72" spans="1:18" x14ac:dyDescent="0.2">
      <c r="A72" s="38" t="s">
        <v>181</v>
      </c>
      <c r="B72" s="91">
        <v>535</v>
      </c>
      <c r="C72" s="60">
        <v>2.5639305294636351E-3</v>
      </c>
      <c r="D72" s="91">
        <v>14722</v>
      </c>
      <c r="E72" s="60">
        <v>7.0553617298623625E-2</v>
      </c>
      <c r="F72" s="91">
        <v>78153</v>
      </c>
      <c r="G72" s="60">
        <v>0.37453993022275045</v>
      </c>
      <c r="H72" s="91">
        <v>29949</v>
      </c>
      <c r="I72" s="60">
        <v>0.14352739332132039</v>
      </c>
      <c r="J72" s="91">
        <v>85305</v>
      </c>
      <c r="K72" s="60">
        <v>0.40881512862784186</v>
      </c>
      <c r="L72" s="16">
        <v>208664</v>
      </c>
      <c r="M72" s="34"/>
      <c r="R72" s="69"/>
    </row>
    <row r="73" spans="1:18" x14ac:dyDescent="0.2">
      <c r="A73" s="41" t="s">
        <v>182</v>
      </c>
      <c r="B73" s="89">
        <v>9482</v>
      </c>
      <c r="C73" s="88">
        <v>3.717469204049148E-2</v>
      </c>
      <c r="D73" s="89">
        <v>67759</v>
      </c>
      <c r="E73" s="88">
        <v>0.26565281142919872</v>
      </c>
      <c r="F73" s="89">
        <v>81034</v>
      </c>
      <c r="G73" s="88">
        <v>0.31769816439666598</v>
      </c>
      <c r="H73" s="89">
        <v>37603</v>
      </c>
      <c r="I73" s="88">
        <v>0.14742458814581325</v>
      </c>
      <c r="J73" s="89">
        <v>59188</v>
      </c>
      <c r="K73" s="88">
        <v>0.2320497439878306</v>
      </c>
      <c r="L73" s="87">
        <v>255066</v>
      </c>
      <c r="M73" s="34"/>
      <c r="R73" s="69"/>
    </row>
    <row r="74" spans="1:18" x14ac:dyDescent="0.2">
      <c r="A74" s="42" t="s">
        <v>11</v>
      </c>
      <c r="B74" s="83">
        <v>99753</v>
      </c>
      <c r="C74" s="82">
        <v>8.0643916038100946E-3</v>
      </c>
      <c r="D74" s="83">
        <v>2654063</v>
      </c>
      <c r="E74" s="82">
        <v>0.2145640068286972</v>
      </c>
      <c r="F74" s="83">
        <v>4176867</v>
      </c>
      <c r="G74" s="82">
        <v>0.33767296387107615</v>
      </c>
      <c r="H74" s="83">
        <v>1901866</v>
      </c>
      <c r="I74" s="82">
        <v>0.15375369364301714</v>
      </c>
      <c r="J74" s="83">
        <v>3537013</v>
      </c>
      <c r="K74" s="82">
        <v>0.28594486320979973</v>
      </c>
      <c r="L74" s="81">
        <v>12369563</v>
      </c>
      <c r="M74" s="34"/>
      <c r="R74" s="69"/>
    </row>
    <row r="75" spans="1:18" x14ac:dyDescent="0.2">
      <c r="A75" s="231" t="s">
        <v>30</v>
      </c>
    </row>
    <row r="76" spans="1:18" x14ac:dyDescent="0.2">
      <c r="A76" s="242" t="s">
        <v>333</v>
      </c>
    </row>
    <row r="78" spans="1:18" x14ac:dyDescent="0.2">
      <c r="A78" s="69"/>
      <c r="M78" s="34"/>
    </row>
    <row r="79" spans="1:18" x14ac:dyDescent="0.2">
      <c r="A79" s="69"/>
      <c r="M79" s="34"/>
    </row>
    <row r="80" spans="1:18" x14ac:dyDescent="0.2">
      <c r="F80" s="69"/>
      <c r="M80" s="34"/>
    </row>
    <row r="81" spans="1:13" x14ac:dyDescent="0.2">
      <c r="F81" s="69"/>
      <c r="M81" s="34"/>
    </row>
    <row r="82" spans="1:13" x14ac:dyDescent="0.2">
      <c r="F82" s="69"/>
      <c r="M82" s="34"/>
    </row>
    <row r="83" spans="1:13" x14ac:dyDescent="0.2">
      <c r="A83" s="69"/>
      <c r="M83" s="34"/>
    </row>
  </sheetData>
  <mergeCells count="44">
    <mergeCell ref="L49:L50"/>
    <mergeCell ref="A49:A50"/>
    <mergeCell ref="B49:C49"/>
    <mergeCell ref="D49:E49"/>
    <mergeCell ref="F49:G49"/>
    <mergeCell ref="H49:I49"/>
    <mergeCell ref="J49:K49"/>
    <mergeCell ref="A19:A20"/>
    <mergeCell ref="F26:G26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B19:C19"/>
    <mergeCell ref="F19:G19"/>
    <mergeCell ref="D19:E19"/>
    <mergeCell ref="H19:I19"/>
    <mergeCell ref="A26:A27"/>
    <mergeCell ref="B26:C26"/>
    <mergeCell ref="D26:E26"/>
    <mergeCell ref="H35:I35"/>
    <mergeCell ref="A35:A36"/>
    <mergeCell ref="B35:C35"/>
    <mergeCell ref="D35:E35"/>
    <mergeCell ref="A43:A44"/>
    <mergeCell ref="B43:C43"/>
    <mergeCell ref="D43:E43"/>
    <mergeCell ref="F35:G35"/>
    <mergeCell ref="F43:G43"/>
    <mergeCell ref="L43:L44"/>
    <mergeCell ref="H26:I26"/>
    <mergeCell ref="L19:L20"/>
    <mergeCell ref="J26:K26"/>
    <mergeCell ref="H43:I43"/>
    <mergeCell ref="L35:L36"/>
    <mergeCell ref="L26:L27"/>
    <mergeCell ref="J43:K43"/>
    <mergeCell ref="J19:K19"/>
    <mergeCell ref="J35:K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6:T76"/>
  <sheetViews>
    <sheetView showGridLines="0" topLeftCell="A11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2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</row>
    <row r="7" spans="1:12" ht="15" customHeight="1" x14ac:dyDescent="0.2">
      <c r="A7" s="33" t="s">
        <v>86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2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</row>
    <row r="12" spans="1:12" ht="20.25" customHeight="1" x14ac:dyDescent="0.2">
      <c r="A12" s="583"/>
      <c r="B12" s="617" t="s">
        <v>81</v>
      </c>
      <c r="C12" s="618"/>
      <c r="D12" s="617" t="s">
        <v>82</v>
      </c>
      <c r="E12" s="618"/>
      <c r="F12" s="617" t="s">
        <v>83</v>
      </c>
      <c r="G12" s="618"/>
      <c r="H12" s="617" t="s">
        <v>84</v>
      </c>
      <c r="I12" s="618"/>
      <c r="J12" s="617" t="s">
        <v>88</v>
      </c>
      <c r="K12" s="618"/>
      <c r="L12" s="619" t="s">
        <v>11</v>
      </c>
    </row>
    <row r="13" spans="1:12" ht="17.25" customHeight="1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620"/>
    </row>
    <row r="14" spans="1:12" ht="24" x14ac:dyDescent="0.2">
      <c r="A14" s="64" t="s">
        <v>3</v>
      </c>
      <c r="B14" s="106">
        <v>216169</v>
      </c>
      <c r="C14" s="105">
        <v>1.7472578989484233E-2</v>
      </c>
      <c r="D14" s="106">
        <v>6179522</v>
      </c>
      <c r="E14" s="105">
        <v>0.49948043550303511</v>
      </c>
      <c r="F14" s="106">
        <v>4751942</v>
      </c>
      <c r="G14" s="105">
        <v>0.38409152999943419</v>
      </c>
      <c r="H14" s="106">
        <v>860632</v>
      </c>
      <c r="I14" s="105">
        <v>6.9563446196622997E-2</v>
      </c>
      <c r="J14" s="106">
        <v>363635</v>
      </c>
      <c r="K14" s="105">
        <v>2.9392009311423467E-2</v>
      </c>
      <c r="L14" s="104">
        <v>12371900</v>
      </c>
    </row>
    <row r="15" spans="1:12" x14ac:dyDescent="0.2">
      <c r="A15" s="38" t="s">
        <v>4</v>
      </c>
      <c r="B15" s="15">
        <v>130099</v>
      </c>
      <c r="C15" s="60">
        <v>2.5899450433724568E-2</v>
      </c>
      <c r="D15" s="15">
        <v>2612266</v>
      </c>
      <c r="E15" s="60">
        <v>0.52003669349267823</v>
      </c>
      <c r="F15" s="15">
        <v>1823100</v>
      </c>
      <c r="G15" s="60">
        <v>0.36293352051686223</v>
      </c>
      <c r="H15" s="15">
        <v>374661</v>
      </c>
      <c r="I15" s="60">
        <v>7.4585615561608323E-2</v>
      </c>
      <c r="J15" s="15">
        <v>83107</v>
      </c>
      <c r="K15" s="60">
        <v>1.6544520920188072E-2</v>
      </c>
      <c r="L15" s="16">
        <v>5023234</v>
      </c>
    </row>
    <row r="16" spans="1:12" x14ac:dyDescent="0.2">
      <c r="A16" s="40" t="s">
        <v>5</v>
      </c>
      <c r="B16" s="102">
        <v>86070</v>
      </c>
      <c r="C16" s="101">
        <v>1.1712328235855564E-2</v>
      </c>
      <c r="D16" s="102">
        <v>3567256</v>
      </c>
      <c r="E16" s="101">
        <v>0.48542899004676632</v>
      </c>
      <c r="F16" s="102">
        <v>2928842</v>
      </c>
      <c r="G16" s="101">
        <v>0.39855418676611692</v>
      </c>
      <c r="H16" s="102">
        <v>485971</v>
      </c>
      <c r="I16" s="101">
        <v>6.6130496864261229E-2</v>
      </c>
      <c r="J16" s="102">
        <v>280529</v>
      </c>
      <c r="K16" s="101">
        <v>3.8174134166101145E-2</v>
      </c>
      <c r="L16" s="100">
        <v>7348667</v>
      </c>
    </row>
    <row r="17" spans="1:12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12" x14ac:dyDescent="0.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12" x14ac:dyDescent="0.2">
      <c r="A19" s="575" t="s">
        <v>14</v>
      </c>
      <c r="B19" s="617" t="s">
        <v>81</v>
      </c>
      <c r="C19" s="618"/>
      <c r="D19" s="617" t="s">
        <v>82</v>
      </c>
      <c r="E19" s="618"/>
      <c r="F19" s="617" t="s">
        <v>83</v>
      </c>
      <c r="G19" s="618"/>
      <c r="H19" s="617" t="s">
        <v>84</v>
      </c>
      <c r="I19" s="618"/>
      <c r="J19" s="617" t="s">
        <v>85</v>
      </c>
      <c r="K19" s="618"/>
      <c r="L19" s="631" t="s">
        <v>11</v>
      </c>
    </row>
    <row r="20" spans="1:12" x14ac:dyDescent="0.2">
      <c r="A20" s="575"/>
      <c r="B20" s="159" t="s">
        <v>29</v>
      </c>
      <c r="C20" s="160" t="s">
        <v>12</v>
      </c>
      <c r="D20" s="159" t="s">
        <v>29</v>
      </c>
      <c r="E20" s="160" t="s">
        <v>12</v>
      </c>
      <c r="F20" s="159" t="s">
        <v>29</v>
      </c>
      <c r="G20" s="160" t="s">
        <v>12</v>
      </c>
      <c r="H20" s="159" t="s">
        <v>29</v>
      </c>
      <c r="I20" s="160" t="s">
        <v>12</v>
      </c>
      <c r="J20" s="159" t="s">
        <v>29</v>
      </c>
      <c r="K20" s="160" t="s">
        <v>12</v>
      </c>
      <c r="L20" s="632"/>
    </row>
    <row r="21" spans="1:12" x14ac:dyDescent="0.2">
      <c r="A21" s="65" t="s">
        <v>15</v>
      </c>
      <c r="B21" s="98">
        <v>21124</v>
      </c>
      <c r="C21" s="75">
        <v>3.4767323587598049E-2</v>
      </c>
      <c r="D21" s="98">
        <v>271194</v>
      </c>
      <c r="E21" s="75">
        <v>0.44634962852750742</v>
      </c>
      <c r="F21" s="98">
        <v>251298</v>
      </c>
      <c r="G21" s="75">
        <v>0.41360343130639154</v>
      </c>
      <c r="H21" s="98">
        <v>57804</v>
      </c>
      <c r="I21" s="75">
        <v>9.513777564180638E-2</v>
      </c>
      <c r="J21" s="98">
        <v>6164</v>
      </c>
      <c r="K21" s="75">
        <v>1.0145132673449839E-2</v>
      </c>
      <c r="L21" s="74">
        <v>607582</v>
      </c>
    </row>
    <row r="22" spans="1:12" x14ac:dyDescent="0.2">
      <c r="A22" s="38" t="s">
        <v>16</v>
      </c>
      <c r="B22" s="15">
        <v>147625</v>
      </c>
      <c r="C22" s="60">
        <v>1.9198819134443754E-2</v>
      </c>
      <c r="D22" s="15">
        <v>3928210</v>
      </c>
      <c r="E22" s="60">
        <v>0.51086870998891309</v>
      </c>
      <c r="F22" s="15">
        <v>3022444</v>
      </c>
      <c r="G22" s="60">
        <v>0.39307268890760183</v>
      </c>
      <c r="H22" s="15">
        <v>537041</v>
      </c>
      <c r="I22" s="60">
        <v>6.9842865549742991E-2</v>
      </c>
      <c r="J22" s="15">
        <v>53955</v>
      </c>
      <c r="K22" s="60">
        <v>7.0169164192983085E-3</v>
      </c>
      <c r="L22" s="16">
        <v>7689275</v>
      </c>
    </row>
    <row r="23" spans="1:12" x14ac:dyDescent="0.2">
      <c r="A23" s="40" t="s">
        <v>17</v>
      </c>
      <c r="B23" s="102">
        <v>47420</v>
      </c>
      <c r="C23" s="101">
        <v>1.1636689879515352E-2</v>
      </c>
      <c r="D23" s="102">
        <v>1980118</v>
      </c>
      <c r="E23" s="101">
        <v>0.48591351941894095</v>
      </c>
      <c r="F23" s="102">
        <v>1478200</v>
      </c>
      <c r="G23" s="101">
        <v>0.3627447275390045</v>
      </c>
      <c r="H23" s="102">
        <v>265788</v>
      </c>
      <c r="I23" s="101">
        <v>6.5223376838815406E-2</v>
      </c>
      <c r="J23" s="102">
        <v>303516</v>
      </c>
      <c r="K23" s="101">
        <v>7.4481686323723775E-2</v>
      </c>
      <c r="L23" s="100">
        <v>4075042</v>
      </c>
    </row>
    <row r="24" spans="1:12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12" x14ac:dyDescent="0.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12" x14ac:dyDescent="0.2">
      <c r="A26" s="575" t="s">
        <v>18</v>
      </c>
      <c r="B26" s="617" t="s">
        <v>81</v>
      </c>
      <c r="C26" s="618"/>
      <c r="D26" s="617" t="s">
        <v>82</v>
      </c>
      <c r="E26" s="618"/>
      <c r="F26" s="617" t="s">
        <v>83</v>
      </c>
      <c r="G26" s="618"/>
      <c r="H26" s="617" t="s">
        <v>84</v>
      </c>
      <c r="I26" s="618"/>
      <c r="J26" s="617" t="s">
        <v>85</v>
      </c>
      <c r="K26" s="618"/>
      <c r="L26" s="631" t="s">
        <v>11</v>
      </c>
    </row>
    <row r="27" spans="1:12" x14ac:dyDescent="0.2">
      <c r="A27" s="575"/>
      <c r="B27" s="159" t="s">
        <v>29</v>
      </c>
      <c r="C27" s="160" t="s">
        <v>12</v>
      </c>
      <c r="D27" s="159" t="s">
        <v>29</v>
      </c>
      <c r="E27" s="160" t="s">
        <v>12</v>
      </c>
      <c r="F27" s="159" t="s">
        <v>29</v>
      </c>
      <c r="G27" s="160" t="s">
        <v>12</v>
      </c>
      <c r="H27" s="159" t="s">
        <v>29</v>
      </c>
      <c r="I27" s="160" t="s">
        <v>12</v>
      </c>
      <c r="J27" s="159" t="s">
        <v>29</v>
      </c>
      <c r="K27" s="160" t="s">
        <v>12</v>
      </c>
      <c r="L27" s="632"/>
    </row>
    <row r="28" spans="1:12" x14ac:dyDescent="0.2">
      <c r="A28" s="65" t="s">
        <v>19</v>
      </c>
      <c r="B28" s="98">
        <v>2850</v>
      </c>
      <c r="C28" s="75">
        <v>2.3460362277383799E-3</v>
      </c>
      <c r="D28" s="98">
        <v>527681</v>
      </c>
      <c r="E28" s="75">
        <v>0.43437148866288283</v>
      </c>
      <c r="F28" s="98">
        <v>510247</v>
      </c>
      <c r="G28" s="75">
        <v>0.42002033231397373</v>
      </c>
      <c r="H28" s="98">
        <v>89829</v>
      </c>
      <c r="I28" s="75">
        <v>7.3944592386495062E-2</v>
      </c>
      <c r="J28" s="98">
        <v>84208</v>
      </c>
      <c r="K28" s="75">
        <v>6.9317550408909995E-2</v>
      </c>
      <c r="L28" s="111">
        <v>1214815</v>
      </c>
    </row>
    <row r="29" spans="1:12" x14ac:dyDescent="0.2">
      <c r="A29" s="38" t="s">
        <v>20</v>
      </c>
      <c r="B29" s="15">
        <v>35466</v>
      </c>
      <c r="C29" s="60">
        <v>1.0244758032368653E-2</v>
      </c>
      <c r="D29" s="15">
        <v>1664025</v>
      </c>
      <c r="E29" s="60">
        <v>0.48067257330435476</v>
      </c>
      <c r="F29" s="15">
        <v>1404458</v>
      </c>
      <c r="G29" s="60">
        <v>0.40569368907191145</v>
      </c>
      <c r="H29" s="15">
        <v>222010</v>
      </c>
      <c r="I29" s="60">
        <v>6.4130117035080481E-2</v>
      </c>
      <c r="J29" s="15">
        <v>135909</v>
      </c>
      <c r="K29" s="60">
        <v>3.9258862556284642E-2</v>
      </c>
      <c r="L29" s="23">
        <v>3461868</v>
      </c>
    </row>
    <row r="30" spans="1:12" x14ac:dyDescent="0.2">
      <c r="A30" s="41" t="s">
        <v>21</v>
      </c>
      <c r="B30" s="89">
        <v>72904</v>
      </c>
      <c r="C30" s="96">
        <v>1.6835524564084291E-2</v>
      </c>
      <c r="D30" s="89">
        <v>2151264</v>
      </c>
      <c r="E30" s="96">
        <v>0.49678560731688559</v>
      </c>
      <c r="F30" s="89">
        <v>1705392</v>
      </c>
      <c r="G30" s="96">
        <v>0.39382158602261658</v>
      </c>
      <c r="H30" s="89">
        <v>313968</v>
      </c>
      <c r="I30" s="96">
        <v>7.250378547591925E-2</v>
      </c>
      <c r="J30" s="89">
        <v>86840</v>
      </c>
      <c r="K30" s="96">
        <v>2.0053727547803685E-2</v>
      </c>
      <c r="L30" s="111">
        <v>4330367</v>
      </c>
    </row>
    <row r="31" spans="1:12" x14ac:dyDescent="0.2">
      <c r="A31" s="38" t="s">
        <v>22</v>
      </c>
      <c r="B31" s="15">
        <v>37156</v>
      </c>
      <c r="C31" s="60">
        <v>2.5095774054281872E-2</v>
      </c>
      <c r="D31" s="15">
        <v>768976</v>
      </c>
      <c r="E31" s="60">
        <v>0.51937904912168842</v>
      </c>
      <c r="F31" s="15">
        <v>538113</v>
      </c>
      <c r="G31" s="60">
        <v>0.36345037850338519</v>
      </c>
      <c r="H31" s="15">
        <v>119136</v>
      </c>
      <c r="I31" s="60">
        <v>8.046641559185394E-2</v>
      </c>
      <c r="J31" s="15">
        <v>17187</v>
      </c>
      <c r="K31" s="60">
        <v>1.1608382728790572E-2</v>
      </c>
      <c r="L31" s="23">
        <v>1480568</v>
      </c>
    </row>
    <row r="32" spans="1:12" x14ac:dyDescent="0.2">
      <c r="A32" s="40" t="s">
        <v>23</v>
      </c>
      <c r="B32" s="102">
        <v>67792</v>
      </c>
      <c r="C32" s="101">
        <v>3.6130547932721031E-2</v>
      </c>
      <c r="D32" s="102">
        <v>1062432</v>
      </c>
      <c r="E32" s="101">
        <v>0.56623569597086187</v>
      </c>
      <c r="F32" s="102">
        <v>590928</v>
      </c>
      <c r="G32" s="101">
        <v>0.31494206438498606</v>
      </c>
      <c r="H32" s="102">
        <v>115663</v>
      </c>
      <c r="I32" s="101">
        <v>6.1643963381259034E-2</v>
      </c>
      <c r="J32" s="102">
        <v>39492</v>
      </c>
      <c r="K32" s="101">
        <v>2.1047728330171982E-2</v>
      </c>
      <c r="L32" s="100">
        <v>1876307</v>
      </c>
    </row>
    <row r="33" spans="1:20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0" x14ac:dyDescent="0.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  <c r="O34" s="66"/>
      <c r="R34" s="66"/>
      <c r="S34" s="66"/>
      <c r="T34" s="56"/>
    </row>
    <row r="35" spans="1:20" x14ac:dyDescent="0.2">
      <c r="A35" s="575" t="s">
        <v>24</v>
      </c>
      <c r="B35" s="617" t="s">
        <v>81</v>
      </c>
      <c r="C35" s="618"/>
      <c r="D35" s="617" t="s">
        <v>82</v>
      </c>
      <c r="E35" s="618"/>
      <c r="F35" s="617" t="s">
        <v>83</v>
      </c>
      <c r="G35" s="618"/>
      <c r="H35" s="617" t="s">
        <v>84</v>
      </c>
      <c r="I35" s="618"/>
      <c r="J35" s="617" t="s">
        <v>85</v>
      </c>
      <c r="K35" s="618"/>
      <c r="L35" s="631" t="s">
        <v>11</v>
      </c>
    </row>
    <row r="36" spans="1:20" x14ac:dyDescent="0.2">
      <c r="A36" s="575"/>
      <c r="B36" s="159" t="s">
        <v>29</v>
      </c>
      <c r="C36" s="160" t="s">
        <v>12</v>
      </c>
      <c r="D36" s="159" t="s">
        <v>29</v>
      </c>
      <c r="E36" s="160" t="s">
        <v>12</v>
      </c>
      <c r="F36" s="159" t="s">
        <v>29</v>
      </c>
      <c r="G36" s="160" t="s">
        <v>12</v>
      </c>
      <c r="H36" s="159" t="s">
        <v>29</v>
      </c>
      <c r="I36" s="160" t="s">
        <v>12</v>
      </c>
      <c r="J36" s="159" t="s">
        <v>29</v>
      </c>
      <c r="K36" s="160" t="s">
        <v>12</v>
      </c>
      <c r="L36" s="632"/>
    </row>
    <row r="37" spans="1:20" x14ac:dyDescent="0.2">
      <c r="A37" s="65" t="s">
        <v>25</v>
      </c>
      <c r="B37" s="98">
        <v>22316</v>
      </c>
      <c r="C37" s="75">
        <v>1.7378600553847497E-2</v>
      </c>
      <c r="D37" s="98">
        <v>674441</v>
      </c>
      <c r="E37" s="75">
        <v>0.525221398823152</v>
      </c>
      <c r="F37" s="98">
        <v>476579</v>
      </c>
      <c r="G37" s="75">
        <v>0.37113622841692445</v>
      </c>
      <c r="H37" s="98">
        <v>67284</v>
      </c>
      <c r="I37" s="75">
        <v>5.2397461895728394E-2</v>
      </c>
      <c r="J37" s="98">
        <v>43487</v>
      </c>
      <c r="K37" s="75">
        <v>3.3865531559650747E-2</v>
      </c>
      <c r="L37" s="111">
        <v>1284108</v>
      </c>
    </row>
    <row r="38" spans="1:20" x14ac:dyDescent="0.2">
      <c r="A38" s="38" t="s">
        <v>26</v>
      </c>
      <c r="B38" s="15">
        <v>36691</v>
      </c>
      <c r="C38" s="60">
        <v>1.3612577099661457E-2</v>
      </c>
      <c r="D38" s="15">
        <v>1291406</v>
      </c>
      <c r="E38" s="60">
        <v>0.47911923201780826</v>
      </c>
      <c r="F38" s="15">
        <v>1048776</v>
      </c>
      <c r="G38" s="60">
        <v>0.38910207299540878</v>
      </c>
      <c r="H38" s="15">
        <v>205980</v>
      </c>
      <c r="I38" s="60">
        <v>7.6419793164216487E-2</v>
      </c>
      <c r="J38" s="15">
        <v>112521</v>
      </c>
      <c r="K38" s="60">
        <v>4.1745953717015255E-2</v>
      </c>
      <c r="L38" s="23">
        <v>2695375</v>
      </c>
    </row>
    <row r="39" spans="1:20" x14ac:dyDescent="0.2">
      <c r="A39" s="41" t="s">
        <v>27</v>
      </c>
      <c r="B39" s="89">
        <v>78374</v>
      </c>
      <c r="C39" s="96">
        <v>2.4055360416050248E-2</v>
      </c>
      <c r="D39" s="89">
        <v>1654513</v>
      </c>
      <c r="E39" s="96">
        <v>0.50782027876643454</v>
      </c>
      <c r="F39" s="89">
        <v>1219547</v>
      </c>
      <c r="G39" s="96">
        <v>0.37431600568189494</v>
      </c>
      <c r="H39" s="89">
        <v>217053</v>
      </c>
      <c r="I39" s="96">
        <v>6.6620156485377224E-2</v>
      </c>
      <c r="J39" s="89">
        <v>88581</v>
      </c>
      <c r="K39" s="96">
        <v>2.7188198650243026E-2</v>
      </c>
      <c r="L39" s="111">
        <v>3258068</v>
      </c>
    </row>
    <row r="40" spans="1:20" x14ac:dyDescent="0.2">
      <c r="A40" s="42" t="s">
        <v>28</v>
      </c>
      <c r="B40" s="19">
        <v>78788</v>
      </c>
      <c r="C40" s="61">
        <v>1.534527252719429E-2</v>
      </c>
      <c r="D40" s="19">
        <v>2559162</v>
      </c>
      <c r="E40" s="61">
        <v>0.49843933506675625</v>
      </c>
      <c r="F40" s="19">
        <v>2007040</v>
      </c>
      <c r="G40" s="61">
        <v>0.39090439880413297</v>
      </c>
      <c r="H40" s="19">
        <v>370314</v>
      </c>
      <c r="I40" s="61">
        <v>7.2124806450670487E-2</v>
      </c>
      <c r="J40" s="19">
        <v>119046</v>
      </c>
      <c r="K40" s="61">
        <v>2.318618715124602E-2</v>
      </c>
      <c r="L40" s="17">
        <v>5134350</v>
      </c>
    </row>
    <row r="41" spans="1:20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0" x14ac:dyDescent="0.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20" x14ac:dyDescent="0.2">
      <c r="A43" s="579" t="s">
        <v>218</v>
      </c>
      <c r="B43" s="617" t="s">
        <v>81</v>
      </c>
      <c r="C43" s="618"/>
      <c r="D43" s="617" t="s">
        <v>82</v>
      </c>
      <c r="E43" s="618"/>
      <c r="F43" s="617" t="s">
        <v>83</v>
      </c>
      <c r="G43" s="618"/>
      <c r="H43" s="617" t="s">
        <v>84</v>
      </c>
      <c r="I43" s="618"/>
      <c r="J43" s="617" t="s">
        <v>85</v>
      </c>
      <c r="K43" s="618"/>
      <c r="L43" s="631" t="s">
        <v>11</v>
      </c>
    </row>
    <row r="44" spans="1:20" x14ac:dyDescent="0.2">
      <c r="A44" s="616"/>
      <c r="B44" s="159" t="s">
        <v>29</v>
      </c>
      <c r="C44" s="160" t="s">
        <v>12</v>
      </c>
      <c r="D44" s="159" t="s">
        <v>29</v>
      </c>
      <c r="E44" s="160" t="s">
        <v>12</v>
      </c>
      <c r="F44" s="159" t="s">
        <v>29</v>
      </c>
      <c r="G44" s="160" t="s">
        <v>12</v>
      </c>
      <c r="H44" s="159" t="s">
        <v>29</v>
      </c>
      <c r="I44" s="160" t="s">
        <v>12</v>
      </c>
      <c r="J44" s="159" t="s">
        <v>29</v>
      </c>
      <c r="K44" s="160" t="s">
        <v>12</v>
      </c>
      <c r="L44" s="632"/>
    </row>
    <row r="45" spans="1:20" x14ac:dyDescent="0.2">
      <c r="A45" s="41" t="s">
        <v>193</v>
      </c>
      <c r="B45" s="76">
        <v>143593</v>
      </c>
      <c r="C45" s="75">
        <v>2.1651805706886001E-2</v>
      </c>
      <c r="D45" s="76">
        <v>3439150</v>
      </c>
      <c r="E45" s="75">
        <v>0.51857547092711342</v>
      </c>
      <c r="F45" s="76">
        <v>2330142</v>
      </c>
      <c r="G45" s="75">
        <v>0.3513526554459811</v>
      </c>
      <c r="H45" s="76">
        <v>484496</v>
      </c>
      <c r="I45" s="75">
        <v>7.3055185543608958E-2</v>
      </c>
      <c r="J45" s="76">
        <v>234538</v>
      </c>
      <c r="K45" s="75">
        <v>3.5365033162352129E-2</v>
      </c>
      <c r="L45" s="74">
        <v>6631918</v>
      </c>
    </row>
    <row r="46" spans="1:20" x14ac:dyDescent="0.2">
      <c r="A46" s="42" t="s">
        <v>194</v>
      </c>
      <c r="B46" s="19">
        <v>72576</v>
      </c>
      <c r="C46" s="61">
        <v>1.2643939886233113E-2</v>
      </c>
      <c r="D46" s="19">
        <v>2740372</v>
      </c>
      <c r="E46" s="61">
        <v>0.47741813869483585</v>
      </c>
      <c r="F46" s="19">
        <v>2421800</v>
      </c>
      <c r="G46" s="61">
        <v>0.42191762588843906</v>
      </c>
      <c r="H46" s="19">
        <v>376136</v>
      </c>
      <c r="I46" s="61">
        <v>6.5529113936400166E-2</v>
      </c>
      <c r="J46" s="19">
        <v>129098</v>
      </c>
      <c r="K46" s="61">
        <v>2.2491007377547983E-2</v>
      </c>
      <c r="L46" s="17">
        <v>5739983</v>
      </c>
    </row>
    <row r="47" spans="1:20" x14ac:dyDescent="0.2">
      <c r="A47" s="34" t="s">
        <v>30</v>
      </c>
    </row>
    <row r="49" spans="1:12" x14ac:dyDescent="0.2">
      <c r="A49" s="614" t="s">
        <v>190</v>
      </c>
      <c r="B49" s="617" t="s">
        <v>81</v>
      </c>
      <c r="C49" s="618"/>
      <c r="D49" s="617" t="s">
        <v>82</v>
      </c>
      <c r="E49" s="618"/>
      <c r="F49" s="617" t="s">
        <v>83</v>
      </c>
      <c r="G49" s="618"/>
      <c r="H49" s="617" t="s">
        <v>84</v>
      </c>
      <c r="I49" s="618"/>
      <c r="J49" s="617" t="s">
        <v>88</v>
      </c>
      <c r="K49" s="618"/>
      <c r="L49" s="578" t="s">
        <v>11</v>
      </c>
    </row>
    <row r="50" spans="1:12" x14ac:dyDescent="0.2">
      <c r="A50" s="61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78"/>
    </row>
    <row r="51" spans="1:12" x14ac:dyDescent="0.2">
      <c r="A51" s="41" t="s">
        <v>172</v>
      </c>
      <c r="B51" s="76">
        <v>8358</v>
      </c>
      <c r="C51" s="75">
        <v>5.467640959552017E-2</v>
      </c>
      <c r="D51" s="76">
        <v>91175</v>
      </c>
      <c r="E51" s="75">
        <v>0.59644910802483264</v>
      </c>
      <c r="F51" s="76">
        <v>40569</v>
      </c>
      <c r="G51" s="75">
        <v>0.26539450357509664</v>
      </c>
      <c r="H51" s="76">
        <v>2251</v>
      </c>
      <c r="I51" s="75">
        <v>1.4725603972184243E-2</v>
      </c>
      <c r="J51" s="76">
        <v>10511</v>
      </c>
      <c r="K51" s="75">
        <v>6.8760916637773686E-2</v>
      </c>
      <c r="L51" s="74">
        <v>152863</v>
      </c>
    </row>
    <row r="52" spans="1:12" x14ac:dyDescent="0.2">
      <c r="A52" s="38" t="s">
        <v>189</v>
      </c>
      <c r="B52" s="91">
        <v>6144</v>
      </c>
      <c r="C52" s="60">
        <v>7.3526859921997385E-3</v>
      </c>
      <c r="D52" s="91">
        <v>503315</v>
      </c>
      <c r="E52" s="60">
        <v>0.60233026532617373</v>
      </c>
      <c r="F52" s="91">
        <v>259299</v>
      </c>
      <c r="G52" s="60">
        <v>0.3103099161932617</v>
      </c>
      <c r="H52" s="91">
        <v>12816</v>
      </c>
      <c r="I52" s="60">
        <v>1.5337243436854142E-2</v>
      </c>
      <c r="J52" s="91">
        <v>54039</v>
      </c>
      <c r="K52" s="60">
        <v>6.4669889051510693E-2</v>
      </c>
      <c r="L52" s="16">
        <v>835613</v>
      </c>
    </row>
    <row r="53" spans="1:12" x14ac:dyDescent="0.2">
      <c r="A53" s="41" t="s">
        <v>173</v>
      </c>
      <c r="B53" s="89">
        <v>63315</v>
      </c>
      <c r="C53" s="88">
        <v>1.5050596532764731E-2</v>
      </c>
      <c r="D53" s="89">
        <v>1468401</v>
      </c>
      <c r="E53" s="88">
        <v>0.34905332068717154</v>
      </c>
      <c r="F53" s="89">
        <v>2146444</v>
      </c>
      <c r="G53" s="88">
        <v>0.51023079245318903</v>
      </c>
      <c r="H53" s="89">
        <v>420134</v>
      </c>
      <c r="I53" s="88">
        <v>9.9869972734684953E-2</v>
      </c>
      <c r="J53" s="89">
        <v>108515</v>
      </c>
      <c r="K53" s="88">
        <v>2.5795079882381187E-2</v>
      </c>
      <c r="L53" s="87">
        <v>4206810</v>
      </c>
    </row>
    <row r="54" spans="1:12" x14ac:dyDescent="0.2">
      <c r="A54" s="38" t="s">
        <v>183</v>
      </c>
      <c r="B54" s="91">
        <v>2974</v>
      </c>
      <c r="C54" s="60">
        <v>4.9511543814553128E-3</v>
      </c>
      <c r="D54" s="91">
        <v>299858</v>
      </c>
      <c r="E54" s="60">
        <v>0.49920754892885921</v>
      </c>
      <c r="F54" s="91">
        <v>245475</v>
      </c>
      <c r="G54" s="60">
        <v>0.40867001405102321</v>
      </c>
      <c r="H54" s="91">
        <v>7074</v>
      </c>
      <c r="I54" s="60">
        <v>1.1776888397584024E-2</v>
      </c>
      <c r="J54" s="91">
        <v>45287</v>
      </c>
      <c r="K54" s="60">
        <v>7.5394394241078272E-2</v>
      </c>
      <c r="L54" s="16">
        <v>600668</v>
      </c>
    </row>
    <row r="55" spans="1:12" x14ac:dyDescent="0.2">
      <c r="A55" s="41" t="s">
        <v>212</v>
      </c>
      <c r="B55" s="94">
        <v>21426</v>
      </c>
      <c r="C55" s="88">
        <v>1.8477076989545524E-2</v>
      </c>
      <c r="D55" s="94">
        <v>520797</v>
      </c>
      <c r="E55" s="88">
        <v>0.44911818654552133</v>
      </c>
      <c r="F55" s="94">
        <v>564663</v>
      </c>
      <c r="G55" s="88">
        <v>0.48694678074058362</v>
      </c>
      <c r="H55" s="94">
        <v>32044</v>
      </c>
      <c r="I55" s="88">
        <v>2.763369061201329E-2</v>
      </c>
      <c r="J55" s="94">
        <v>20669</v>
      </c>
      <c r="K55" s="88">
        <v>1.7824265112336247E-2</v>
      </c>
      <c r="L55" s="93">
        <v>1159599</v>
      </c>
    </row>
    <row r="56" spans="1:12" x14ac:dyDescent="0.2">
      <c r="A56" s="38" t="s">
        <v>174</v>
      </c>
      <c r="B56" s="91">
        <v>89</v>
      </c>
      <c r="C56" s="60">
        <v>2.0959522217093551E-4</v>
      </c>
      <c r="D56" s="91">
        <v>56845</v>
      </c>
      <c r="E56" s="60">
        <v>0.13387011690232392</v>
      </c>
      <c r="F56" s="91">
        <v>209760</v>
      </c>
      <c r="G56" s="60">
        <v>0.49398532362444303</v>
      </c>
      <c r="H56" s="91">
        <v>131981</v>
      </c>
      <c r="I56" s="60">
        <v>0.31081558446451951</v>
      </c>
      <c r="J56" s="91">
        <v>25952</v>
      </c>
      <c r="K56" s="60">
        <v>6.1117024784046271E-2</v>
      </c>
      <c r="L56" s="16">
        <v>424628</v>
      </c>
    </row>
    <row r="57" spans="1:12" x14ac:dyDescent="0.2">
      <c r="A57" s="41" t="s">
        <v>214</v>
      </c>
      <c r="B57" s="89">
        <v>0</v>
      </c>
      <c r="C57" s="88">
        <v>0</v>
      </c>
      <c r="D57" s="89">
        <v>175402</v>
      </c>
      <c r="E57" s="88">
        <v>0.38862326129631186</v>
      </c>
      <c r="F57" s="89">
        <v>258492</v>
      </c>
      <c r="G57" s="88">
        <v>0.57271869225554017</v>
      </c>
      <c r="H57" s="89">
        <v>14735</v>
      </c>
      <c r="I57" s="88">
        <v>3.2647083586282682E-2</v>
      </c>
      <c r="J57" s="89">
        <v>2713</v>
      </c>
      <c r="K57" s="88">
        <v>6.0109628618652822E-3</v>
      </c>
      <c r="L57" s="87">
        <v>451342</v>
      </c>
    </row>
    <row r="58" spans="1:12" x14ac:dyDescent="0.2">
      <c r="A58" s="38" t="s">
        <v>175</v>
      </c>
      <c r="B58" s="91">
        <v>192</v>
      </c>
      <c r="C58" s="60">
        <v>2.4760136180748994E-3</v>
      </c>
      <c r="D58" s="91">
        <v>41521</v>
      </c>
      <c r="E58" s="60">
        <v>0.5354508408129578</v>
      </c>
      <c r="F58" s="91">
        <v>35037</v>
      </c>
      <c r="G58" s="60">
        <v>0.45183379758588671</v>
      </c>
      <c r="H58" s="91">
        <v>297</v>
      </c>
      <c r="I58" s="60">
        <v>3.8300835654596099E-3</v>
      </c>
      <c r="J58" s="91">
        <v>498</v>
      </c>
      <c r="K58" s="60">
        <v>6.42216032188177E-3</v>
      </c>
      <c r="L58" s="16">
        <v>77544</v>
      </c>
    </row>
    <row r="59" spans="1:12" x14ac:dyDescent="0.2">
      <c r="A59" s="41" t="s">
        <v>188</v>
      </c>
      <c r="B59" s="94">
        <v>2008</v>
      </c>
      <c r="C59" s="88">
        <v>7.5739002191452208E-3</v>
      </c>
      <c r="D59" s="94">
        <v>118846</v>
      </c>
      <c r="E59" s="88">
        <v>0.4482707895640104</v>
      </c>
      <c r="F59" s="94">
        <v>113029</v>
      </c>
      <c r="G59" s="88">
        <v>0.42632986447697468</v>
      </c>
      <c r="H59" s="94">
        <v>22043</v>
      </c>
      <c r="I59" s="88">
        <v>8.3143168590945268E-2</v>
      </c>
      <c r="J59" s="94">
        <v>9196</v>
      </c>
      <c r="K59" s="88">
        <v>3.4686049011583391E-2</v>
      </c>
      <c r="L59" s="93">
        <v>265121</v>
      </c>
    </row>
    <row r="60" spans="1:12" x14ac:dyDescent="0.2">
      <c r="A60" s="38" t="s">
        <v>185</v>
      </c>
      <c r="B60" s="91">
        <v>31417</v>
      </c>
      <c r="C60" s="60">
        <v>0.12496618987764713</v>
      </c>
      <c r="D60" s="91">
        <v>174257</v>
      </c>
      <c r="E60" s="60">
        <v>0.69313535186393216</v>
      </c>
      <c r="F60" s="91">
        <v>31823</v>
      </c>
      <c r="G60" s="60">
        <v>0.12658112042767816</v>
      </c>
      <c r="H60" s="91">
        <v>2654</v>
      </c>
      <c r="I60" s="60">
        <v>1.0556713497000844E-2</v>
      </c>
      <c r="J60" s="91">
        <v>11253</v>
      </c>
      <c r="K60" s="60">
        <v>4.4760624333741707E-2</v>
      </c>
      <c r="L60" s="16">
        <v>251404</v>
      </c>
    </row>
    <row r="61" spans="1:12" x14ac:dyDescent="0.2">
      <c r="A61" s="41" t="s">
        <v>216</v>
      </c>
      <c r="B61" s="89">
        <v>55086</v>
      </c>
      <c r="C61" s="88">
        <v>2.817160715628169E-2</v>
      </c>
      <c r="D61" s="89">
        <v>1494444</v>
      </c>
      <c r="E61" s="88">
        <v>0.76427566505214095</v>
      </c>
      <c r="F61" s="89">
        <v>314817</v>
      </c>
      <c r="G61" s="88">
        <v>0.16100099571795254</v>
      </c>
      <c r="H61" s="89">
        <v>8085</v>
      </c>
      <c r="I61" s="88">
        <v>4.1347609893355383E-3</v>
      </c>
      <c r="J61" s="89">
        <v>82941</v>
      </c>
      <c r="K61" s="88">
        <v>4.2416971084289289E-2</v>
      </c>
      <c r="L61" s="87">
        <v>1955373</v>
      </c>
    </row>
    <row r="62" spans="1:12" x14ac:dyDescent="0.2">
      <c r="A62" s="38" t="s">
        <v>187</v>
      </c>
      <c r="B62" s="91">
        <v>5438</v>
      </c>
      <c r="C62" s="60">
        <v>2.7683034850690805E-2</v>
      </c>
      <c r="D62" s="91">
        <v>145256</v>
      </c>
      <c r="E62" s="60">
        <v>0.73944959732841919</v>
      </c>
      <c r="F62" s="91">
        <v>34535</v>
      </c>
      <c r="G62" s="60">
        <v>0.17580610676142092</v>
      </c>
      <c r="H62" s="91">
        <v>7010</v>
      </c>
      <c r="I62" s="60">
        <v>3.568555982040135E-2</v>
      </c>
      <c r="J62" s="91">
        <v>4199</v>
      </c>
      <c r="K62" s="60">
        <v>2.1375701239067797E-2</v>
      </c>
      <c r="L62" s="16">
        <v>196438</v>
      </c>
    </row>
    <row r="63" spans="1:12" x14ac:dyDescent="0.2">
      <c r="A63" s="41" t="s">
        <v>176</v>
      </c>
      <c r="B63" s="94">
        <v>2815</v>
      </c>
      <c r="C63" s="88">
        <v>1.6540628837690304E-2</v>
      </c>
      <c r="D63" s="94">
        <v>81473</v>
      </c>
      <c r="E63" s="88">
        <v>0.47872634220005056</v>
      </c>
      <c r="F63" s="94">
        <v>71901</v>
      </c>
      <c r="G63" s="88">
        <v>0.42248232826244075</v>
      </c>
      <c r="H63" s="94">
        <v>9852</v>
      </c>
      <c r="I63" s="88">
        <v>5.7889262987184685E-2</v>
      </c>
      <c r="J63" s="94">
        <v>4146</v>
      </c>
      <c r="K63" s="88">
        <v>2.436143771263375E-2</v>
      </c>
      <c r="L63" s="93">
        <v>170187</v>
      </c>
    </row>
    <row r="64" spans="1:12" x14ac:dyDescent="0.2">
      <c r="A64" s="38" t="s">
        <v>177</v>
      </c>
      <c r="B64" s="91">
        <v>1057</v>
      </c>
      <c r="C64" s="60">
        <v>6.7862989952168469E-3</v>
      </c>
      <c r="D64" s="91">
        <v>61897</v>
      </c>
      <c r="E64" s="60">
        <v>0.39739976244743347</v>
      </c>
      <c r="F64" s="91">
        <v>80496</v>
      </c>
      <c r="G64" s="60">
        <v>0.51681165933677886</v>
      </c>
      <c r="H64" s="91">
        <v>7500</v>
      </c>
      <c r="I64" s="60">
        <v>4.8152547269750573E-2</v>
      </c>
      <c r="J64" s="91">
        <v>4805</v>
      </c>
      <c r="K64" s="60">
        <v>3.0849731950820199E-2</v>
      </c>
      <c r="L64" s="16">
        <v>155755</v>
      </c>
    </row>
    <row r="65" spans="1:12" x14ac:dyDescent="0.2">
      <c r="A65" s="41" t="s">
        <v>213</v>
      </c>
      <c r="B65" s="89">
        <v>20964</v>
      </c>
      <c r="C65" s="88">
        <v>6.4430074744295823E-2</v>
      </c>
      <c r="D65" s="89">
        <v>215944</v>
      </c>
      <c r="E65" s="88">
        <v>0.66367525570416996</v>
      </c>
      <c r="F65" s="89">
        <v>69442</v>
      </c>
      <c r="G65" s="88">
        <v>0.2134207808811959</v>
      </c>
      <c r="H65" s="89">
        <v>4393</v>
      </c>
      <c r="I65" s="88">
        <v>1.3501303107789143E-2</v>
      </c>
      <c r="J65" s="89">
        <v>14632</v>
      </c>
      <c r="K65" s="88">
        <v>4.496951219512195E-2</v>
      </c>
      <c r="L65" s="87">
        <v>325376</v>
      </c>
    </row>
    <row r="66" spans="1:12" x14ac:dyDescent="0.2">
      <c r="A66" s="38" t="s">
        <v>170</v>
      </c>
      <c r="B66" s="91">
        <v>3053</v>
      </c>
      <c r="C66" s="60">
        <v>2.1363544123101038E-2</v>
      </c>
      <c r="D66" s="91">
        <v>58108</v>
      </c>
      <c r="E66" s="60">
        <v>0.40661409168200296</v>
      </c>
      <c r="F66" s="91">
        <v>64677</v>
      </c>
      <c r="G66" s="60">
        <v>0.45258104921382436</v>
      </c>
      <c r="H66" s="91">
        <v>6809</v>
      </c>
      <c r="I66" s="60">
        <v>4.7646371416375684E-2</v>
      </c>
      <c r="J66" s="91">
        <v>10261</v>
      </c>
      <c r="K66" s="60">
        <v>7.180194112254823E-2</v>
      </c>
      <c r="L66" s="16">
        <v>142907</v>
      </c>
    </row>
    <row r="67" spans="1:12" x14ac:dyDescent="0.2">
      <c r="A67" s="41" t="s">
        <v>171</v>
      </c>
      <c r="B67" s="94">
        <v>0</v>
      </c>
      <c r="C67" s="88">
        <v>0</v>
      </c>
      <c r="D67" s="94">
        <v>2030</v>
      </c>
      <c r="E67" s="88">
        <v>4.177470469605301E-2</v>
      </c>
      <c r="F67" s="94">
        <v>20789</v>
      </c>
      <c r="G67" s="88">
        <v>0.42781001769765814</v>
      </c>
      <c r="H67" s="94">
        <v>23876</v>
      </c>
      <c r="I67" s="88">
        <v>0.49133637897682841</v>
      </c>
      <c r="J67" s="94">
        <v>1899</v>
      </c>
      <c r="K67" s="88">
        <v>3.9078898629460429E-2</v>
      </c>
      <c r="L67" s="93">
        <v>48594</v>
      </c>
    </row>
    <row r="68" spans="1:12" x14ac:dyDescent="0.2">
      <c r="A68" s="38" t="s">
        <v>178</v>
      </c>
      <c r="B68" s="91">
        <v>992</v>
      </c>
      <c r="C68" s="60">
        <v>1.4664577358602134E-2</v>
      </c>
      <c r="D68" s="91">
        <v>19473</v>
      </c>
      <c r="E68" s="60">
        <v>0.28786624486296308</v>
      </c>
      <c r="F68" s="91">
        <v>28477</v>
      </c>
      <c r="G68" s="60">
        <v>0.42097093693640425</v>
      </c>
      <c r="H68" s="91">
        <v>16297</v>
      </c>
      <c r="I68" s="60">
        <v>0.24091594477130945</v>
      </c>
      <c r="J68" s="91">
        <v>2407</v>
      </c>
      <c r="K68" s="60">
        <v>3.5582296070721109E-2</v>
      </c>
      <c r="L68" s="16">
        <v>67646</v>
      </c>
    </row>
    <row r="69" spans="1:12" x14ac:dyDescent="0.2">
      <c r="A69" s="41" t="s">
        <v>186</v>
      </c>
      <c r="B69" s="89">
        <v>3261</v>
      </c>
      <c r="C69" s="88">
        <v>1.5130495302169122E-2</v>
      </c>
      <c r="D69" s="89">
        <v>149913</v>
      </c>
      <c r="E69" s="88">
        <v>0.69557127943394037</v>
      </c>
      <c r="F69" s="89">
        <v>53336</v>
      </c>
      <c r="G69" s="88">
        <v>0.24747013107528129</v>
      </c>
      <c r="H69" s="89">
        <v>1837</v>
      </c>
      <c r="I69" s="88">
        <v>8.5233731585662911E-3</v>
      </c>
      <c r="J69" s="89">
        <v>7178</v>
      </c>
      <c r="K69" s="88">
        <v>3.3304721030042915E-2</v>
      </c>
      <c r="L69" s="87">
        <v>215525</v>
      </c>
    </row>
    <row r="70" spans="1:12" x14ac:dyDescent="0.2">
      <c r="A70" s="38" t="s">
        <v>179</v>
      </c>
      <c r="B70" s="91">
        <v>128</v>
      </c>
      <c r="C70" s="60">
        <v>1.1075442801394813E-3</v>
      </c>
      <c r="D70" s="91">
        <v>62322</v>
      </c>
      <c r="E70" s="60">
        <v>0.5392529267722872</v>
      </c>
      <c r="F70" s="91">
        <v>35834</v>
      </c>
      <c r="G70" s="60">
        <v>0.31006048230092326</v>
      </c>
      <c r="H70" s="91">
        <v>6150</v>
      </c>
      <c r="I70" s="60">
        <v>5.3214041584826642E-2</v>
      </c>
      <c r="J70" s="91">
        <v>11138</v>
      </c>
      <c r="K70" s="60">
        <v>9.6373657751512062E-2</v>
      </c>
      <c r="L70" s="16">
        <v>115571</v>
      </c>
    </row>
    <row r="71" spans="1:12" x14ac:dyDescent="0.2">
      <c r="A71" s="41" t="s">
        <v>180</v>
      </c>
      <c r="B71" s="94">
        <v>4497</v>
      </c>
      <c r="C71" s="88">
        <v>5.1767008173132269E-2</v>
      </c>
      <c r="D71" s="94">
        <v>65561</v>
      </c>
      <c r="E71" s="88">
        <v>0.75470242891677219</v>
      </c>
      <c r="F71" s="94">
        <v>11541</v>
      </c>
      <c r="G71" s="88">
        <v>0.13285368942097386</v>
      </c>
      <c r="H71" s="94">
        <v>521</v>
      </c>
      <c r="I71" s="88">
        <v>5.9974674801427418E-3</v>
      </c>
      <c r="J71" s="94">
        <v>4750</v>
      </c>
      <c r="K71" s="88">
        <v>5.4679406008978935E-2</v>
      </c>
      <c r="L71" s="93">
        <v>86870</v>
      </c>
    </row>
    <row r="72" spans="1:12" x14ac:dyDescent="0.2">
      <c r="A72" s="38" t="s">
        <v>181</v>
      </c>
      <c r="B72" s="91">
        <v>386</v>
      </c>
      <c r="C72" s="60">
        <v>1.8498638960242303E-3</v>
      </c>
      <c r="D72" s="91">
        <v>39526</v>
      </c>
      <c r="E72" s="60">
        <v>0.18942414599547597</v>
      </c>
      <c r="F72" s="91">
        <v>126393</v>
      </c>
      <c r="G72" s="60">
        <v>0.60572499329064911</v>
      </c>
      <c r="H72" s="91">
        <v>21195</v>
      </c>
      <c r="I72" s="60">
        <v>0.10157478050837711</v>
      </c>
      <c r="J72" s="91">
        <v>21164</v>
      </c>
      <c r="K72" s="60">
        <v>0.1014262163094736</v>
      </c>
      <c r="L72" s="16">
        <v>208664</v>
      </c>
    </row>
    <row r="73" spans="1:12" x14ac:dyDescent="0.2">
      <c r="A73" s="41" t="s">
        <v>182</v>
      </c>
      <c r="B73" s="89">
        <v>15184</v>
      </c>
      <c r="C73" s="88">
        <v>5.9529690354653303E-2</v>
      </c>
      <c r="D73" s="89">
        <v>116594</v>
      </c>
      <c r="E73" s="88">
        <v>0.45711306093324866</v>
      </c>
      <c r="F73" s="89">
        <v>90950</v>
      </c>
      <c r="G73" s="88">
        <v>0.35657437682795823</v>
      </c>
      <c r="H73" s="89">
        <v>26008</v>
      </c>
      <c r="I73" s="88">
        <v>0.1019657657233814</v>
      </c>
      <c r="J73" s="89">
        <v>6330</v>
      </c>
      <c r="K73" s="88">
        <v>2.4817106160758391E-2</v>
      </c>
      <c r="L73" s="87">
        <v>255066</v>
      </c>
    </row>
    <row r="74" spans="1:12" x14ac:dyDescent="0.2">
      <c r="A74" s="42" t="s">
        <v>11</v>
      </c>
      <c r="B74" s="83">
        <v>248783</v>
      </c>
      <c r="C74" s="82">
        <v>2.0112513271487442E-2</v>
      </c>
      <c r="D74" s="83">
        <v>5962959</v>
      </c>
      <c r="E74" s="82">
        <v>0.48206707059901793</v>
      </c>
      <c r="F74" s="83">
        <v>4907779</v>
      </c>
      <c r="G74" s="82">
        <v>0.39676252103651521</v>
      </c>
      <c r="H74" s="83">
        <v>785560</v>
      </c>
      <c r="I74" s="82">
        <v>6.3507498203453111E-2</v>
      </c>
      <c r="J74" s="83">
        <v>464483</v>
      </c>
      <c r="K74" s="82">
        <v>3.7550477733126059E-2</v>
      </c>
      <c r="L74" s="81">
        <v>12369563</v>
      </c>
    </row>
    <row r="75" spans="1:12" x14ac:dyDescent="0.2">
      <c r="A75" s="231" t="s">
        <v>30</v>
      </c>
    </row>
    <row r="76" spans="1:12" x14ac:dyDescent="0.2">
      <c r="A76" s="242" t="s">
        <v>333</v>
      </c>
    </row>
  </sheetData>
  <mergeCells count="44">
    <mergeCell ref="J43:K43"/>
    <mergeCell ref="H43:I43"/>
    <mergeCell ref="A19:A20"/>
    <mergeCell ref="B19:C19"/>
    <mergeCell ref="A26:A27"/>
    <mergeCell ref="B26:C26"/>
    <mergeCell ref="J35:K35"/>
    <mergeCell ref="D35:E35"/>
    <mergeCell ref="F35:G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35:L36"/>
    <mergeCell ref="H35:I35"/>
    <mergeCell ref="A49:A50"/>
    <mergeCell ref="B43:C43"/>
    <mergeCell ref="D43:E43"/>
    <mergeCell ref="D49:E49"/>
    <mergeCell ref="B49:C49"/>
    <mergeCell ref="A43:A44"/>
    <mergeCell ref="A35:A36"/>
    <mergeCell ref="B35:C35"/>
    <mergeCell ref="L43:L44"/>
    <mergeCell ref="L49:L50"/>
    <mergeCell ref="F49:G49"/>
    <mergeCell ref="H49:I49"/>
    <mergeCell ref="J49:K49"/>
    <mergeCell ref="F43:G43"/>
    <mergeCell ref="L19:L20"/>
    <mergeCell ref="J19:K19"/>
    <mergeCell ref="H19:I19"/>
    <mergeCell ref="D19:E19"/>
    <mergeCell ref="F19:G19"/>
    <mergeCell ref="L26:L27"/>
    <mergeCell ref="F26:G26"/>
    <mergeCell ref="H26:I26"/>
    <mergeCell ref="J26:K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A6:R76"/>
  <sheetViews>
    <sheetView showGridLines="0" topLeftCell="A22" zoomScale="80" zoomScaleNormal="8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0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</row>
    <row r="7" spans="1:10" ht="15" customHeight="1" x14ac:dyDescent="0.2">
      <c r="A7" s="33" t="s">
        <v>89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3"/>
      <c r="J10" s="33"/>
    </row>
    <row r="11" spans="1:10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</row>
    <row r="12" spans="1:10" ht="20.25" customHeight="1" x14ac:dyDescent="0.2">
      <c r="A12" s="583"/>
      <c r="B12" s="617" t="s">
        <v>90</v>
      </c>
      <c r="C12" s="618"/>
      <c r="D12" s="617" t="s">
        <v>91</v>
      </c>
      <c r="E12" s="618"/>
      <c r="F12" s="617" t="s">
        <v>92</v>
      </c>
      <c r="G12" s="618"/>
      <c r="H12" s="617" t="s">
        <v>93</v>
      </c>
      <c r="I12" s="618"/>
      <c r="J12" s="631" t="s">
        <v>11</v>
      </c>
    </row>
    <row r="13" spans="1:10" ht="17.25" customHeight="1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632"/>
    </row>
    <row r="14" spans="1:10" ht="24" x14ac:dyDescent="0.2">
      <c r="A14" s="64" t="s">
        <v>3</v>
      </c>
      <c r="B14" s="106">
        <v>1872088</v>
      </c>
      <c r="C14" s="105">
        <v>0.15131774424300229</v>
      </c>
      <c r="D14" s="106">
        <v>4020345</v>
      </c>
      <c r="E14" s="105">
        <v>0.32495776719824765</v>
      </c>
      <c r="F14" s="106">
        <v>3615216</v>
      </c>
      <c r="G14" s="105">
        <v>0.29221186721522158</v>
      </c>
      <c r="H14" s="106">
        <v>2864252</v>
      </c>
      <c r="I14" s="105">
        <v>0.23151270217185718</v>
      </c>
      <c r="J14" s="104">
        <v>12371900</v>
      </c>
    </row>
    <row r="15" spans="1:10" x14ac:dyDescent="0.2">
      <c r="A15" s="38" t="s">
        <v>4</v>
      </c>
      <c r="B15" s="15">
        <v>700868</v>
      </c>
      <c r="C15" s="60">
        <v>0.13952525404948285</v>
      </c>
      <c r="D15" s="15">
        <v>1676488</v>
      </c>
      <c r="E15" s="60">
        <v>0.33374674562244167</v>
      </c>
      <c r="F15" s="15">
        <v>1532047</v>
      </c>
      <c r="G15" s="60">
        <v>0.30499216241966831</v>
      </c>
      <c r="H15" s="15">
        <v>1113832</v>
      </c>
      <c r="I15" s="60">
        <v>0.22173603698334579</v>
      </c>
      <c r="J15" s="16">
        <v>5023234</v>
      </c>
    </row>
    <row r="16" spans="1:10" x14ac:dyDescent="0.2">
      <c r="A16" s="40" t="s">
        <v>5</v>
      </c>
      <c r="B16" s="102">
        <v>1171220</v>
      </c>
      <c r="C16" s="101">
        <v>0.15937856484720289</v>
      </c>
      <c r="D16" s="102">
        <v>2343857</v>
      </c>
      <c r="E16" s="101">
        <v>0.31894995378073332</v>
      </c>
      <c r="F16" s="102">
        <v>2083169</v>
      </c>
      <c r="G16" s="101">
        <v>0.28347576506052052</v>
      </c>
      <c r="H16" s="102">
        <v>1750421</v>
      </c>
      <c r="I16" s="101">
        <v>0.23819571631154329</v>
      </c>
      <c r="J16" s="100">
        <v>7348667</v>
      </c>
    </row>
    <row r="17" spans="1:1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4"/>
    </row>
    <row r="18" spans="1:10" x14ac:dyDescent="0.2">
      <c r="B18" s="9"/>
      <c r="C18" s="9"/>
      <c r="D18" s="9"/>
      <c r="E18" s="9"/>
      <c r="F18" s="8"/>
      <c r="G18" s="8"/>
      <c r="H18" s="8"/>
      <c r="I18" s="4"/>
    </row>
    <row r="19" spans="1:10" x14ac:dyDescent="0.2">
      <c r="A19" s="575" t="s">
        <v>14</v>
      </c>
      <c r="B19" s="617" t="s">
        <v>90</v>
      </c>
      <c r="C19" s="618"/>
      <c r="D19" s="617" t="s">
        <v>91</v>
      </c>
      <c r="E19" s="618"/>
      <c r="F19" s="617" t="s">
        <v>92</v>
      </c>
      <c r="G19" s="618"/>
      <c r="H19" s="617" t="s">
        <v>93</v>
      </c>
      <c r="I19" s="618"/>
      <c r="J19" s="631" t="s">
        <v>11</v>
      </c>
    </row>
    <row r="20" spans="1:10" x14ac:dyDescent="0.2">
      <c r="A20" s="575"/>
      <c r="B20" s="159" t="s">
        <v>29</v>
      </c>
      <c r="C20" s="160" t="s">
        <v>12</v>
      </c>
      <c r="D20" s="159" t="s">
        <v>29</v>
      </c>
      <c r="E20" s="160" t="s">
        <v>12</v>
      </c>
      <c r="F20" s="159" t="s">
        <v>29</v>
      </c>
      <c r="G20" s="160" t="s">
        <v>12</v>
      </c>
      <c r="H20" s="159" t="s">
        <v>29</v>
      </c>
      <c r="I20" s="160" t="s">
        <v>12</v>
      </c>
      <c r="J20" s="632"/>
    </row>
    <row r="21" spans="1:10" x14ac:dyDescent="0.2">
      <c r="A21" s="65" t="s">
        <v>15</v>
      </c>
      <c r="B21" s="98">
        <v>64547</v>
      </c>
      <c r="C21" s="75">
        <v>0.10623586610531582</v>
      </c>
      <c r="D21" s="98">
        <v>192621</v>
      </c>
      <c r="E21" s="75">
        <v>0.31702881257180099</v>
      </c>
      <c r="F21" s="98">
        <v>175482</v>
      </c>
      <c r="G21" s="75">
        <v>0.28882027446501046</v>
      </c>
      <c r="H21" s="98">
        <v>174932</v>
      </c>
      <c r="I21" s="75">
        <v>0.28791504685787267</v>
      </c>
      <c r="J21" s="74">
        <v>607582</v>
      </c>
    </row>
    <row r="22" spans="1:10" x14ac:dyDescent="0.2">
      <c r="A22" s="38" t="s">
        <v>16</v>
      </c>
      <c r="B22" s="15">
        <v>1132790</v>
      </c>
      <c r="C22" s="60">
        <v>0.14732078121799519</v>
      </c>
      <c r="D22" s="15">
        <v>2378190</v>
      </c>
      <c r="E22" s="60">
        <v>0.30928663625634406</v>
      </c>
      <c r="F22" s="15">
        <v>2278676</v>
      </c>
      <c r="G22" s="60">
        <v>0.29634471390345646</v>
      </c>
      <c r="H22" s="15">
        <v>1899620</v>
      </c>
      <c r="I22" s="60">
        <v>0.24704799867347702</v>
      </c>
      <c r="J22" s="16">
        <v>7689275</v>
      </c>
    </row>
    <row r="23" spans="1:10" x14ac:dyDescent="0.2">
      <c r="A23" s="40" t="s">
        <v>17</v>
      </c>
      <c r="B23" s="102">
        <v>674751</v>
      </c>
      <c r="C23" s="101">
        <v>0.16558136087922529</v>
      </c>
      <c r="D23" s="102">
        <v>1449534</v>
      </c>
      <c r="E23" s="101">
        <v>0.35571019881512878</v>
      </c>
      <c r="F23" s="102">
        <v>1161058</v>
      </c>
      <c r="G23" s="101">
        <v>0.28491927199768741</v>
      </c>
      <c r="H23" s="102">
        <v>789700</v>
      </c>
      <c r="I23" s="101">
        <v>0.1937894137042023</v>
      </c>
      <c r="J23" s="100">
        <v>4075042</v>
      </c>
    </row>
    <row r="24" spans="1:1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</row>
    <row r="25" spans="1:10" x14ac:dyDescent="0.2">
      <c r="B25" s="5"/>
      <c r="C25" s="5"/>
      <c r="D25" s="5"/>
      <c r="E25" s="5"/>
      <c r="F25" s="4"/>
      <c r="G25" s="4"/>
      <c r="H25" s="4"/>
      <c r="I25" s="4"/>
    </row>
    <row r="26" spans="1:10" x14ac:dyDescent="0.2">
      <c r="A26" s="575" t="s">
        <v>18</v>
      </c>
      <c r="B26" s="617" t="s">
        <v>90</v>
      </c>
      <c r="C26" s="618"/>
      <c r="D26" s="617" t="s">
        <v>91</v>
      </c>
      <c r="E26" s="618"/>
      <c r="F26" s="617" t="s">
        <v>92</v>
      </c>
      <c r="G26" s="618"/>
      <c r="H26" s="617" t="s">
        <v>93</v>
      </c>
      <c r="I26" s="618"/>
      <c r="J26" s="631" t="s">
        <v>11</v>
      </c>
    </row>
    <row r="27" spans="1:10" x14ac:dyDescent="0.2">
      <c r="A27" s="575"/>
      <c r="B27" s="159" t="s">
        <v>29</v>
      </c>
      <c r="C27" s="160" t="s">
        <v>12</v>
      </c>
      <c r="D27" s="159" t="s">
        <v>29</v>
      </c>
      <c r="E27" s="160" t="s">
        <v>12</v>
      </c>
      <c r="F27" s="159" t="s">
        <v>29</v>
      </c>
      <c r="G27" s="160" t="s">
        <v>12</v>
      </c>
      <c r="H27" s="159" t="s">
        <v>29</v>
      </c>
      <c r="I27" s="160" t="s">
        <v>12</v>
      </c>
      <c r="J27" s="632"/>
    </row>
    <row r="28" spans="1:10" x14ac:dyDescent="0.2">
      <c r="A28" s="65" t="s">
        <v>19</v>
      </c>
      <c r="B28" s="98">
        <v>137862</v>
      </c>
      <c r="C28" s="75">
        <v>0.11348394611525212</v>
      </c>
      <c r="D28" s="98">
        <v>352753</v>
      </c>
      <c r="E28" s="75">
        <v>0.29037590085733217</v>
      </c>
      <c r="F28" s="98">
        <v>412434</v>
      </c>
      <c r="G28" s="75">
        <v>0.33950354580738629</v>
      </c>
      <c r="H28" s="98">
        <v>311766</v>
      </c>
      <c r="I28" s="75">
        <v>0.2566366072200294</v>
      </c>
      <c r="J28" s="74">
        <v>1214815</v>
      </c>
    </row>
    <row r="29" spans="1:10" x14ac:dyDescent="0.2">
      <c r="A29" s="38" t="s">
        <v>20</v>
      </c>
      <c r="B29" s="15">
        <v>399411</v>
      </c>
      <c r="C29" s="60">
        <v>0.11537441635556295</v>
      </c>
      <c r="D29" s="15">
        <v>997024</v>
      </c>
      <c r="E29" s="60">
        <v>0.28800173779011795</v>
      </c>
      <c r="F29" s="15">
        <v>1167299</v>
      </c>
      <c r="G29" s="60">
        <v>0.33718761085055815</v>
      </c>
      <c r="H29" s="15">
        <v>898134</v>
      </c>
      <c r="I29" s="60">
        <v>0.25943623500376095</v>
      </c>
      <c r="J29" s="16">
        <v>3461868</v>
      </c>
    </row>
    <row r="30" spans="1:10" x14ac:dyDescent="0.2">
      <c r="A30" s="41" t="s">
        <v>21</v>
      </c>
      <c r="B30" s="89">
        <v>619425</v>
      </c>
      <c r="C30" s="96">
        <v>0.14304214862158335</v>
      </c>
      <c r="D30" s="89">
        <v>1321062</v>
      </c>
      <c r="E30" s="96">
        <v>0.30506929320309339</v>
      </c>
      <c r="F30" s="89">
        <v>1292825</v>
      </c>
      <c r="G30" s="96">
        <v>0.29854859876772571</v>
      </c>
      <c r="H30" s="89">
        <v>1097055</v>
      </c>
      <c r="I30" s="96">
        <v>0.25333995940759757</v>
      </c>
      <c r="J30" s="87">
        <v>4330367</v>
      </c>
    </row>
    <row r="31" spans="1:10" x14ac:dyDescent="0.2">
      <c r="A31" s="38" t="s">
        <v>22</v>
      </c>
      <c r="B31" s="15">
        <v>188260</v>
      </c>
      <c r="C31" s="60">
        <v>0.1271539030966494</v>
      </c>
      <c r="D31" s="15">
        <v>561846</v>
      </c>
      <c r="E31" s="60">
        <v>0.37948003739105535</v>
      </c>
      <c r="F31" s="15">
        <v>421442</v>
      </c>
      <c r="G31" s="60">
        <v>0.28464886448984444</v>
      </c>
      <c r="H31" s="15">
        <v>309021</v>
      </c>
      <c r="I31" s="60">
        <v>0.20871787043891263</v>
      </c>
      <c r="J31" s="16">
        <v>1480568</v>
      </c>
    </row>
    <row r="32" spans="1:10" x14ac:dyDescent="0.2">
      <c r="A32" s="40" t="s">
        <v>23</v>
      </c>
      <c r="B32" s="102">
        <v>525732</v>
      </c>
      <c r="C32" s="101">
        <v>0.28019508534584159</v>
      </c>
      <c r="D32" s="102">
        <v>782165</v>
      </c>
      <c r="E32" s="101">
        <v>0.4168640846087554</v>
      </c>
      <c r="F32" s="102">
        <v>320903</v>
      </c>
      <c r="G32" s="101">
        <v>0.17102904801826141</v>
      </c>
      <c r="H32" s="102">
        <v>247507</v>
      </c>
      <c r="I32" s="101">
        <v>0.13191178202714163</v>
      </c>
      <c r="J32" s="100">
        <v>1876307</v>
      </c>
    </row>
    <row r="33" spans="1:18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62"/>
    </row>
    <row r="34" spans="1:18" x14ac:dyDescent="0.2">
      <c r="B34" s="5"/>
      <c r="C34" s="5"/>
      <c r="D34" s="5"/>
      <c r="E34" s="5"/>
      <c r="F34" s="4"/>
      <c r="G34" s="4"/>
      <c r="H34" s="4"/>
      <c r="I34" s="4"/>
      <c r="R34" s="56"/>
    </row>
    <row r="35" spans="1:18" x14ac:dyDescent="0.2">
      <c r="A35" s="575" t="s">
        <v>24</v>
      </c>
      <c r="B35" s="617" t="s">
        <v>90</v>
      </c>
      <c r="C35" s="618"/>
      <c r="D35" s="617" t="s">
        <v>91</v>
      </c>
      <c r="E35" s="618"/>
      <c r="F35" s="617" t="s">
        <v>92</v>
      </c>
      <c r="G35" s="618"/>
      <c r="H35" s="617" t="s">
        <v>93</v>
      </c>
      <c r="I35" s="618"/>
      <c r="J35" s="631" t="s">
        <v>11</v>
      </c>
    </row>
    <row r="36" spans="1:18" x14ac:dyDescent="0.2">
      <c r="A36" s="575"/>
      <c r="B36" s="159" t="s">
        <v>29</v>
      </c>
      <c r="C36" s="160" t="s">
        <v>12</v>
      </c>
      <c r="D36" s="159" t="s">
        <v>29</v>
      </c>
      <c r="E36" s="160" t="s">
        <v>12</v>
      </c>
      <c r="F36" s="159" t="s">
        <v>29</v>
      </c>
      <c r="G36" s="160" t="s">
        <v>12</v>
      </c>
      <c r="H36" s="159" t="s">
        <v>29</v>
      </c>
      <c r="I36" s="160" t="s">
        <v>12</v>
      </c>
      <c r="J36" s="632"/>
    </row>
    <row r="37" spans="1:18" x14ac:dyDescent="0.2">
      <c r="A37" s="65" t="s">
        <v>25</v>
      </c>
      <c r="B37" s="98">
        <v>250832</v>
      </c>
      <c r="C37" s="75">
        <v>0.19533559482535737</v>
      </c>
      <c r="D37" s="98">
        <v>435138</v>
      </c>
      <c r="E37" s="75">
        <v>0.33886402078329858</v>
      </c>
      <c r="F37" s="98">
        <v>367216</v>
      </c>
      <c r="G37" s="75">
        <v>0.28596971594289577</v>
      </c>
      <c r="H37" s="98">
        <v>230922</v>
      </c>
      <c r="I37" s="75">
        <v>0.17983066844844825</v>
      </c>
      <c r="J37" s="74">
        <v>1284108</v>
      </c>
    </row>
    <row r="38" spans="1:18" x14ac:dyDescent="0.2">
      <c r="A38" s="38" t="s">
        <v>26</v>
      </c>
      <c r="B38" s="15">
        <v>449887</v>
      </c>
      <c r="C38" s="60">
        <v>0.16691072670778648</v>
      </c>
      <c r="D38" s="15">
        <v>927543</v>
      </c>
      <c r="E38" s="60">
        <v>0.34412391596716596</v>
      </c>
      <c r="F38" s="15">
        <v>742265</v>
      </c>
      <c r="G38" s="60">
        <v>0.27538468673190186</v>
      </c>
      <c r="H38" s="15">
        <v>575679</v>
      </c>
      <c r="I38" s="60">
        <v>0.21358029958725594</v>
      </c>
      <c r="J38" s="16">
        <v>2695375</v>
      </c>
    </row>
    <row r="39" spans="1:18" x14ac:dyDescent="0.2">
      <c r="A39" s="41" t="s">
        <v>27</v>
      </c>
      <c r="B39" s="89">
        <v>464831</v>
      </c>
      <c r="C39" s="96">
        <v>0.14267074843127892</v>
      </c>
      <c r="D39" s="89">
        <v>1064113</v>
      </c>
      <c r="E39" s="96">
        <v>0.32660859134922904</v>
      </c>
      <c r="F39" s="89">
        <v>977095</v>
      </c>
      <c r="G39" s="96">
        <v>0.29990012485927242</v>
      </c>
      <c r="H39" s="89">
        <v>752029</v>
      </c>
      <c r="I39" s="96">
        <v>0.23082053536021963</v>
      </c>
      <c r="J39" s="87">
        <v>3258068</v>
      </c>
    </row>
    <row r="40" spans="1:18" x14ac:dyDescent="0.2">
      <c r="A40" s="42" t="s">
        <v>28</v>
      </c>
      <c r="B40" s="19">
        <v>706538</v>
      </c>
      <c r="C40" s="61">
        <v>0.13761001879497892</v>
      </c>
      <c r="D40" s="19">
        <v>1593551</v>
      </c>
      <c r="E40" s="61">
        <v>0.31037054349625559</v>
      </c>
      <c r="F40" s="19">
        <v>1528639</v>
      </c>
      <c r="G40" s="61">
        <v>0.29772785260062129</v>
      </c>
      <c r="H40" s="19">
        <v>1305622</v>
      </c>
      <c r="I40" s="61">
        <v>0.25429158510814415</v>
      </c>
      <c r="J40" s="17">
        <v>5134350</v>
      </c>
    </row>
    <row r="41" spans="1:18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294"/>
      <c r="K41" s="295"/>
    </row>
    <row r="42" spans="1:18" x14ac:dyDescent="0.2">
      <c r="B42" s="5"/>
      <c r="C42" s="5"/>
      <c r="D42" s="5"/>
      <c r="E42" s="5"/>
      <c r="F42" s="4"/>
      <c r="G42" s="4"/>
      <c r="H42" s="4"/>
      <c r="I42" s="4"/>
      <c r="J42" s="139"/>
    </row>
    <row r="43" spans="1:18" x14ac:dyDescent="0.2">
      <c r="A43" s="579" t="s">
        <v>218</v>
      </c>
      <c r="B43" s="617" t="s">
        <v>90</v>
      </c>
      <c r="C43" s="618"/>
      <c r="D43" s="617" t="s">
        <v>91</v>
      </c>
      <c r="E43" s="618"/>
      <c r="F43" s="617" t="s">
        <v>92</v>
      </c>
      <c r="G43" s="618"/>
      <c r="H43" s="617" t="s">
        <v>93</v>
      </c>
      <c r="I43" s="618"/>
      <c r="J43" s="631" t="s">
        <v>11</v>
      </c>
    </row>
    <row r="44" spans="1:18" x14ac:dyDescent="0.2">
      <c r="A44" s="616"/>
      <c r="B44" s="159" t="s">
        <v>29</v>
      </c>
      <c r="C44" s="160" t="s">
        <v>12</v>
      </c>
      <c r="D44" s="159" t="s">
        <v>29</v>
      </c>
      <c r="E44" s="160" t="s">
        <v>12</v>
      </c>
      <c r="F44" s="159" t="s">
        <v>29</v>
      </c>
      <c r="G44" s="160" t="s">
        <v>12</v>
      </c>
      <c r="H44" s="159" t="s">
        <v>29</v>
      </c>
      <c r="I44" s="160" t="s">
        <v>12</v>
      </c>
      <c r="J44" s="632"/>
    </row>
    <row r="45" spans="1:18" x14ac:dyDescent="0.2">
      <c r="A45" s="41" t="s">
        <v>193</v>
      </c>
      <c r="B45" s="76">
        <v>1212937</v>
      </c>
      <c r="C45" s="75">
        <v>0.18289384760185515</v>
      </c>
      <c r="D45" s="76">
        <v>2399291</v>
      </c>
      <c r="E45" s="75">
        <v>0.36177935251913551</v>
      </c>
      <c r="F45" s="76">
        <v>1726421</v>
      </c>
      <c r="G45" s="75">
        <v>0.26032001601949845</v>
      </c>
      <c r="H45" s="76">
        <v>1293269</v>
      </c>
      <c r="I45" s="75">
        <v>0.19500678385951092</v>
      </c>
      <c r="J45" s="74">
        <v>6631918</v>
      </c>
    </row>
    <row r="46" spans="1:18" x14ac:dyDescent="0.2">
      <c r="A46" s="42" t="s">
        <v>194</v>
      </c>
      <c r="B46" s="19">
        <v>659151</v>
      </c>
      <c r="C46" s="61">
        <v>0.11483500909323251</v>
      </c>
      <c r="D46" s="19">
        <v>1621054</v>
      </c>
      <c r="E46" s="61">
        <v>0.28241442526920374</v>
      </c>
      <c r="F46" s="19">
        <v>1888795</v>
      </c>
      <c r="G46" s="61">
        <v>0.32905933693531847</v>
      </c>
      <c r="H46" s="19">
        <v>1570983</v>
      </c>
      <c r="I46" s="61">
        <v>0.27369122870224527</v>
      </c>
      <c r="J46" s="17">
        <v>5739983</v>
      </c>
    </row>
    <row r="47" spans="1:18" x14ac:dyDescent="0.2">
      <c r="A47" s="34" t="s">
        <v>30</v>
      </c>
    </row>
    <row r="49" spans="1:10" x14ac:dyDescent="0.2">
      <c r="A49" s="614" t="s">
        <v>190</v>
      </c>
      <c r="B49" s="617" t="s">
        <v>90</v>
      </c>
      <c r="C49" s="618"/>
      <c r="D49" s="617" t="s">
        <v>91</v>
      </c>
      <c r="E49" s="618"/>
      <c r="F49" s="617" t="s">
        <v>92</v>
      </c>
      <c r="G49" s="618"/>
      <c r="H49" s="617" t="s">
        <v>93</v>
      </c>
      <c r="I49" s="618"/>
      <c r="J49" s="631" t="s">
        <v>11</v>
      </c>
    </row>
    <row r="50" spans="1:10" x14ac:dyDescent="0.2">
      <c r="A50" s="615"/>
      <c r="B50" s="159" t="s">
        <v>29</v>
      </c>
      <c r="C50" s="160" t="s">
        <v>12</v>
      </c>
      <c r="D50" s="159" t="s">
        <v>29</v>
      </c>
      <c r="E50" s="160" t="s">
        <v>12</v>
      </c>
      <c r="F50" s="159" t="s">
        <v>29</v>
      </c>
      <c r="G50" s="160" t="s">
        <v>12</v>
      </c>
      <c r="H50" s="159" t="s">
        <v>29</v>
      </c>
      <c r="I50" s="160" t="s">
        <v>12</v>
      </c>
      <c r="J50" s="632"/>
    </row>
    <row r="51" spans="1:10" x14ac:dyDescent="0.2">
      <c r="A51" s="41" t="s">
        <v>172</v>
      </c>
      <c r="B51" s="76">
        <v>64205</v>
      </c>
      <c r="C51" s="75">
        <v>0.42001661618573494</v>
      </c>
      <c r="D51" s="76">
        <v>71246</v>
      </c>
      <c r="E51" s="75">
        <v>0.46607746805963512</v>
      </c>
      <c r="F51" s="76">
        <v>15106</v>
      </c>
      <c r="G51" s="75">
        <v>9.8820512485035622E-2</v>
      </c>
      <c r="H51" s="76">
        <v>2307</v>
      </c>
      <c r="I51" s="75">
        <v>1.5091945075001799E-2</v>
      </c>
      <c r="J51" s="71">
        <v>152863</v>
      </c>
    </row>
    <row r="52" spans="1:10" x14ac:dyDescent="0.2">
      <c r="A52" s="38" t="s">
        <v>189</v>
      </c>
      <c r="B52" s="91">
        <v>59631</v>
      </c>
      <c r="C52" s="60">
        <v>7.1361982161598725E-2</v>
      </c>
      <c r="D52" s="91">
        <v>224171</v>
      </c>
      <c r="E52" s="60">
        <v>0.26827131698525514</v>
      </c>
      <c r="F52" s="91">
        <v>156073</v>
      </c>
      <c r="G52" s="60">
        <v>0.18677665378590327</v>
      </c>
      <c r="H52" s="91">
        <v>395738</v>
      </c>
      <c r="I52" s="60">
        <v>0.47359004706724284</v>
      </c>
      <c r="J52" s="39">
        <v>835613</v>
      </c>
    </row>
    <row r="53" spans="1:10" x14ac:dyDescent="0.2">
      <c r="A53" s="41" t="s">
        <v>173</v>
      </c>
      <c r="B53" s="89">
        <v>989182</v>
      </c>
      <c r="C53" s="88">
        <v>0.23513826391018372</v>
      </c>
      <c r="D53" s="89">
        <v>1171267</v>
      </c>
      <c r="E53" s="88">
        <v>0.27842165441272604</v>
      </c>
      <c r="F53" s="89">
        <v>1070595</v>
      </c>
      <c r="G53" s="88">
        <v>0.25449093255935018</v>
      </c>
      <c r="H53" s="89">
        <v>975766</v>
      </c>
      <c r="I53" s="88">
        <v>0.23194914911774003</v>
      </c>
      <c r="J53" s="71">
        <v>4206810</v>
      </c>
    </row>
    <row r="54" spans="1:10" x14ac:dyDescent="0.2">
      <c r="A54" s="38" t="s">
        <v>183</v>
      </c>
      <c r="B54" s="91">
        <v>22048</v>
      </c>
      <c r="C54" s="60">
        <v>3.6705800875025806E-2</v>
      </c>
      <c r="D54" s="91">
        <v>178518</v>
      </c>
      <c r="E54" s="60">
        <v>0.29719911831494272</v>
      </c>
      <c r="F54" s="91">
        <v>282124</v>
      </c>
      <c r="G54" s="60">
        <v>0.46968375208934054</v>
      </c>
      <c r="H54" s="91">
        <v>117978</v>
      </c>
      <c r="I54" s="60">
        <v>0.19641132872069098</v>
      </c>
      <c r="J54" s="39">
        <v>600668</v>
      </c>
    </row>
    <row r="55" spans="1:10" x14ac:dyDescent="0.2">
      <c r="A55" s="41" t="s">
        <v>212</v>
      </c>
      <c r="B55" s="94">
        <v>246453</v>
      </c>
      <c r="C55" s="88">
        <v>0.21253295320192583</v>
      </c>
      <c r="D55" s="94">
        <v>545455</v>
      </c>
      <c r="E55" s="88">
        <v>0.47038243392759049</v>
      </c>
      <c r="F55" s="94">
        <v>237675</v>
      </c>
      <c r="G55" s="88">
        <v>0.20496309500094428</v>
      </c>
      <c r="H55" s="94">
        <v>130016</v>
      </c>
      <c r="I55" s="88">
        <v>0.11212151786953939</v>
      </c>
      <c r="J55" s="71">
        <v>1159599</v>
      </c>
    </row>
    <row r="56" spans="1:10" x14ac:dyDescent="0.2">
      <c r="A56" s="38" t="s">
        <v>174</v>
      </c>
      <c r="B56" s="91">
        <v>6256</v>
      </c>
      <c r="C56" s="60">
        <v>1.4732895616869354E-2</v>
      </c>
      <c r="D56" s="91">
        <v>213052</v>
      </c>
      <c r="E56" s="60">
        <v>0.5017379918422713</v>
      </c>
      <c r="F56" s="91">
        <v>185325</v>
      </c>
      <c r="G56" s="60">
        <v>0.43644083762728786</v>
      </c>
      <c r="H56" s="91">
        <v>19995</v>
      </c>
      <c r="I56" s="60">
        <v>4.7088274913571405E-2</v>
      </c>
      <c r="J56" s="39">
        <v>424628</v>
      </c>
    </row>
    <row r="57" spans="1:10" x14ac:dyDescent="0.2">
      <c r="A57" s="41" t="s">
        <v>214</v>
      </c>
      <c r="B57" s="89">
        <v>5919</v>
      </c>
      <c r="C57" s="88">
        <v>1.3114223803678807E-2</v>
      </c>
      <c r="D57" s="89">
        <v>49649</v>
      </c>
      <c r="E57" s="88">
        <v>0.11000305754837794</v>
      </c>
      <c r="F57" s="89">
        <v>154763</v>
      </c>
      <c r="G57" s="88">
        <v>0.34289518812784986</v>
      </c>
      <c r="H57" s="89">
        <v>241011</v>
      </c>
      <c r="I57" s="88">
        <v>0.5339875305200934</v>
      </c>
      <c r="J57" s="71">
        <v>451342</v>
      </c>
    </row>
    <row r="58" spans="1:10" x14ac:dyDescent="0.2">
      <c r="A58" s="38" t="s">
        <v>175</v>
      </c>
      <c r="B58" s="91">
        <v>34497</v>
      </c>
      <c r="C58" s="60">
        <v>0.44487000928505105</v>
      </c>
      <c r="D58" s="91">
        <v>25382</v>
      </c>
      <c r="E58" s="60">
        <v>0.3273238419477974</v>
      </c>
      <c r="F58" s="91">
        <v>5834</v>
      </c>
      <c r="G58" s="60">
        <v>7.523470545754668E-2</v>
      </c>
      <c r="H58" s="91">
        <v>11831</v>
      </c>
      <c r="I58" s="60">
        <v>0.15257144330960487</v>
      </c>
      <c r="J58" s="39">
        <v>77544</v>
      </c>
    </row>
    <row r="59" spans="1:10" x14ac:dyDescent="0.2">
      <c r="A59" s="41" t="s">
        <v>188</v>
      </c>
      <c r="B59" s="94">
        <v>61777</v>
      </c>
      <c r="C59" s="88">
        <v>0.23301435948114257</v>
      </c>
      <c r="D59" s="94">
        <v>82704</v>
      </c>
      <c r="E59" s="88">
        <v>0.31194812934471428</v>
      </c>
      <c r="F59" s="94">
        <v>87111</v>
      </c>
      <c r="G59" s="88">
        <v>0.32857072808264903</v>
      </c>
      <c r="H59" s="94">
        <v>33529</v>
      </c>
      <c r="I59" s="88">
        <v>0.12646678309149406</v>
      </c>
      <c r="J59" s="71">
        <v>265121</v>
      </c>
    </row>
    <row r="60" spans="1:10" x14ac:dyDescent="0.2">
      <c r="A60" s="38" t="s">
        <v>185</v>
      </c>
      <c r="B60" s="91">
        <v>62443</v>
      </c>
      <c r="C60" s="60">
        <v>0.24837711412706243</v>
      </c>
      <c r="D60" s="91">
        <v>77891</v>
      </c>
      <c r="E60" s="60">
        <v>0.30982402825730698</v>
      </c>
      <c r="F60" s="91">
        <v>68119</v>
      </c>
      <c r="G60" s="60">
        <v>0.27095432053587054</v>
      </c>
      <c r="H60" s="91">
        <v>42950</v>
      </c>
      <c r="I60" s="60">
        <v>0.17084055941830678</v>
      </c>
      <c r="J60" s="39">
        <v>251404</v>
      </c>
    </row>
    <row r="61" spans="1:10" x14ac:dyDescent="0.2">
      <c r="A61" s="41" t="s">
        <v>216</v>
      </c>
      <c r="B61" s="89">
        <v>246288</v>
      </c>
      <c r="C61" s="88">
        <v>0.12595448541020052</v>
      </c>
      <c r="D61" s="89">
        <v>645757</v>
      </c>
      <c r="E61" s="88">
        <v>0.33024747707982055</v>
      </c>
      <c r="F61" s="89">
        <v>805314</v>
      </c>
      <c r="G61" s="88">
        <v>0.41184674228395296</v>
      </c>
      <c r="H61" s="89">
        <v>258015</v>
      </c>
      <c r="I61" s="88">
        <v>0.13195180663740372</v>
      </c>
      <c r="J61" s="71">
        <v>1955373</v>
      </c>
    </row>
    <row r="62" spans="1:10" x14ac:dyDescent="0.2">
      <c r="A62" s="38" t="s">
        <v>187</v>
      </c>
      <c r="B62" s="91">
        <v>76783</v>
      </c>
      <c r="C62" s="60">
        <v>0.39087651065476131</v>
      </c>
      <c r="D62" s="91">
        <v>27735</v>
      </c>
      <c r="E62" s="60">
        <v>0.14118958653620989</v>
      </c>
      <c r="F62" s="91">
        <v>21127</v>
      </c>
      <c r="G62" s="60">
        <v>0.1075504739408872</v>
      </c>
      <c r="H62" s="91">
        <v>70793</v>
      </c>
      <c r="I62" s="60">
        <v>0.36038342886814162</v>
      </c>
      <c r="J62" s="39">
        <v>196438</v>
      </c>
    </row>
    <row r="63" spans="1:10" x14ac:dyDescent="0.2">
      <c r="A63" s="41" t="s">
        <v>176</v>
      </c>
      <c r="B63" s="94">
        <v>36782</v>
      </c>
      <c r="C63" s="88">
        <v>0.21612696621951147</v>
      </c>
      <c r="D63" s="94">
        <v>66130</v>
      </c>
      <c r="E63" s="88">
        <v>0.38857257017280988</v>
      </c>
      <c r="F63" s="94">
        <v>48582</v>
      </c>
      <c r="G63" s="88">
        <v>0.28546246188016711</v>
      </c>
      <c r="H63" s="94">
        <v>18692</v>
      </c>
      <c r="I63" s="88">
        <v>0.10983212583804873</v>
      </c>
      <c r="J63" s="71">
        <v>170187</v>
      </c>
    </row>
    <row r="64" spans="1:10" x14ac:dyDescent="0.2">
      <c r="A64" s="38" t="s">
        <v>177</v>
      </c>
      <c r="B64" s="91">
        <v>12367</v>
      </c>
      <c r="C64" s="60">
        <v>7.9400340278000706E-2</v>
      </c>
      <c r="D64" s="91">
        <v>63544</v>
      </c>
      <c r="E64" s="60">
        <v>0.40797406182787072</v>
      </c>
      <c r="F64" s="91">
        <v>58689</v>
      </c>
      <c r="G64" s="60">
        <v>0.37680331289525215</v>
      </c>
      <c r="H64" s="91">
        <v>21155</v>
      </c>
      <c r="I64" s="60">
        <v>0.13582228499887644</v>
      </c>
      <c r="J64" s="39">
        <v>155755</v>
      </c>
    </row>
    <row r="65" spans="1:10" x14ac:dyDescent="0.2">
      <c r="A65" s="41" t="s">
        <v>213</v>
      </c>
      <c r="B65" s="89">
        <v>33125</v>
      </c>
      <c r="C65" s="88">
        <v>0.10180529602675059</v>
      </c>
      <c r="D65" s="89">
        <v>158826</v>
      </c>
      <c r="E65" s="88">
        <v>0.48813065499606612</v>
      </c>
      <c r="F65" s="89">
        <v>46538</v>
      </c>
      <c r="G65" s="88">
        <v>0.14302837332808813</v>
      </c>
      <c r="H65" s="89">
        <v>86886</v>
      </c>
      <c r="I65" s="88">
        <v>0.26703260228166797</v>
      </c>
      <c r="J65" s="71">
        <v>325376</v>
      </c>
    </row>
    <row r="66" spans="1:10" x14ac:dyDescent="0.2">
      <c r="A66" s="38" t="s">
        <v>170</v>
      </c>
      <c r="B66" s="91">
        <v>6304</v>
      </c>
      <c r="C66" s="60">
        <v>4.4112604700959367E-2</v>
      </c>
      <c r="D66" s="91">
        <v>32792</v>
      </c>
      <c r="E66" s="60">
        <v>0.22946391709293457</v>
      </c>
      <c r="F66" s="91">
        <v>60277</v>
      </c>
      <c r="G66" s="60">
        <v>0.4217917946636624</v>
      </c>
      <c r="H66" s="91">
        <v>43534</v>
      </c>
      <c r="I66" s="60">
        <v>0.30463168354244369</v>
      </c>
      <c r="J66" s="39">
        <v>142907</v>
      </c>
    </row>
    <row r="67" spans="1:10" x14ac:dyDescent="0.2">
      <c r="A67" s="41" t="s">
        <v>171</v>
      </c>
      <c r="B67" s="94">
        <v>40</v>
      </c>
      <c r="C67" s="88">
        <v>8.231468905626209E-4</v>
      </c>
      <c r="D67" s="94">
        <v>5208</v>
      </c>
      <c r="E67" s="88">
        <v>0.10717372515125324</v>
      </c>
      <c r="F67" s="94">
        <v>7902</v>
      </c>
      <c r="G67" s="88">
        <v>0.16261266823064577</v>
      </c>
      <c r="H67" s="94">
        <v>35443</v>
      </c>
      <c r="I67" s="88">
        <v>0.72936988105527434</v>
      </c>
      <c r="J67" s="71">
        <v>48594</v>
      </c>
    </row>
    <row r="68" spans="1:10" x14ac:dyDescent="0.2">
      <c r="A68" s="38" t="s">
        <v>178</v>
      </c>
      <c r="B68" s="91">
        <v>294</v>
      </c>
      <c r="C68" s="60">
        <v>4.3461549832953909E-3</v>
      </c>
      <c r="D68" s="91">
        <v>4596</v>
      </c>
      <c r="E68" s="60">
        <v>6.7941933004168759E-2</v>
      </c>
      <c r="F68" s="91">
        <v>36283</v>
      </c>
      <c r="G68" s="60">
        <v>0.53636578659492062</v>
      </c>
      <c r="H68" s="91">
        <v>26473</v>
      </c>
      <c r="I68" s="60">
        <v>0.39134612541761521</v>
      </c>
      <c r="J68" s="39">
        <v>67646</v>
      </c>
    </row>
    <row r="69" spans="1:10" x14ac:dyDescent="0.2">
      <c r="A69" s="41" t="s">
        <v>186</v>
      </c>
      <c r="B69" s="89">
        <v>13208</v>
      </c>
      <c r="C69" s="88">
        <v>6.1282913815102653E-2</v>
      </c>
      <c r="D69" s="89">
        <v>48866</v>
      </c>
      <c r="E69" s="88">
        <v>0.22673007771720219</v>
      </c>
      <c r="F69" s="89">
        <v>122404</v>
      </c>
      <c r="G69" s="88">
        <v>0.56793411437188257</v>
      </c>
      <c r="H69" s="89">
        <v>31046</v>
      </c>
      <c r="I69" s="88">
        <v>0.14404825426284654</v>
      </c>
      <c r="J69" s="71">
        <v>215525</v>
      </c>
    </row>
    <row r="70" spans="1:10" x14ac:dyDescent="0.2">
      <c r="A70" s="38" t="s">
        <v>179</v>
      </c>
      <c r="B70" s="91">
        <v>17196</v>
      </c>
      <c r="C70" s="60">
        <v>0.14879165188498844</v>
      </c>
      <c r="D70" s="91">
        <v>32037</v>
      </c>
      <c r="E70" s="60">
        <v>0.27720621955334818</v>
      </c>
      <c r="F70" s="91">
        <v>19653</v>
      </c>
      <c r="G70" s="60">
        <v>0.17005131044985333</v>
      </c>
      <c r="H70" s="91">
        <v>46685</v>
      </c>
      <c r="I70" s="60">
        <v>0.40395081811181005</v>
      </c>
      <c r="J70" s="39">
        <v>115571</v>
      </c>
    </row>
    <row r="71" spans="1:10" x14ac:dyDescent="0.2">
      <c r="A71" s="41" t="s">
        <v>180</v>
      </c>
      <c r="B71" s="94">
        <v>3891</v>
      </c>
      <c r="C71" s="88">
        <v>4.4791067111776217E-2</v>
      </c>
      <c r="D71" s="94">
        <v>47251</v>
      </c>
      <c r="E71" s="88">
        <v>0.54392770806952917</v>
      </c>
      <c r="F71" s="94">
        <v>25295</v>
      </c>
      <c r="G71" s="88">
        <v>0.29118222631518359</v>
      </c>
      <c r="H71" s="94">
        <v>10432</v>
      </c>
      <c r="I71" s="88">
        <v>0.12008748704961436</v>
      </c>
      <c r="J71" s="71">
        <v>86870</v>
      </c>
    </row>
    <row r="72" spans="1:10" x14ac:dyDescent="0.2">
      <c r="A72" s="38" t="s">
        <v>181</v>
      </c>
      <c r="B72" s="91">
        <v>5839</v>
      </c>
      <c r="C72" s="60">
        <v>2.7982785722501246E-2</v>
      </c>
      <c r="D72" s="91">
        <v>28154</v>
      </c>
      <c r="E72" s="60">
        <v>0.13492504696545643</v>
      </c>
      <c r="F72" s="91">
        <v>63359</v>
      </c>
      <c r="G72" s="60">
        <v>0.30364126059118968</v>
      </c>
      <c r="H72" s="91">
        <v>111312</v>
      </c>
      <c r="I72" s="60">
        <v>0.53345090672085271</v>
      </c>
      <c r="J72" s="39">
        <v>208664</v>
      </c>
    </row>
    <row r="73" spans="1:10" x14ac:dyDescent="0.2">
      <c r="A73" s="41" t="s">
        <v>182</v>
      </c>
      <c r="B73" s="89">
        <v>25385</v>
      </c>
      <c r="C73" s="88">
        <v>9.95232606462641E-2</v>
      </c>
      <c r="D73" s="89">
        <v>73965</v>
      </c>
      <c r="E73" s="88">
        <v>0.28998376890687116</v>
      </c>
      <c r="F73" s="89">
        <v>97838</v>
      </c>
      <c r="G73" s="88">
        <v>0.3835791520626034</v>
      </c>
      <c r="H73" s="89">
        <v>57878</v>
      </c>
      <c r="I73" s="88">
        <v>0.22691381838426133</v>
      </c>
      <c r="J73" s="71">
        <v>255066</v>
      </c>
    </row>
    <row r="74" spans="1:10" x14ac:dyDescent="0.2">
      <c r="A74" s="42" t="s">
        <v>11</v>
      </c>
      <c r="B74" s="83">
        <v>2029913</v>
      </c>
      <c r="C74" s="82">
        <v>0.16410547405757181</v>
      </c>
      <c r="D74" s="83">
        <v>3874196</v>
      </c>
      <c r="E74" s="82">
        <v>0.313203950697369</v>
      </c>
      <c r="F74" s="83">
        <v>3675988</v>
      </c>
      <c r="G74" s="82">
        <v>0.29718010248219762</v>
      </c>
      <c r="H74" s="83">
        <v>2789466</v>
      </c>
      <c r="I74" s="82">
        <v>0.22551047276286154</v>
      </c>
      <c r="J74" s="43">
        <v>12369563</v>
      </c>
    </row>
    <row r="75" spans="1:10" x14ac:dyDescent="0.2">
      <c r="A75" s="231" t="s">
        <v>30</v>
      </c>
    </row>
    <row r="76" spans="1:10" x14ac:dyDescent="0.2">
      <c r="A76" s="242" t="s">
        <v>333</v>
      </c>
    </row>
  </sheetData>
  <mergeCells count="38">
    <mergeCell ref="H19:I19"/>
    <mergeCell ref="J19:J20"/>
    <mergeCell ref="J26:J27"/>
    <mergeCell ref="J43:J44"/>
    <mergeCell ref="A49:A50"/>
    <mergeCell ref="B49:C49"/>
    <mergeCell ref="D49:E49"/>
    <mergeCell ref="F49:G49"/>
    <mergeCell ref="H49:I49"/>
    <mergeCell ref="J49:J50"/>
    <mergeCell ref="J35:J36"/>
    <mergeCell ref="H43:I43"/>
    <mergeCell ref="D35:E35"/>
    <mergeCell ref="F35:G35"/>
    <mergeCell ref="H35:I35"/>
    <mergeCell ref="D43:E43"/>
    <mergeCell ref="A19:A20"/>
    <mergeCell ref="B19:C19"/>
    <mergeCell ref="A26:A27"/>
    <mergeCell ref="D19:E19"/>
    <mergeCell ref="F19:G19"/>
    <mergeCell ref="F26:G26"/>
    <mergeCell ref="A6:J6"/>
    <mergeCell ref="A11:A13"/>
    <mergeCell ref="B11:J11"/>
    <mergeCell ref="B12:C12"/>
    <mergeCell ref="D12:E12"/>
    <mergeCell ref="F12:G12"/>
    <mergeCell ref="H12:I12"/>
    <mergeCell ref="J12:J13"/>
    <mergeCell ref="H26:I26"/>
    <mergeCell ref="A43:A44"/>
    <mergeCell ref="B43:C43"/>
    <mergeCell ref="A35:A36"/>
    <mergeCell ref="B35:C35"/>
    <mergeCell ref="B26:C26"/>
    <mergeCell ref="F43:G43"/>
    <mergeCell ref="D26:E26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6:U84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31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6</v>
      </c>
      <c r="C12" s="563"/>
      <c r="D12" s="562" t="s">
        <v>7</v>
      </c>
      <c r="E12" s="563"/>
      <c r="F12" s="562" t="s">
        <v>8</v>
      </c>
      <c r="G12" s="563"/>
      <c r="H12" s="562" t="s">
        <v>9</v>
      </c>
      <c r="I12" s="563"/>
      <c r="J12" s="562" t="s">
        <v>10</v>
      </c>
      <c r="K12" s="563"/>
      <c r="L12" s="568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68"/>
    </row>
    <row r="14" spans="1:12" ht="24" x14ac:dyDescent="0.2">
      <c r="A14" s="107" t="s">
        <v>3</v>
      </c>
      <c r="B14" s="106">
        <v>266026</v>
      </c>
      <c r="C14" s="105">
        <v>2.1497715848498584E-2</v>
      </c>
      <c r="D14" s="106">
        <v>3463797</v>
      </c>
      <c r="E14" s="105">
        <v>0.27991145099682679</v>
      </c>
      <c r="F14" s="106">
        <v>5673823</v>
      </c>
      <c r="G14" s="105">
        <v>0.45850493797100955</v>
      </c>
      <c r="H14" s="106">
        <v>2650230</v>
      </c>
      <c r="I14" s="105">
        <v>0.21416662834898242</v>
      </c>
      <c r="J14" s="106">
        <v>320741</v>
      </c>
      <c r="K14" s="105">
        <v>2.5919266834682642E-2</v>
      </c>
      <c r="L14" s="104">
        <v>12374617</v>
      </c>
    </row>
    <row r="15" spans="1:12" x14ac:dyDescent="0.2">
      <c r="A15" s="13" t="s">
        <v>4</v>
      </c>
      <c r="B15" s="15">
        <v>94516</v>
      </c>
      <c r="C15" s="60">
        <v>1.8815766894395125E-2</v>
      </c>
      <c r="D15" s="15">
        <v>1403500</v>
      </c>
      <c r="E15" s="60">
        <v>0.2794016762906128</v>
      </c>
      <c r="F15" s="15">
        <v>2352450</v>
      </c>
      <c r="G15" s="60">
        <v>0.4683138392517649</v>
      </c>
      <c r="H15" s="15">
        <v>1054964</v>
      </c>
      <c r="I15" s="60">
        <v>0.21001689349928751</v>
      </c>
      <c r="J15" s="15">
        <v>117803</v>
      </c>
      <c r="K15" s="60">
        <v>2.3451624989001111E-2</v>
      </c>
      <c r="L15" s="16">
        <v>5023234</v>
      </c>
    </row>
    <row r="16" spans="1:12" x14ac:dyDescent="0.2">
      <c r="A16" s="103" t="s">
        <v>5</v>
      </c>
      <c r="B16" s="102">
        <v>171510</v>
      </c>
      <c r="C16" s="101">
        <v>2.3330303971375182E-2</v>
      </c>
      <c r="D16" s="102">
        <v>2060297</v>
      </c>
      <c r="E16" s="101">
        <v>0.28025978241101029</v>
      </c>
      <c r="F16" s="102">
        <v>3321372</v>
      </c>
      <c r="G16" s="101">
        <v>0.45180233433627387</v>
      </c>
      <c r="H16" s="102">
        <v>1595265</v>
      </c>
      <c r="I16" s="101">
        <v>0.21700202533319241</v>
      </c>
      <c r="J16" s="102">
        <v>202938</v>
      </c>
      <c r="K16" s="101">
        <v>2.7605417919322119E-2</v>
      </c>
      <c r="L16" s="100">
        <v>7351383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69" t="s">
        <v>14</v>
      </c>
      <c r="B19" s="562" t="s">
        <v>6</v>
      </c>
      <c r="C19" s="563"/>
      <c r="D19" s="562" t="s">
        <v>7</v>
      </c>
      <c r="E19" s="563"/>
      <c r="F19" s="562" t="s">
        <v>8</v>
      </c>
      <c r="G19" s="563"/>
      <c r="H19" s="562" t="s">
        <v>9</v>
      </c>
      <c r="I19" s="563"/>
      <c r="J19" s="562" t="s">
        <v>10</v>
      </c>
      <c r="K19" s="563"/>
      <c r="L19" s="568" t="s">
        <v>11</v>
      </c>
    </row>
    <row r="20" spans="1:12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68"/>
    </row>
    <row r="21" spans="1:12" x14ac:dyDescent="0.2">
      <c r="A21" s="99" t="s">
        <v>15</v>
      </c>
      <c r="B21" s="98">
        <v>25063</v>
      </c>
      <c r="C21" s="75">
        <v>4.125039912308133E-2</v>
      </c>
      <c r="D21" s="98">
        <v>151270</v>
      </c>
      <c r="E21" s="75">
        <v>0.24897050933042783</v>
      </c>
      <c r="F21" s="98">
        <v>278391</v>
      </c>
      <c r="G21" s="75">
        <v>0.45819494323399967</v>
      </c>
      <c r="H21" s="98">
        <v>139033</v>
      </c>
      <c r="I21" s="75">
        <v>0.22883001800580005</v>
      </c>
      <c r="J21" s="98">
        <v>13826</v>
      </c>
      <c r="K21" s="75">
        <v>2.2755776175067726E-2</v>
      </c>
      <c r="L21" s="74">
        <v>607582</v>
      </c>
    </row>
    <row r="22" spans="1:12" x14ac:dyDescent="0.2">
      <c r="A22" s="13" t="s">
        <v>16</v>
      </c>
      <c r="B22" s="15">
        <v>185437</v>
      </c>
      <c r="C22" s="60">
        <v>2.4107799384086723E-2</v>
      </c>
      <c r="D22" s="15">
        <v>2330180</v>
      </c>
      <c r="E22" s="60">
        <v>0.30293583248656525</v>
      </c>
      <c r="F22" s="15">
        <v>3433975</v>
      </c>
      <c r="G22" s="60">
        <v>0.44643507169534236</v>
      </c>
      <c r="H22" s="15">
        <v>1550760</v>
      </c>
      <c r="I22" s="60">
        <v>0.2016070739543151</v>
      </c>
      <c r="J22" s="15">
        <v>191640</v>
      </c>
      <c r="K22" s="60">
        <v>2.4914222479690565E-2</v>
      </c>
      <c r="L22" s="16">
        <v>7691992</v>
      </c>
    </row>
    <row r="23" spans="1:12" x14ac:dyDescent="0.2">
      <c r="A23" s="103" t="s">
        <v>17</v>
      </c>
      <c r="B23" s="102">
        <v>55527</v>
      </c>
      <c r="C23" s="101">
        <v>1.3626117227748818E-2</v>
      </c>
      <c r="D23" s="102">
        <v>982347</v>
      </c>
      <c r="E23" s="101">
        <v>0.24106426387752569</v>
      </c>
      <c r="F23" s="102">
        <v>1961457</v>
      </c>
      <c r="G23" s="101">
        <v>0.48133418011397183</v>
      </c>
      <c r="H23" s="102">
        <v>960437</v>
      </c>
      <c r="I23" s="101">
        <v>0.23568763217655181</v>
      </c>
      <c r="J23" s="102">
        <v>115274</v>
      </c>
      <c r="K23" s="101">
        <v>2.8287806604201871E-2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69" t="s">
        <v>18</v>
      </c>
      <c r="B26" s="562" t="s">
        <v>6</v>
      </c>
      <c r="C26" s="563"/>
      <c r="D26" s="562" t="s">
        <v>7</v>
      </c>
      <c r="E26" s="563"/>
      <c r="F26" s="562" t="s">
        <v>8</v>
      </c>
      <c r="G26" s="563"/>
      <c r="H26" s="562" t="s">
        <v>9</v>
      </c>
      <c r="I26" s="563"/>
      <c r="J26" s="562" t="s">
        <v>10</v>
      </c>
      <c r="K26" s="563"/>
      <c r="L26" s="568" t="s">
        <v>11</v>
      </c>
    </row>
    <row r="27" spans="1:12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68"/>
    </row>
    <row r="28" spans="1:12" x14ac:dyDescent="0.2">
      <c r="A28" s="99" t="s">
        <v>19</v>
      </c>
      <c r="B28" s="98">
        <v>16679</v>
      </c>
      <c r="C28" s="75">
        <v>1.3729662541209978E-2</v>
      </c>
      <c r="D28" s="98">
        <v>255666</v>
      </c>
      <c r="E28" s="75">
        <v>0.21045673621086339</v>
      </c>
      <c r="F28" s="98">
        <v>616142</v>
      </c>
      <c r="G28" s="75">
        <v>0.50718998366006351</v>
      </c>
      <c r="H28" s="98">
        <v>278245</v>
      </c>
      <c r="I28" s="75">
        <v>0.22904310532879493</v>
      </c>
      <c r="J28" s="98">
        <v>48083</v>
      </c>
      <c r="K28" s="75">
        <v>3.9580512259068251E-2</v>
      </c>
      <c r="L28" s="74">
        <v>1214815</v>
      </c>
    </row>
    <row r="29" spans="1:12" x14ac:dyDescent="0.2">
      <c r="A29" s="13" t="s">
        <v>20</v>
      </c>
      <c r="B29" s="15">
        <v>61224</v>
      </c>
      <c r="C29" s="60">
        <v>1.7685249697562126E-2</v>
      </c>
      <c r="D29" s="15">
        <v>968540</v>
      </c>
      <c r="E29" s="60">
        <v>0.27977380997773454</v>
      </c>
      <c r="F29" s="15">
        <v>1560763</v>
      </c>
      <c r="G29" s="60">
        <v>0.45084416852404541</v>
      </c>
      <c r="H29" s="15">
        <v>777711</v>
      </c>
      <c r="I29" s="60">
        <v>0.2246506799219381</v>
      </c>
      <c r="J29" s="15">
        <v>93631</v>
      </c>
      <c r="K29" s="60">
        <v>2.7046380740109097E-2</v>
      </c>
      <c r="L29" s="16">
        <v>3461868</v>
      </c>
    </row>
    <row r="30" spans="1:12" x14ac:dyDescent="0.2">
      <c r="A30" s="97" t="s">
        <v>21</v>
      </c>
      <c r="B30" s="89">
        <v>129524</v>
      </c>
      <c r="C30" s="96">
        <v>2.9893798590058866E-2</v>
      </c>
      <c r="D30" s="89">
        <v>1309695</v>
      </c>
      <c r="E30" s="96">
        <v>0.30227416188819944</v>
      </c>
      <c r="F30" s="89">
        <v>1857096</v>
      </c>
      <c r="G30" s="96">
        <v>0.42861287318492292</v>
      </c>
      <c r="H30" s="89">
        <v>922070</v>
      </c>
      <c r="I30" s="96">
        <v>0.212811331227692</v>
      </c>
      <c r="J30" s="89">
        <v>114420</v>
      </c>
      <c r="K30" s="96">
        <v>2.6407835109126768E-2</v>
      </c>
      <c r="L30" s="87">
        <v>4332805</v>
      </c>
    </row>
    <row r="31" spans="1:12" x14ac:dyDescent="0.2">
      <c r="A31" s="13" t="s">
        <v>22</v>
      </c>
      <c r="B31" s="15">
        <v>35949</v>
      </c>
      <c r="C31" s="60">
        <v>2.4280546384900931E-2</v>
      </c>
      <c r="D31" s="15">
        <v>399918</v>
      </c>
      <c r="E31" s="60">
        <v>0.27011120056626914</v>
      </c>
      <c r="F31" s="15">
        <v>724855</v>
      </c>
      <c r="G31" s="60">
        <v>0.48957899941103683</v>
      </c>
      <c r="H31" s="15">
        <v>271110</v>
      </c>
      <c r="I31" s="60">
        <v>0.18311215695597904</v>
      </c>
      <c r="J31" s="15">
        <v>48736</v>
      </c>
      <c r="K31" s="60">
        <v>3.2917096681814008E-2</v>
      </c>
      <c r="L31" s="16">
        <v>1480568</v>
      </c>
    </row>
    <row r="32" spans="1:12" x14ac:dyDescent="0.2">
      <c r="A32" s="103" t="s">
        <v>23</v>
      </c>
      <c r="B32" s="102">
        <v>22649</v>
      </c>
      <c r="C32" s="101">
        <v>1.2069264115401114E-2</v>
      </c>
      <c r="D32" s="102">
        <v>527391</v>
      </c>
      <c r="E32" s="101">
        <v>0.28103762952384254</v>
      </c>
      <c r="F32" s="102">
        <v>909982</v>
      </c>
      <c r="G32" s="101">
        <v>0.48491381951790086</v>
      </c>
      <c r="H32" s="102">
        <v>400718</v>
      </c>
      <c r="I32" s="101">
        <v>0.21353575777276276</v>
      </c>
      <c r="J32" s="102">
        <v>15846</v>
      </c>
      <c r="K32" s="101">
        <v>8.4440619529624287E-3</v>
      </c>
      <c r="L32" s="100">
        <v>1876585</v>
      </c>
    </row>
    <row r="33" spans="1:17" x14ac:dyDescent="0.2">
      <c r="A33" s="4" t="s">
        <v>30</v>
      </c>
    </row>
    <row r="34" spans="1:17" x14ac:dyDescent="0.2">
      <c r="P34" s="21"/>
      <c r="Q34" s="22"/>
    </row>
    <row r="35" spans="1:17" x14ac:dyDescent="0.2">
      <c r="A35" s="569" t="s">
        <v>24</v>
      </c>
      <c r="B35" s="562" t="s">
        <v>6</v>
      </c>
      <c r="C35" s="563"/>
      <c r="D35" s="562" t="s">
        <v>7</v>
      </c>
      <c r="E35" s="563"/>
      <c r="F35" s="562" t="s">
        <v>8</v>
      </c>
      <c r="G35" s="563"/>
      <c r="H35" s="562" t="s">
        <v>9</v>
      </c>
      <c r="I35" s="563"/>
      <c r="J35" s="562" t="s">
        <v>10</v>
      </c>
      <c r="K35" s="563"/>
      <c r="L35" s="568" t="s">
        <v>11</v>
      </c>
    </row>
    <row r="36" spans="1:17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68"/>
    </row>
    <row r="37" spans="1:17" x14ac:dyDescent="0.2">
      <c r="A37" s="99" t="s">
        <v>25</v>
      </c>
      <c r="B37" s="98">
        <v>28625</v>
      </c>
      <c r="C37" s="75">
        <v>2.2291738701106137E-2</v>
      </c>
      <c r="D37" s="98">
        <v>292727</v>
      </c>
      <c r="E37" s="75">
        <v>0.22796135527541297</v>
      </c>
      <c r="F37" s="98">
        <v>616590</v>
      </c>
      <c r="G37" s="75">
        <v>0.48016989225205359</v>
      </c>
      <c r="H37" s="98">
        <v>322148</v>
      </c>
      <c r="I37" s="75">
        <v>0.25087297953131665</v>
      </c>
      <c r="J37" s="98">
        <v>24017</v>
      </c>
      <c r="K37" s="75">
        <v>1.8703255489413664E-2</v>
      </c>
      <c r="L37" s="74">
        <v>1284108</v>
      </c>
    </row>
    <row r="38" spans="1:17" x14ac:dyDescent="0.2">
      <c r="A38" s="13" t="s">
        <v>26</v>
      </c>
      <c r="B38" s="15">
        <v>45572</v>
      </c>
      <c r="C38" s="60">
        <v>1.6907480406251448E-2</v>
      </c>
      <c r="D38" s="15">
        <v>635070</v>
      </c>
      <c r="E38" s="60">
        <v>0.23561471038352733</v>
      </c>
      <c r="F38" s="15">
        <v>1413042</v>
      </c>
      <c r="G38" s="60">
        <v>0.52424690441960764</v>
      </c>
      <c r="H38" s="15">
        <v>536943</v>
      </c>
      <c r="I38" s="60">
        <v>0.19920901544312017</v>
      </c>
      <c r="J38" s="15">
        <v>64747</v>
      </c>
      <c r="K38" s="60">
        <v>2.4021518341603675E-2</v>
      </c>
      <c r="L38" s="16">
        <v>2695375</v>
      </c>
    </row>
    <row r="39" spans="1:17" x14ac:dyDescent="0.2">
      <c r="A39" s="97" t="s">
        <v>27</v>
      </c>
      <c r="B39" s="89">
        <v>57559</v>
      </c>
      <c r="C39" s="96">
        <v>1.7664381959921167E-2</v>
      </c>
      <c r="D39" s="89">
        <v>984515</v>
      </c>
      <c r="E39" s="96">
        <v>0.30213952649058856</v>
      </c>
      <c r="F39" s="89">
        <v>1445164</v>
      </c>
      <c r="G39" s="96">
        <v>0.44350890200885201</v>
      </c>
      <c r="H39" s="89">
        <v>695892</v>
      </c>
      <c r="I39" s="96">
        <v>0.21356351032598656</v>
      </c>
      <c r="J39" s="89">
        <v>75348</v>
      </c>
      <c r="K39" s="96">
        <v>2.3123679214651749E-2</v>
      </c>
      <c r="L39" s="87">
        <v>3258478</v>
      </c>
    </row>
    <row r="40" spans="1:17" x14ac:dyDescent="0.2">
      <c r="A40" s="14" t="s">
        <v>28</v>
      </c>
      <c r="B40" s="18">
        <v>134270</v>
      </c>
      <c r="C40" s="61">
        <v>2.6139574073093468E-2</v>
      </c>
      <c r="D40" s="18">
        <v>1551485</v>
      </c>
      <c r="E40" s="61">
        <v>0.30204183422055125</v>
      </c>
      <c r="F40" s="18">
        <v>2199026</v>
      </c>
      <c r="G40" s="61">
        <v>0.42810458788752837</v>
      </c>
      <c r="H40" s="18">
        <v>1095248</v>
      </c>
      <c r="I40" s="61">
        <v>0.21322198722281577</v>
      </c>
      <c r="J40" s="18">
        <v>156628</v>
      </c>
      <c r="K40" s="61">
        <v>3.0492211275195379E-2</v>
      </c>
      <c r="L40" s="17">
        <v>5136656</v>
      </c>
    </row>
    <row r="41" spans="1:17" x14ac:dyDescent="0.2">
      <c r="A41" s="4" t="s">
        <v>30</v>
      </c>
    </row>
    <row r="43" spans="1:17" x14ac:dyDescent="0.2">
      <c r="A43" s="569" t="s">
        <v>218</v>
      </c>
      <c r="B43" s="562" t="s">
        <v>6</v>
      </c>
      <c r="C43" s="563"/>
      <c r="D43" s="562" t="s">
        <v>7</v>
      </c>
      <c r="E43" s="563"/>
      <c r="F43" s="562" t="s">
        <v>8</v>
      </c>
      <c r="G43" s="563"/>
      <c r="H43" s="562" t="s">
        <v>9</v>
      </c>
      <c r="I43" s="563"/>
      <c r="J43" s="562" t="s">
        <v>10</v>
      </c>
      <c r="K43" s="563"/>
      <c r="L43" s="571" t="s">
        <v>11</v>
      </c>
    </row>
    <row r="44" spans="1:17" x14ac:dyDescent="0.2">
      <c r="A44" s="570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186" t="s">
        <v>29</v>
      </c>
      <c r="K44" s="187" t="s">
        <v>12</v>
      </c>
      <c r="L44" s="572"/>
    </row>
    <row r="45" spans="1:17" x14ac:dyDescent="0.2">
      <c r="A45" s="77" t="s">
        <v>193</v>
      </c>
      <c r="B45" s="76">
        <v>135061</v>
      </c>
      <c r="C45" s="75">
        <v>2.0364041102912882E-2</v>
      </c>
      <c r="D45" s="76">
        <v>1733353</v>
      </c>
      <c r="E45" s="75">
        <v>0.26134910698023378</v>
      </c>
      <c r="F45" s="76">
        <v>3110423</v>
      </c>
      <c r="G45" s="75">
        <v>0.46897906738026224</v>
      </c>
      <c r="H45" s="76">
        <v>1511726</v>
      </c>
      <c r="I45" s="75">
        <v>0.22793293697175412</v>
      </c>
      <c r="J45" s="76">
        <v>141766</v>
      </c>
      <c r="K45" s="75">
        <v>2.1374998341457178E-2</v>
      </c>
      <c r="L45" s="74">
        <v>6632328</v>
      </c>
    </row>
    <row r="46" spans="1:17" x14ac:dyDescent="0.2">
      <c r="A46" s="73" t="s">
        <v>210</v>
      </c>
      <c r="B46" s="19">
        <v>130965</v>
      </c>
      <c r="C46" s="61">
        <v>2.2807107061313007E-2</v>
      </c>
      <c r="D46" s="19">
        <v>1730444</v>
      </c>
      <c r="E46" s="61">
        <v>0.30135090727756825</v>
      </c>
      <c r="F46" s="19">
        <v>2563400</v>
      </c>
      <c r="G46" s="61">
        <v>0.446407347313937</v>
      </c>
      <c r="H46" s="19">
        <v>1138504</v>
      </c>
      <c r="I46" s="61">
        <v>0.19826657975591266</v>
      </c>
      <c r="J46" s="19">
        <v>178975</v>
      </c>
      <c r="K46" s="61">
        <v>3.1167884444687474E-2</v>
      </c>
      <c r="L46" s="17">
        <v>5742289</v>
      </c>
    </row>
    <row r="47" spans="1:17" x14ac:dyDescent="0.2">
      <c r="A47" s="4" t="s">
        <v>30</v>
      </c>
    </row>
    <row r="49" spans="1:20" x14ac:dyDescent="0.2">
      <c r="A49" s="569" t="s">
        <v>191</v>
      </c>
      <c r="B49" s="562" t="s">
        <v>6</v>
      </c>
      <c r="C49" s="563"/>
      <c r="D49" s="562" t="s">
        <v>7</v>
      </c>
      <c r="E49" s="563"/>
      <c r="F49" s="562" t="s">
        <v>8</v>
      </c>
      <c r="G49" s="563"/>
      <c r="H49" s="562" t="s">
        <v>9</v>
      </c>
      <c r="I49" s="563"/>
      <c r="J49" s="562" t="s">
        <v>10</v>
      </c>
      <c r="K49" s="563"/>
      <c r="L49" s="571" t="s">
        <v>11</v>
      </c>
      <c r="P49" s="21"/>
      <c r="Q49" s="22"/>
    </row>
    <row r="50" spans="1:20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  <c r="O50" s="21"/>
      <c r="P50" s="22"/>
      <c r="R50" s="21"/>
      <c r="S50" s="21"/>
    </row>
    <row r="51" spans="1:20" x14ac:dyDescent="0.2">
      <c r="A51" s="77" t="s">
        <v>172</v>
      </c>
      <c r="B51" s="76">
        <v>0</v>
      </c>
      <c r="C51" s="75">
        <v>0</v>
      </c>
      <c r="D51" s="76">
        <v>29997</v>
      </c>
      <c r="E51" s="75">
        <v>0.19623453680746814</v>
      </c>
      <c r="F51" s="76">
        <v>66900</v>
      </c>
      <c r="G51" s="75">
        <v>0.43764678175882982</v>
      </c>
      <c r="H51" s="76">
        <v>55611</v>
      </c>
      <c r="I51" s="75">
        <v>0.36379634051405507</v>
      </c>
      <c r="J51" s="76">
        <v>355</v>
      </c>
      <c r="K51" s="75">
        <v>2.3223409196470044E-3</v>
      </c>
      <c r="L51" s="74">
        <v>152863</v>
      </c>
      <c r="O51" s="21"/>
      <c r="P51" s="21"/>
      <c r="Q51" s="21"/>
      <c r="R51" s="21"/>
      <c r="S51" s="21"/>
      <c r="T51" s="21"/>
    </row>
    <row r="52" spans="1:20" x14ac:dyDescent="0.2">
      <c r="A52" s="92" t="s">
        <v>184</v>
      </c>
      <c r="B52" s="91">
        <v>35785</v>
      </c>
      <c r="C52" s="60">
        <v>4.2824848344867779E-2</v>
      </c>
      <c r="D52" s="91">
        <v>275733</v>
      </c>
      <c r="E52" s="60">
        <v>0.32997691515091315</v>
      </c>
      <c r="F52" s="91">
        <v>265851</v>
      </c>
      <c r="G52" s="60">
        <v>0.31815086648963098</v>
      </c>
      <c r="H52" s="91">
        <v>246057</v>
      </c>
      <c r="I52" s="60">
        <v>0.29446286737999527</v>
      </c>
      <c r="J52" s="91">
        <v>12188</v>
      </c>
      <c r="K52" s="60">
        <v>1.4585699360828517E-2</v>
      </c>
      <c r="L52" s="16">
        <v>835613</v>
      </c>
      <c r="O52" s="21"/>
      <c r="P52" s="22"/>
      <c r="Q52" s="21"/>
      <c r="R52" s="21"/>
      <c r="S52" s="21"/>
      <c r="T52" s="21"/>
    </row>
    <row r="53" spans="1:20" x14ac:dyDescent="0.2">
      <c r="A53" s="90" t="s">
        <v>215</v>
      </c>
      <c r="B53" s="89">
        <v>93118</v>
      </c>
      <c r="C53" s="88">
        <v>2.2135061959061616E-2</v>
      </c>
      <c r="D53" s="89">
        <v>739288</v>
      </c>
      <c r="E53" s="88">
        <v>0.17573600899493916</v>
      </c>
      <c r="F53" s="89">
        <v>1627627</v>
      </c>
      <c r="G53" s="88">
        <v>0.38690290267447308</v>
      </c>
      <c r="H53" s="89">
        <v>1467861</v>
      </c>
      <c r="I53" s="88">
        <v>0.34892495739051682</v>
      </c>
      <c r="J53" s="89">
        <v>278916</v>
      </c>
      <c r="K53" s="88">
        <v>6.6301068981009362E-2</v>
      </c>
      <c r="L53" s="87">
        <v>4206810</v>
      </c>
      <c r="O53" s="21"/>
      <c r="P53" s="21"/>
      <c r="Q53" s="21"/>
      <c r="R53" s="21"/>
      <c r="S53" s="21"/>
      <c r="T53" s="21"/>
    </row>
    <row r="54" spans="1:20" x14ac:dyDescent="0.2">
      <c r="A54" s="92" t="s">
        <v>183</v>
      </c>
      <c r="B54" s="91">
        <v>3745</v>
      </c>
      <c r="C54" s="60">
        <v>6.2347253391224437E-3</v>
      </c>
      <c r="D54" s="91">
        <v>127016</v>
      </c>
      <c r="E54" s="60">
        <v>0.21145791019331811</v>
      </c>
      <c r="F54" s="91">
        <v>357070</v>
      </c>
      <c r="G54" s="60">
        <v>0.59445484027782403</v>
      </c>
      <c r="H54" s="91">
        <v>109231</v>
      </c>
      <c r="I54" s="60">
        <v>0.18184920788189149</v>
      </c>
      <c r="J54" s="91">
        <v>3606</v>
      </c>
      <c r="K54" s="60">
        <v>6.0033163078439334E-3</v>
      </c>
      <c r="L54" s="16">
        <v>600668</v>
      </c>
      <c r="O54" s="21"/>
      <c r="P54" s="21"/>
      <c r="Q54" s="21"/>
      <c r="R54" s="21"/>
      <c r="S54" s="21"/>
      <c r="T54" s="21"/>
    </row>
    <row r="55" spans="1:20" x14ac:dyDescent="0.2">
      <c r="A55" s="95" t="s">
        <v>212</v>
      </c>
      <c r="B55" s="94">
        <v>39049</v>
      </c>
      <c r="C55" s="88">
        <v>3.367457198566056E-2</v>
      </c>
      <c r="D55" s="94">
        <v>369630</v>
      </c>
      <c r="E55" s="88">
        <v>0.31875674263258247</v>
      </c>
      <c r="F55" s="94">
        <v>446056</v>
      </c>
      <c r="G55" s="88">
        <v>0.38466400885133567</v>
      </c>
      <c r="H55" s="94">
        <v>225516</v>
      </c>
      <c r="I55" s="88">
        <v>0.19447757371298183</v>
      </c>
      <c r="J55" s="94">
        <v>79348</v>
      </c>
      <c r="K55" s="88">
        <v>6.8427102817439481E-2</v>
      </c>
      <c r="L55" s="93">
        <v>1159599</v>
      </c>
      <c r="O55" s="21"/>
      <c r="P55" s="21"/>
      <c r="Q55" s="21"/>
      <c r="R55" s="21"/>
      <c r="S55" s="21"/>
      <c r="T55" s="21"/>
    </row>
    <row r="56" spans="1:20" x14ac:dyDescent="0.2">
      <c r="A56" s="92" t="s">
        <v>174</v>
      </c>
      <c r="B56" s="91">
        <v>1039</v>
      </c>
      <c r="C56" s="60">
        <v>2.4468475936584495E-3</v>
      </c>
      <c r="D56" s="91">
        <v>113915</v>
      </c>
      <c r="E56" s="60">
        <v>0.2682701093663159</v>
      </c>
      <c r="F56" s="91">
        <v>143023</v>
      </c>
      <c r="G56" s="60">
        <v>0.33681952202869336</v>
      </c>
      <c r="H56" s="91">
        <v>132882</v>
      </c>
      <c r="I56" s="60">
        <v>0.3129374417136882</v>
      </c>
      <c r="J56" s="91">
        <v>33768</v>
      </c>
      <c r="K56" s="60">
        <v>7.9523724295147757E-2</v>
      </c>
      <c r="L56" s="16">
        <v>424628</v>
      </c>
      <c r="P56" s="21"/>
      <c r="Q56" s="21"/>
      <c r="R56" s="21"/>
      <c r="S56" s="21"/>
      <c r="T56" s="21"/>
    </row>
    <row r="57" spans="1:20" x14ac:dyDescent="0.2">
      <c r="A57" s="90" t="s">
        <v>214</v>
      </c>
      <c r="B57" s="89">
        <v>18814</v>
      </c>
      <c r="C57" s="88">
        <v>4.1684576219363584E-2</v>
      </c>
      <c r="D57" s="89">
        <v>303947</v>
      </c>
      <c r="E57" s="88">
        <v>0.6734294614726748</v>
      </c>
      <c r="F57" s="89">
        <v>114878</v>
      </c>
      <c r="G57" s="88">
        <v>0.25452539316084033</v>
      </c>
      <c r="H57" s="89">
        <v>13407</v>
      </c>
      <c r="I57" s="88">
        <v>2.9704747176198979E-2</v>
      </c>
      <c r="J57" s="89">
        <v>296</v>
      </c>
      <c r="K57" s="88">
        <v>6.5582197092227184E-4</v>
      </c>
      <c r="L57" s="87">
        <v>451342</v>
      </c>
      <c r="O57" s="21"/>
      <c r="P57" s="21"/>
      <c r="Q57" s="22"/>
      <c r="R57" s="21"/>
      <c r="S57" s="21"/>
      <c r="T57" s="21"/>
    </row>
    <row r="58" spans="1:20" x14ac:dyDescent="0.2">
      <c r="A58" s="92" t="s">
        <v>175</v>
      </c>
      <c r="B58" s="91">
        <v>602</v>
      </c>
      <c r="C58" s="60">
        <v>7.7633343650056743E-3</v>
      </c>
      <c r="D58" s="91">
        <v>4278</v>
      </c>
      <c r="E58" s="60">
        <v>5.5168678427731349E-2</v>
      </c>
      <c r="F58" s="91">
        <v>39439</v>
      </c>
      <c r="G58" s="60">
        <v>0.50860156814195812</v>
      </c>
      <c r="H58" s="91">
        <v>32492</v>
      </c>
      <c r="I58" s="60">
        <v>0.41901372124213349</v>
      </c>
      <c r="J58" s="91">
        <v>732</v>
      </c>
      <c r="K58" s="60">
        <v>9.4398019189105547E-3</v>
      </c>
      <c r="L58" s="16">
        <v>77544</v>
      </c>
      <c r="P58" s="21"/>
      <c r="Q58" s="21"/>
      <c r="R58" s="21"/>
      <c r="S58" s="21"/>
      <c r="T58" s="21"/>
    </row>
    <row r="59" spans="1:20" x14ac:dyDescent="0.2">
      <c r="A59" s="95" t="s">
        <v>188</v>
      </c>
      <c r="B59" s="94">
        <v>9512</v>
      </c>
      <c r="C59" s="88">
        <v>3.587795761180744E-2</v>
      </c>
      <c r="D59" s="94">
        <v>134219</v>
      </c>
      <c r="E59" s="88">
        <v>0.50625563421984676</v>
      </c>
      <c r="F59" s="94">
        <v>110465</v>
      </c>
      <c r="G59" s="88">
        <v>0.41665880861946053</v>
      </c>
      <c r="H59" s="94">
        <v>10400</v>
      </c>
      <c r="I59" s="88">
        <v>3.922737165294337E-2</v>
      </c>
      <c r="J59" s="94">
        <v>525</v>
      </c>
      <c r="K59" s="88">
        <v>1.980227895941853E-3</v>
      </c>
      <c r="L59" s="93">
        <v>265121</v>
      </c>
      <c r="O59" s="21"/>
      <c r="P59" s="21"/>
      <c r="Q59" s="21"/>
      <c r="R59" s="21"/>
      <c r="S59" s="21"/>
      <c r="T59" s="21"/>
    </row>
    <row r="60" spans="1:20" x14ac:dyDescent="0.2">
      <c r="A60" s="92" t="s">
        <v>185</v>
      </c>
      <c r="B60" s="91">
        <v>2239</v>
      </c>
      <c r="C60" s="60">
        <v>8.9059839938903113E-3</v>
      </c>
      <c r="D60" s="91">
        <v>16908</v>
      </c>
      <c r="E60" s="60">
        <v>6.7254299852030991E-2</v>
      </c>
      <c r="F60" s="91">
        <v>194052</v>
      </c>
      <c r="G60" s="60">
        <v>0.77187316033157782</v>
      </c>
      <c r="H60" s="91">
        <v>34481</v>
      </c>
      <c r="I60" s="60">
        <v>0.13715374457049212</v>
      </c>
      <c r="J60" s="91">
        <v>3723</v>
      </c>
      <c r="K60" s="60">
        <v>1.480883359055544E-2</v>
      </c>
      <c r="L60" s="16">
        <v>251404</v>
      </c>
      <c r="O60" s="21"/>
      <c r="P60" s="21"/>
      <c r="Q60" s="21"/>
      <c r="R60" s="21"/>
      <c r="S60" s="21"/>
      <c r="T60" s="21"/>
    </row>
    <row r="61" spans="1:20" x14ac:dyDescent="0.2">
      <c r="A61" s="90" t="s">
        <v>216</v>
      </c>
      <c r="B61" s="89">
        <v>0</v>
      </c>
      <c r="C61" s="88">
        <v>0</v>
      </c>
      <c r="D61" s="89">
        <v>324827</v>
      </c>
      <c r="E61" s="88">
        <v>0.16606281335488016</v>
      </c>
      <c r="F61" s="89">
        <v>1260776</v>
      </c>
      <c r="G61" s="88">
        <v>0.64455236039587971</v>
      </c>
      <c r="H61" s="89">
        <v>365715</v>
      </c>
      <c r="I61" s="88">
        <v>0.18696617518272804</v>
      </c>
      <c r="J61" s="89">
        <v>4732</v>
      </c>
      <c r="K61" s="88">
        <v>2.4191623011488978E-3</v>
      </c>
      <c r="L61" s="87">
        <v>1956049</v>
      </c>
      <c r="O61" s="21"/>
      <c r="P61" s="21"/>
      <c r="Q61" s="21"/>
      <c r="R61" s="21"/>
      <c r="S61" s="21"/>
      <c r="T61" s="21"/>
    </row>
    <row r="62" spans="1:20" x14ac:dyDescent="0.2">
      <c r="A62" s="92" t="s">
        <v>187</v>
      </c>
      <c r="B62" s="91">
        <v>1425</v>
      </c>
      <c r="C62" s="60">
        <v>7.2541972530773069E-3</v>
      </c>
      <c r="D62" s="91">
        <v>59169</v>
      </c>
      <c r="E62" s="60">
        <v>0.30120954194198679</v>
      </c>
      <c r="F62" s="91">
        <v>86966</v>
      </c>
      <c r="G62" s="60">
        <v>0.4427147496920148</v>
      </c>
      <c r="H62" s="91">
        <v>44556</v>
      </c>
      <c r="I62" s="60">
        <v>0.22681965811095614</v>
      </c>
      <c r="J62" s="91">
        <v>4322</v>
      </c>
      <c r="K62" s="60">
        <v>2.2001853001964996E-2</v>
      </c>
      <c r="L62" s="16">
        <v>196438</v>
      </c>
      <c r="O62" s="21"/>
      <c r="P62" s="21"/>
      <c r="Q62" s="21"/>
      <c r="R62" s="21"/>
      <c r="S62" s="21"/>
      <c r="T62" s="21"/>
    </row>
    <row r="63" spans="1:20" x14ac:dyDescent="0.2">
      <c r="A63" s="95" t="s">
        <v>176</v>
      </c>
      <c r="B63" s="94">
        <v>7286</v>
      </c>
      <c r="C63" s="88">
        <v>4.2811730625723472E-2</v>
      </c>
      <c r="D63" s="94">
        <v>63248</v>
      </c>
      <c r="E63" s="88">
        <v>0.37163825674111417</v>
      </c>
      <c r="F63" s="94">
        <v>72629</v>
      </c>
      <c r="G63" s="88">
        <v>0.4267599757913354</v>
      </c>
      <c r="H63" s="94">
        <v>24763</v>
      </c>
      <c r="I63" s="88">
        <v>0.14550465076650979</v>
      </c>
      <c r="J63" s="94">
        <v>2260</v>
      </c>
      <c r="K63" s="88">
        <v>1.3279510185854384E-2</v>
      </c>
      <c r="L63" s="93">
        <v>170187</v>
      </c>
      <c r="O63" s="21"/>
      <c r="P63" s="21"/>
      <c r="Q63" s="21"/>
      <c r="R63" s="21"/>
      <c r="S63" s="21"/>
      <c r="T63" s="21"/>
    </row>
    <row r="64" spans="1:20" x14ac:dyDescent="0.2">
      <c r="A64" s="92" t="s">
        <v>177</v>
      </c>
      <c r="B64" s="91">
        <v>1024</v>
      </c>
      <c r="C64" s="60">
        <v>6.5744277872299443E-3</v>
      </c>
      <c r="D64" s="91">
        <v>49475</v>
      </c>
      <c r="E64" s="60">
        <v>0.31764630348945461</v>
      </c>
      <c r="F64" s="91">
        <v>97627</v>
      </c>
      <c r="G64" s="60">
        <v>0.6267984976405252</v>
      </c>
      <c r="H64" s="91">
        <v>6167</v>
      </c>
      <c r="I64" s="60">
        <v>3.9594234535006899E-2</v>
      </c>
      <c r="J64" s="91">
        <v>1463</v>
      </c>
      <c r="K64" s="60">
        <v>9.3929568874193438E-3</v>
      </c>
      <c r="L64" s="16">
        <v>155755</v>
      </c>
      <c r="O64" s="21"/>
      <c r="P64" s="22"/>
      <c r="Q64" s="21"/>
      <c r="R64" s="21"/>
      <c r="S64" s="21"/>
      <c r="T64" s="21"/>
    </row>
    <row r="65" spans="1:21" x14ac:dyDescent="0.2">
      <c r="A65" s="90" t="s">
        <v>213</v>
      </c>
      <c r="B65" s="89">
        <v>3231</v>
      </c>
      <c r="C65" s="88">
        <v>9.9300501573564119E-3</v>
      </c>
      <c r="D65" s="89">
        <v>88219</v>
      </c>
      <c r="E65" s="88">
        <v>0.27112940106215577</v>
      </c>
      <c r="F65" s="89">
        <v>166674</v>
      </c>
      <c r="G65" s="88">
        <v>0.51225044256490948</v>
      </c>
      <c r="H65" s="89">
        <v>64585</v>
      </c>
      <c r="I65" s="88">
        <v>0.19849343528717545</v>
      </c>
      <c r="J65" s="89">
        <v>2667</v>
      </c>
      <c r="K65" s="88">
        <v>8.1966709284028317E-3</v>
      </c>
      <c r="L65" s="87">
        <v>325376</v>
      </c>
      <c r="O65" s="21"/>
      <c r="P65" s="21"/>
      <c r="Q65" s="21"/>
      <c r="R65" s="21"/>
      <c r="S65" s="21"/>
      <c r="T65" s="21"/>
    </row>
    <row r="66" spans="1:21" x14ac:dyDescent="0.2">
      <c r="A66" s="92" t="s">
        <v>170</v>
      </c>
      <c r="B66" s="91">
        <v>2952</v>
      </c>
      <c r="C66" s="60">
        <v>2.0656790780017774E-2</v>
      </c>
      <c r="D66" s="91">
        <v>20860</v>
      </c>
      <c r="E66" s="60">
        <v>0.1459690567991771</v>
      </c>
      <c r="F66" s="91">
        <v>83536</v>
      </c>
      <c r="G66" s="60">
        <v>0.58454799275053004</v>
      </c>
      <c r="H66" s="91">
        <v>27360</v>
      </c>
      <c r="I66" s="60">
        <v>0.19145318283918913</v>
      </c>
      <c r="J66" s="91">
        <v>8199</v>
      </c>
      <c r="K66" s="60">
        <v>5.7372976831085949E-2</v>
      </c>
      <c r="L66" s="16">
        <v>142907</v>
      </c>
      <c r="O66" s="21"/>
      <c r="P66" s="21"/>
      <c r="Q66" s="21"/>
      <c r="R66" s="21"/>
      <c r="S66" s="21"/>
      <c r="T66" s="21"/>
    </row>
    <row r="67" spans="1:21" x14ac:dyDescent="0.2">
      <c r="A67" s="95" t="s">
        <v>171</v>
      </c>
      <c r="B67" s="94">
        <v>114</v>
      </c>
      <c r="C67" s="88">
        <v>2.3459686381034697E-3</v>
      </c>
      <c r="D67" s="94">
        <v>1970</v>
      </c>
      <c r="E67" s="88">
        <v>4.0539984360209079E-2</v>
      </c>
      <c r="F67" s="94">
        <v>25399</v>
      </c>
      <c r="G67" s="88">
        <v>0.52267769683500021</v>
      </c>
      <c r="H67" s="94">
        <v>18695</v>
      </c>
      <c r="I67" s="88">
        <v>0.38471827797670494</v>
      </c>
      <c r="J67" s="94">
        <v>2415</v>
      </c>
      <c r="K67" s="88">
        <v>4.9697493517718239E-2</v>
      </c>
      <c r="L67" s="93">
        <v>48594</v>
      </c>
      <c r="O67" s="21"/>
      <c r="P67" s="21"/>
      <c r="Q67" s="21"/>
      <c r="R67" s="21"/>
      <c r="S67" s="21"/>
      <c r="T67" s="21"/>
    </row>
    <row r="68" spans="1:21" x14ac:dyDescent="0.2">
      <c r="A68" s="92" t="s">
        <v>178</v>
      </c>
      <c r="B68" s="91">
        <v>1251</v>
      </c>
      <c r="C68" s="60">
        <v>1.8493332939124266E-2</v>
      </c>
      <c r="D68" s="91">
        <v>16664</v>
      </c>
      <c r="E68" s="60">
        <v>0.2463412470803891</v>
      </c>
      <c r="F68" s="91">
        <v>40798</v>
      </c>
      <c r="G68" s="60">
        <v>0.60311030955267131</v>
      </c>
      <c r="H68" s="91">
        <v>7731</v>
      </c>
      <c r="I68" s="60">
        <v>0.11428613665257369</v>
      </c>
      <c r="J68" s="91">
        <v>1201</v>
      </c>
      <c r="K68" s="60">
        <v>1.7754190935162464E-2</v>
      </c>
      <c r="L68" s="16">
        <v>67646</v>
      </c>
      <c r="O68" s="21"/>
      <c r="P68" s="21"/>
      <c r="Q68" s="21"/>
      <c r="R68" s="21"/>
      <c r="S68" s="21"/>
      <c r="T68" s="21"/>
    </row>
    <row r="69" spans="1:21" x14ac:dyDescent="0.2">
      <c r="A69" s="90" t="s">
        <v>186</v>
      </c>
      <c r="B69" s="89">
        <v>1243</v>
      </c>
      <c r="C69" s="88">
        <v>5.7673123767544368E-3</v>
      </c>
      <c r="D69" s="89">
        <v>47095</v>
      </c>
      <c r="E69" s="88">
        <v>0.21851293353439277</v>
      </c>
      <c r="F69" s="89">
        <v>123142</v>
      </c>
      <c r="G69" s="88">
        <v>0.57135831110080038</v>
      </c>
      <c r="H69" s="89">
        <v>43435</v>
      </c>
      <c r="I69" s="88">
        <v>0.20153114487878437</v>
      </c>
      <c r="J69" s="89">
        <v>611</v>
      </c>
      <c r="K69" s="88">
        <v>2.8349379422340794E-3</v>
      </c>
      <c r="L69" s="87">
        <v>215525</v>
      </c>
      <c r="O69" s="21"/>
      <c r="P69" s="21"/>
      <c r="Q69" s="21"/>
      <c r="R69" s="21"/>
      <c r="S69" s="21"/>
      <c r="T69" s="21"/>
    </row>
    <row r="70" spans="1:21" x14ac:dyDescent="0.2">
      <c r="A70" s="92" t="s">
        <v>179</v>
      </c>
      <c r="B70" s="91">
        <v>461</v>
      </c>
      <c r="C70" s="60">
        <v>3.9888899464398508E-3</v>
      </c>
      <c r="D70" s="91">
        <v>18733</v>
      </c>
      <c r="E70" s="60">
        <v>0.16209083593635082</v>
      </c>
      <c r="F70" s="91">
        <v>58050</v>
      </c>
      <c r="G70" s="60">
        <v>0.502288636422632</v>
      </c>
      <c r="H70" s="91">
        <v>36917</v>
      </c>
      <c r="I70" s="60">
        <v>0.3194313452336659</v>
      </c>
      <c r="J70" s="91">
        <v>1410</v>
      </c>
      <c r="K70" s="60">
        <v>1.2200292460911474E-2</v>
      </c>
      <c r="L70" s="16">
        <v>115571</v>
      </c>
      <c r="O70" s="21"/>
      <c r="P70" s="22"/>
      <c r="Q70" s="21"/>
      <c r="R70" s="21"/>
      <c r="S70" s="21"/>
      <c r="T70" s="21"/>
    </row>
    <row r="71" spans="1:21" x14ac:dyDescent="0.2">
      <c r="A71" s="95" t="s">
        <v>180</v>
      </c>
      <c r="B71" s="94">
        <v>446</v>
      </c>
      <c r="C71" s="88">
        <v>5.1286768933557188E-3</v>
      </c>
      <c r="D71" s="94">
        <v>33404</v>
      </c>
      <c r="E71" s="88">
        <v>0.38412180032657944</v>
      </c>
      <c r="F71" s="94">
        <v>31477</v>
      </c>
      <c r="G71" s="88">
        <v>0.36196269635012995</v>
      </c>
      <c r="H71" s="94">
        <v>19012</v>
      </c>
      <c r="I71" s="88">
        <v>0.21862422667371956</v>
      </c>
      <c r="J71" s="94">
        <v>2623</v>
      </c>
      <c r="K71" s="88">
        <v>3.0162599756215359E-2</v>
      </c>
      <c r="L71" s="93">
        <v>86962</v>
      </c>
      <c r="O71" s="21"/>
      <c r="P71" s="21"/>
      <c r="Q71" s="21"/>
      <c r="R71" s="21"/>
      <c r="S71" s="21"/>
      <c r="T71" s="21"/>
    </row>
    <row r="72" spans="1:21" x14ac:dyDescent="0.2">
      <c r="A72" s="92" t="s">
        <v>181</v>
      </c>
      <c r="B72" s="91">
        <v>3251</v>
      </c>
      <c r="C72" s="60">
        <v>1.5580071310815473E-2</v>
      </c>
      <c r="D72" s="91">
        <v>43533</v>
      </c>
      <c r="E72" s="60">
        <v>0.20862726680213164</v>
      </c>
      <c r="F72" s="91">
        <v>119597</v>
      </c>
      <c r="G72" s="60">
        <v>0.57315588697619135</v>
      </c>
      <c r="H72" s="91">
        <v>36349</v>
      </c>
      <c r="I72" s="60">
        <v>0.17419871180462371</v>
      </c>
      <c r="J72" s="91">
        <v>5934</v>
      </c>
      <c r="K72" s="60">
        <v>2.8438063106237779E-2</v>
      </c>
      <c r="L72" s="16">
        <v>208664</v>
      </c>
      <c r="O72" s="21"/>
      <c r="P72" s="21"/>
      <c r="Q72" s="21"/>
      <c r="R72" s="21"/>
      <c r="S72" s="21"/>
      <c r="T72" s="21"/>
    </row>
    <row r="73" spans="1:21" x14ac:dyDescent="0.2">
      <c r="A73" s="90" t="s">
        <v>182</v>
      </c>
      <c r="B73" s="89">
        <v>5622</v>
      </c>
      <c r="C73" s="88">
        <v>2.1923940849815936E-2</v>
      </c>
      <c r="D73" s="89">
        <v>55311</v>
      </c>
      <c r="E73" s="88">
        <v>0.21569460909714855</v>
      </c>
      <c r="F73" s="89">
        <v>103253</v>
      </c>
      <c r="G73" s="88">
        <v>0.40265255506333064</v>
      </c>
      <c r="H73" s="89">
        <v>69102</v>
      </c>
      <c r="I73" s="88">
        <v>0.26947494852436515</v>
      </c>
      <c r="J73" s="89">
        <v>23144</v>
      </c>
      <c r="K73" s="88">
        <v>9.0253946465339741E-2</v>
      </c>
      <c r="L73" s="87">
        <v>256432</v>
      </c>
      <c r="O73" s="21"/>
      <c r="P73" s="21"/>
      <c r="Q73" s="21"/>
      <c r="R73" s="21"/>
      <c r="S73" s="21"/>
      <c r="T73" s="21"/>
    </row>
    <row r="74" spans="1:21" s="80" customFormat="1" x14ac:dyDescent="0.2">
      <c r="A74" s="84" t="s">
        <v>211</v>
      </c>
      <c r="B74" s="110">
        <v>232211</v>
      </c>
      <c r="C74" s="82">
        <v>1.8769533494917189E-2</v>
      </c>
      <c r="D74" s="110">
        <v>2937439</v>
      </c>
      <c r="E74" s="82">
        <v>0.23743216169680184</v>
      </c>
      <c r="F74" s="110">
        <v>5635285</v>
      </c>
      <c r="G74" s="82">
        <v>0.45549810543387009</v>
      </c>
      <c r="H74" s="110">
        <v>3092325</v>
      </c>
      <c r="I74" s="82">
        <v>0.24995154262575758</v>
      </c>
      <c r="J74" s="110">
        <v>474438</v>
      </c>
      <c r="K74" s="82">
        <v>3.8348656748653259E-2</v>
      </c>
      <c r="L74" s="81">
        <v>12371698</v>
      </c>
      <c r="M74" s="4"/>
      <c r="N74" s="4"/>
      <c r="O74" s="21"/>
      <c r="P74" s="21"/>
      <c r="Q74" s="21"/>
      <c r="R74" s="4"/>
      <c r="S74" s="21"/>
      <c r="T74" s="22"/>
    </row>
    <row r="75" spans="1:21" x14ac:dyDescent="0.2">
      <c r="A75" s="231" t="s">
        <v>30</v>
      </c>
    </row>
    <row r="76" spans="1:21" x14ac:dyDescent="0.2">
      <c r="A76" s="242" t="s">
        <v>333</v>
      </c>
    </row>
    <row r="78" spans="1:21" x14ac:dyDescent="0.2">
      <c r="B78" s="4"/>
      <c r="C78" s="4"/>
      <c r="D78" s="4"/>
      <c r="E78" s="4"/>
      <c r="P78" s="21"/>
      <c r="T78" s="21"/>
    </row>
    <row r="79" spans="1:21" x14ac:dyDescent="0.2">
      <c r="B79" s="4"/>
      <c r="C79" s="4"/>
      <c r="D79" s="4"/>
      <c r="E79" s="4"/>
      <c r="P79" s="21"/>
      <c r="R79" s="21"/>
      <c r="S79" s="21"/>
      <c r="T79" s="21"/>
    </row>
    <row r="80" spans="1:21" x14ac:dyDescent="0.2">
      <c r="B80" s="4"/>
      <c r="C80" s="4"/>
      <c r="D80" s="4"/>
      <c r="E80" s="4"/>
      <c r="U80" s="22"/>
    </row>
    <row r="81" spans="2:21" x14ac:dyDescent="0.2">
      <c r="B81" s="4"/>
      <c r="C81" s="4"/>
      <c r="D81" s="4"/>
      <c r="E81" s="4"/>
      <c r="P81" s="21"/>
      <c r="T81" s="21"/>
    </row>
    <row r="82" spans="2:21" x14ac:dyDescent="0.2">
      <c r="B82" s="4"/>
      <c r="C82" s="4"/>
      <c r="D82" s="4"/>
      <c r="E82" s="4"/>
    </row>
    <row r="83" spans="2:21" x14ac:dyDescent="0.2">
      <c r="U83" s="22"/>
    </row>
    <row r="84" spans="2:21" x14ac:dyDescent="0.2">
      <c r="E84" s="5" t="s">
        <v>217</v>
      </c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A6:N79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</row>
    <row r="7" spans="1:8" ht="15" customHeight="1" x14ac:dyDescent="0.2">
      <c r="A7" s="33" t="s">
        <v>95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</row>
    <row r="12" spans="1:8" ht="20.25" customHeight="1" x14ac:dyDescent="0.2">
      <c r="A12" s="583"/>
      <c r="B12" s="617" t="s">
        <v>43</v>
      </c>
      <c r="C12" s="618"/>
      <c r="D12" s="617" t="s">
        <v>42</v>
      </c>
      <c r="E12" s="618"/>
      <c r="F12" s="617" t="s">
        <v>94</v>
      </c>
      <c r="G12" s="618"/>
      <c r="H12" s="633" t="s">
        <v>11</v>
      </c>
    </row>
    <row r="13" spans="1:8" ht="17.25" customHeight="1" x14ac:dyDescent="0.2">
      <c r="A13" s="584"/>
      <c r="B13" s="159" t="s">
        <v>29</v>
      </c>
      <c r="C13" s="160" t="s">
        <v>12</v>
      </c>
      <c r="D13" s="159" t="s">
        <v>29</v>
      </c>
      <c r="E13" s="160" t="s">
        <v>12</v>
      </c>
      <c r="F13" s="159" t="s">
        <v>29</v>
      </c>
      <c r="G13" s="160" t="s">
        <v>12</v>
      </c>
      <c r="H13" s="620"/>
    </row>
    <row r="14" spans="1:8" ht="24" x14ac:dyDescent="0.2">
      <c r="A14" s="64" t="s">
        <v>3</v>
      </c>
      <c r="B14" s="303">
        <v>1789464</v>
      </c>
      <c r="C14" s="105">
        <v>0.14463938441144852</v>
      </c>
      <c r="D14" s="106">
        <v>6082356</v>
      </c>
      <c r="E14" s="105">
        <v>0.491626670115342</v>
      </c>
      <c r="F14" s="106">
        <v>4500080</v>
      </c>
      <c r="G14" s="105">
        <v>0.36373394547320947</v>
      </c>
      <c r="H14" s="304">
        <v>12371900</v>
      </c>
    </row>
    <row r="15" spans="1:8" x14ac:dyDescent="0.2">
      <c r="A15" s="38" t="s">
        <v>4</v>
      </c>
      <c r="B15" s="91">
        <v>809996</v>
      </c>
      <c r="C15" s="60">
        <v>0.16124990394634214</v>
      </c>
      <c r="D15" s="15">
        <v>2998403</v>
      </c>
      <c r="E15" s="60">
        <v>0.59690689304937816</v>
      </c>
      <c r="F15" s="15">
        <v>1214834</v>
      </c>
      <c r="G15" s="60">
        <v>0.24184300392934113</v>
      </c>
      <c r="H15" s="23">
        <v>5023234</v>
      </c>
    </row>
    <row r="16" spans="1:8" x14ac:dyDescent="0.2">
      <c r="A16" s="40" t="s">
        <v>5</v>
      </c>
      <c r="B16" s="305">
        <v>979468</v>
      </c>
      <c r="C16" s="101">
        <v>0.13328512504376644</v>
      </c>
      <c r="D16" s="102">
        <v>3083954</v>
      </c>
      <c r="E16" s="101">
        <v>0.41966168830347056</v>
      </c>
      <c r="F16" s="102">
        <v>3285245</v>
      </c>
      <c r="G16" s="101">
        <v>0.447053186652763</v>
      </c>
      <c r="H16" s="299">
        <v>7348667</v>
      </c>
    </row>
    <row r="17" spans="1:14" x14ac:dyDescent="0.2">
      <c r="A17" s="34" t="s">
        <v>30</v>
      </c>
      <c r="B17" s="9"/>
      <c r="C17" s="9"/>
      <c r="D17" s="9"/>
      <c r="E17" s="9"/>
      <c r="F17" s="8"/>
      <c r="G17" s="8"/>
      <c r="H17" s="4"/>
    </row>
    <row r="18" spans="1:14" x14ac:dyDescent="0.2">
      <c r="B18" s="9"/>
      <c r="C18" s="9"/>
      <c r="D18" s="9"/>
      <c r="E18" s="9"/>
      <c r="F18" s="8"/>
      <c r="G18" s="8"/>
      <c r="H18" s="4"/>
    </row>
    <row r="19" spans="1:14" x14ac:dyDescent="0.2">
      <c r="A19" s="575" t="s">
        <v>14</v>
      </c>
      <c r="B19" s="617" t="s">
        <v>43</v>
      </c>
      <c r="C19" s="618"/>
      <c r="D19" s="617" t="s">
        <v>42</v>
      </c>
      <c r="E19" s="618"/>
      <c r="F19" s="617" t="s">
        <v>94</v>
      </c>
      <c r="G19" s="618"/>
      <c r="H19" s="568" t="s">
        <v>11</v>
      </c>
    </row>
    <row r="20" spans="1:14" x14ac:dyDescent="0.2">
      <c r="A20" s="575"/>
      <c r="B20" s="159" t="s">
        <v>29</v>
      </c>
      <c r="C20" s="160" t="s">
        <v>12</v>
      </c>
      <c r="D20" s="159" t="s">
        <v>29</v>
      </c>
      <c r="E20" s="160" t="s">
        <v>12</v>
      </c>
      <c r="F20" s="159" t="s">
        <v>29</v>
      </c>
      <c r="G20" s="160" t="s">
        <v>12</v>
      </c>
      <c r="H20" s="568"/>
    </row>
    <row r="21" spans="1:14" x14ac:dyDescent="0.2">
      <c r="A21" s="65" t="s">
        <v>15</v>
      </c>
      <c r="B21" s="76">
        <v>68372</v>
      </c>
      <c r="C21" s="75">
        <v>0.11253131264586508</v>
      </c>
      <c r="D21" s="98">
        <v>352426</v>
      </c>
      <c r="E21" s="75">
        <v>0.58004680849663093</v>
      </c>
      <c r="F21" s="98">
        <v>186785</v>
      </c>
      <c r="G21" s="75">
        <v>0.30742352472588064</v>
      </c>
      <c r="H21" s="296">
        <v>607582</v>
      </c>
    </row>
    <row r="22" spans="1:14" x14ac:dyDescent="0.2">
      <c r="A22" s="38" t="s">
        <v>16</v>
      </c>
      <c r="B22" s="91">
        <v>1487371</v>
      </c>
      <c r="C22" s="60">
        <v>0.19343449154829293</v>
      </c>
      <c r="D22" s="15">
        <v>4340149</v>
      </c>
      <c r="E22" s="60">
        <v>0.56444190121955584</v>
      </c>
      <c r="F22" s="15">
        <v>1861755</v>
      </c>
      <c r="G22" s="60">
        <v>0.24212360723215129</v>
      </c>
      <c r="H22" s="23">
        <v>7689275</v>
      </c>
    </row>
    <row r="23" spans="1:14" x14ac:dyDescent="0.2">
      <c r="A23" s="40" t="s">
        <v>17</v>
      </c>
      <c r="B23" s="305">
        <v>233722</v>
      </c>
      <c r="C23" s="101">
        <v>5.7354500886125835E-2</v>
      </c>
      <c r="D23" s="102">
        <v>1389781</v>
      </c>
      <c r="E23" s="101">
        <v>0.34104703706121309</v>
      </c>
      <c r="F23" s="102">
        <v>2451539</v>
      </c>
      <c r="G23" s="101">
        <v>0.6015984620526611</v>
      </c>
      <c r="H23" s="299">
        <v>4075042</v>
      </c>
    </row>
    <row r="24" spans="1:14" x14ac:dyDescent="0.2">
      <c r="A24" s="34" t="s">
        <v>30</v>
      </c>
      <c r="B24" s="5"/>
      <c r="C24" s="5"/>
      <c r="D24" s="5"/>
      <c r="E24" s="5"/>
      <c r="F24" s="4"/>
      <c r="G24" s="4"/>
      <c r="H24" s="4"/>
    </row>
    <row r="25" spans="1:14" x14ac:dyDescent="0.2">
      <c r="B25" s="5"/>
      <c r="C25" s="5"/>
      <c r="D25" s="5"/>
      <c r="E25" s="5"/>
      <c r="F25" s="4"/>
      <c r="G25" s="4"/>
      <c r="H25" s="4"/>
      <c r="N25" s="56"/>
    </row>
    <row r="26" spans="1:14" x14ac:dyDescent="0.2">
      <c r="A26" s="575" t="s">
        <v>18</v>
      </c>
      <c r="B26" s="617" t="s">
        <v>43</v>
      </c>
      <c r="C26" s="618"/>
      <c r="D26" s="617" t="s">
        <v>42</v>
      </c>
      <c r="E26" s="618"/>
      <c r="F26" s="617" t="s">
        <v>94</v>
      </c>
      <c r="G26" s="618"/>
      <c r="H26" s="568" t="s">
        <v>11</v>
      </c>
    </row>
    <row r="27" spans="1:14" x14ac:dyDescent="0.2">
      <c r="A27" s="575"/>
      <c r="B27" s="159" t="s">
        <v>29</v>
      </c>
      <c r="C27" s="160" t="s">
        <v>12</v>
      </c>
      <c r="D27" s="159" t="s">
        <v>29</v>
      </c>
      <c r="E27" s="160" t="s">
        <v>12</v>
      </c>
      <c r="F27" s="159" t="s">
        <v>29</v>
      </c>
      <c r="G27" s="160" t="s">
        <v>12</v>
      </c>
      <c r="H27" s="568"/>
    </row>
    <row r="28" spans="1:14" x14ac:dyDescent="0.2">
      <c r="A28" s="65" t="s">
        <v>19</v>
      </c>
      <c r="B28" s="76">
        <v>56713</v>
      </c>
      <c r="C28" s="75">
        <v>4.6684474590781309E-2</v>
      </c>
      <c r="D28" s="98">
        <v>409963</v>
      </c>
      <c r="E28" s="75">
        <v>0.33746949123940684</v>
      </c>
      <c r="F28" s="98">
        <v>748140</v>
      </c>
      <c r="G28" s="75">
        <v>0.61584685734041811</v>
      </c>
      <c r="H28" s="296">
        <v>1214815</v>
      </c>
    </row>
    <row r="29" spans="1:14" x14ac:dyDescent="0.2">
      <c r="A29" s="38" t="s">
        <v>20</v>
      </c>
      <c r="B29" s="91">
        <v>277065</v>
      </c>
      <c r="C29" s="60">
        <v>8.0033380822145728E-2</v>
      </c>
      <c r="D29" s="15">
        <v>1648602</v>
      </c>
      <c r="E29" s="60">
        <v>0.47621746409741794</v>
      </c>
      <c r="F29" s="15">
        <v>1536201</v>
      </c>
      <c r="G29" s="60">
        <v>0.44374915508043633</v>
      </c>
      <c r="H29" s="23">
        <v>3461868</v>
      </c>
    </row>
    <row r="30" spans="1:14" x14ac:dyDescent="0.2">
      <c r="A30" s="41" t="s">
        <v>21</v>
      </c>
      <c r="B30" s="89">
        <v>617426</v>
      </c>
      <c r="C30" s="96">
        <v>0.14258052493010406</v>
      </c>
      <c r="D30" s="89">
        <v>2316993</v>
      </c>
      <c r="E30" s="96">
        <v>0.53505695937549869</v>
      </c>
      <c r="F30" s="89">
        <v>1395948</v>
      </c>
      <c r="G30" s="96">
        <v>0.32236251569439728</v>
      </c>
      <c r="H30" s="87">
        <v>4330367</v>
      </c>
    </row>
    <row r="31" spans="1:14" x14ac:dyDescent="0.2">
      <c r="A31" s="38" t="s">
        <v>22</v>
      </c>
      <c r="B31" s="91">
        <v>333398</v>
      </c>
      <c r="C31" s="60">
        <v>0.22518249752797576</v>
      </c>
      <c r="D31" s="15">
        <v>814095</v>
      </c>
      <c r="E31" s="60">
        <v>0.5498531644612068</v>
      </c>
      <c r="F31" s="15">
        <v>333076</v>
      </c>
      <c r="G31" s="60">
        <v>0.22496501342727926</v>
      </c>
      <c r="H31" s="23">
        <v>1480568</v>
      </c>
    </row>
    <row r="32" spans="1:14" x14ac:dyDescent="0.2">
      <c r="A32" s="40" t="s">
        <v>23</v>
      </c>
      <c r="B32" s="305">
        <v>498833</v>
      </c>
      <c r="C32" s="101">
        <v>0.26585894525789222</v>
      </c>
      <c r="D32" s="102">
        <v>891431</v>
      </c>
      <c r="E32" s="101">
        <v>0.47509869120565024</v>
      </c>
      <c r="F32" s="102">
        <v>486043</v>
      </c>
      <c r="G32" s="101">
        <v>0.25904236353645754</v>
      </c>
      <c r="H32" s="299">
        <v>1876307</v>
      </c>
    </row>
    <row r="33" spans="1:14" x14ac:dyDescent="0.2">
      <c r="A33" s="34" t="s">
        <v>30</v>
      </c>
      <c r="B33" s="5"/>
      <c r="C33" s="5"/>
      <c r="D33" s="5"/>
      <c r="E33" s="5"/>
      <c r="F33" s="4"/>
      <c r="G33" s="4"/>
      <c r="H33" s="4"/>
    </row>
    <row r="34" spans="1:14" x14ac:dyDescent="0.2">
      <c r="B34" s="5"/>
      <c r="C34" s="5"/>
      <c r="D34" s="5"/>
      <c r="E34" s="5"/>
      <c r="F34" s="4"/>
      <c r="G34" s="4"/>
      <c r="H34" s="4"/>
      <c r="N34" s="56"/>
    </row>
    <row r="35" spans="1:14" x14ac:dyDescent="0.2">
      <c r="A35" s="575" t="s">
        <v>24</v>
      </c>
      <c r="B35" s="617" t="s">
        <v>43</v>
      </c>
      <c r="C35" s="618"/>
      <c r="D35" s="617" t="s">
        <v>42</v>
      </c>
      <c r="E35" s="618"/>
      <c r="F35" s="617" t="s">
        <v>94</v>
      </c>
      <c r="G35" s="618"/>
      <c r="H35" s="568" t="s">
        <v>11</v>
      </c>
    </row>
    <row r="36" spans="1:14" x14ac:dyDescent="0.2">
      <c r="A36" s="575"/>
      <c r="B36" s="159" t="s">
        <v>29</v>
      </c>
      <c r="C36" s="160" t="s">
        <v>12</v>
      </c>
      <c r="D36" s="159" t="s">
        <v>29</v>
      </c>
      <c r="E36" s="160" t="s">
        <v>12</v>
      </c>
      <c r="F36" s="159" t="s">
        <v>29</v>
      </c>
      <c r="G36" s="160" t="s">
        <v>12</v>
      </c>
      <c r="H36" s="568"/>
    </row>
    <row r="37" spans="1:14" x14ac:dyDescent="0.2">
      <c r="A37" s="65" t="s">
        <v>25</v>
      </c>
      <c r="B37" s="76">
        <v>204887</v>
      </c>
      <c r="C37" s="75">
        <v>0.15955589405252518</v>
      </c>
      <c r="D37" s="98">
        <v>632523</v>
      </c>
      <c r="E37" s="75">
        <v>0.49257772710706577</v>
      </c>
      <c r="F37" s="98">
        <v>446697</v>
      </c>
      <c r="G37" s="75">
        <v>0.34786560008971207</v>
      </c>
      <c r="H37" s="296">
        <v>1284108</v>
      </c>
    </row>
    <row r="38" spans="1:14" x14ac:dyDescent="0.2">
      <c r="A38" s="38" t="s">
        <v>26</v>
      </c>
      <c r="B38" s="91">
        <v>365806</v>
      </c>
      <c r="C38" s="60">
        <v>0.13571618049436535</v>
      </c>
      <c r="D38" s="15">
        <v>1148282</v>
      </c>
      <c r="E38" s="60">
        <v>0.42601938505773779</v>
      </c>
      <c r="F38" s="15">
        <v>1181287</v>
      </c>
      <c r="G38" s="60">
        <v>0.43826443444789687</v>
      </c>
      <c r="H38" s="23">
        <v>2695375</v>
      </c>
    </row>
    <row r="39" spans="1:14" x14ac:dyDescent="0.2">
      <c r="A39" s="41" t="s">
        <v>27</v>
      </c>
      <c r="B39" s="89">
        <v>468633</v>
      </c>
      <c r="C39" s="96">
        <v>0.14383769767850149</v>
      </c>
      <c r="D39" s="89">
        <v>1682450</v>
      </c>
      <c r="E39" s="96">
        <v>0.51639499236971109</v>
      </c>
      <c r="F39" s="89">
        <v>1106985</v>
      </c>
      <c r="G39" s="96">
        <v>0.33976730995178739</v>
      </c>
      <c r="H39" s="87">
        <v>3258068</v>
      </c>
    </row>
    <row r="40" spans="1:14" x14ac:dyDescent="0.2">
      <c r="A40" s="42" t="s">
        <v>28</v>
      </c>
      <c r="B40" s="19">
        <v>750139</v>
      </c>
      <c r="C40" s="61">
        <v>0.14610203823268769</v>
      </c>
      <c r="D40" s="19">
        <v>2619101</v>
      </c>
      <c r="E40" s="61">
        <v>0.5101134515566722</v>
      </c>
      <c r="F40" s="19">
        <v>1765110</v>
      </c>
      <c r="G40" s="61">
        <v>0.3437845102106401</v>
      </c>
      <c r="H40" s="17">
        <v>5134350</v>
      </c>
    </row>
    <row r="41" spans="1:14" x14ac:dyDescent="0.2">
      <c r="A41" s="34" t="s">
        <v>30</v>
      </c>
      <c r="B41" s="5"/>
      <c r="C41" s="5"/>
      <c r="D41" s="5"/>
      <c r="E41" s="5"/>
      <c r="F41" s="4"/>
      <c r="G41" s="4"/>
      <c r="H41" s="4"/>
    </row>
    <row r="42" spans="1:14" x14ac:dyDescent="0.2">
      <c r="B42" s="5"/>
      <c r="C42" s="5"/>
      <c r="D42" s="5"/>
      <c r="E42" s="5"/>
      <c r="F42" s="4"/>
      <c r="G42" s="4"/>
      <c r="H42" s="4"/>
    </row>
    <row r="43" spans="1:14" ht="26.1" customHeight="1" x14ac:dyDescent="0.2">
      <c r="A43" s="579" t="s">
        <v>218</v>
      </c>
      <c r="B43" s="617" t="s">
        <v>43</v>
      </c>
      <c r="C43" s="618"/>
      <c r="D43" s="617" t="s">
        <v>42</v>
      </c>
      <c r="E43" s="618"/>
      <c r="F43" s="617" t="s">
        <v>94</v>
      </c>
      <c r="G43" s="618"/>
      <c r="H43" s="568" t="s">
        <v>11</v>
      </c>
    </row>
    <row r="44" spans="1:14" x14ac:dyDescent="0.2">
      <c r="A44" s="580"/>
      <c r="B44" s="159" t="s">
        <v>29</v>
      </c>
      <c r="C44" s="160" t="s">
        <v>12</v>
      </c>
      <c r="D44" s="159" t="s">
        <v>29</v>
      </c>
      <c r="E44" s="160" t="s">
        <v>12</v>
      </c>
      <c r="F44" s="159" t="s">
        <v>29</v>
      </c>
      <c r="G44" s="160" t="s">
        <v>12</v>
      </c>
      <c r="H44" s="568"/>
    </row>
    <row r="45" spans="1:14" x14ac:dyDescent="0.2">
      <c r="A45" s="138" t="s">
        <v>193</v>
      </c>
      <c r="B45" s="76">
        <v>1135538</v>
      </c>
      <c r="C45" s="75">
        <v>0.17122316651080427</v>
      </c>
      <c r="D45" s="76">
        <v>3118195</v>
      </c>
      <c r="E45" s="75">
        <v>0.47017996905269338</v>
      </c>
      <c r="F45" s="76">
        <v>2378184</v>
      </c>
      <c r="G45" s="75">
        <v>0.35859671365056084</v>
      </c>
      <c r="H45" s="74">
        <v>6631918</v>
      </c>
    </row>
    <row r="46" spans="1:14" x14ac:dyDescent="0.2">
      <c r="A46" s="42" t="s">
        <v>194</v>
      </c>
      <c r="B46" s="19">
        <v>653926</v>
      </c>
      <c r="C46" s="61">
        <v>0.11392472765163242</v>
      </c>
      <c r="D46" s="19">
        <v>2964161</v>
      </c>
      <c r="E46" s="61">
        <v>0.51640588482579131</v>
      </c>
      <c r="F46" s="19">
        <v>2121895</v>
      </c>
      <c r="G46" s="61">
        <v>0.36966921330603242</v>
      </c>
      <c r="H46" s="17">
        <v>5739983</v>
      </c>
    </row>
    <row r="47" spans="1:14" x14ac:dyDescent="0.2">
      <c r="A47" s="34" t="s">
        <v>30</v>
      </c>
      <c r="B47" s="5"/>
      <c r="C47" s="5"/>
      <c r="D47" s="5"/>
      <c r="E47" s="5"/>
      <c r="F47" s="4"/>
      <c r="G47" s="4"/>
      <c r="H47" s="4"/>
    </row>
    <row r="48" spans="1:14" x14ac:dyDescent="0.2">
      <c r="B48" s="5"/>
      <c r="C48" s="5"/>
      <c r="D48" s="5"/>
      <c r="E48" s="5"/>
      <c r="F48" s="4"/>
      <c r="G48" s="4"/>
      <c r="H48" s="4"/>
    </row>
    <row r="49" spans="1:8" ht="12.75" customHeight="1" x14ac:dyDescent="0.2">
      <c r="A49" s="614" t="s">
        <v>190</v>
      </c>
      <c r="B49" s="617" t="s">
        <v>43</v>
      </c>
      <c r="C49" s="618"/>
      <c r="D49" s="617" t="s">
        <v>42</v>
      </c>
      <c r="E49" s="618"/>
      <c r="F49" s="617" t="s">
        <v>94</v>
      </c>
      <c r="G49" s="618"/>
      <c r="H49" s="571" t="s">
        <v>11</v>
      </c>
    </row>
    <row r="50" spans="1:8" x14ac:dyDescent="0.2">
      <c r="A50" s="615"/>
      <c r="B50" s="159" t="s">
        <v>29</v>
      </c>
      <c r="C50" s="160" t="s">
        <v>12</v>
      </c>
      <c r="D50" s="159" t="s">
        <v>29</v>
      </c>
      <c r="E50" s="160" t="s">
        <v>12</v>
      </c>
      <c r="F50" s="159" t="s">
        <v>29</v>
      </c>
      <c r="G50" s="160" t="s">
        <v>12</v>
      </c>
      <c r="H50" s="572"/>
    </row>
    <row r="51" spans="1:8" x14ac:dyDescent="0.2">
      <c r="A51" s="41" t="s">
        <v>172</v>
      </c>
      <c r="B51" s="76">
        <v>17523</v>
      </c>
      <c r="C51" s="75">
        <v>0.11463205615485762</v>
      </c>
      <c r="D51" s="76">
        <v>59440</v>
      </c>
      <c r="E51" s="75">
        <v>0.38884491341920541</v>
      </c>
      <c r="F51" s="76">
        <v>75901</v>
      </c>
      <c r="G51" s="75">
        <v>0.49652957223134442</v>
      </c>
      <c r="H51" s="74">
        <v>152863</v>
      </c>
    </row>
    <row r="52" spans="1:8" x14ac:dyDescent="0.2">
      <c r="A52" s="38" t="s">
        <v>189</v>
      </c>
      <c r="B52" s="91">
        <v>102175</v>
      </c>
      <c r="C52" s="60">
        <v>0.12227550313362764</v>
      </c>
      <c r="D52" s="91">
        <v>463106</v>
      </c>
      <c r="E52" s="60">
        <v>0.55421110011452668</v>
      </c>
      <c r="F52" s="91">
        <v>270332</v>
      </c>
      <c r="G52" s="60">
        <v>0.32351339675184565</v>
      </c>
      <c r="H52" s="16">
        <v>835613</v>
      </c>
    </row>
    <row r="53" spans="1:8" x14ac:dyDescent="0.2">
      <c r="A53" s="41" t="s">
        <v>173</v>
      </c>
      <c r="B53" s="89">
        <v>795572</v>
      </c>
      <c r="C53" s="88">
        <v>0.18911526786329785</v>
      </c>
      <c r="D53" s="89">
        <v>1894344</v>
      </c>
      <c r="E53" s="88">
        <v>0.45030414970012905</v>
      </c>
      <c r="F53" s="89">
        <v>1516893</v>
      </c>
      <c r="G53" s="88">
        <v>0.36058034472676448</v>
      </c>
      <c r="H53" s="87">
        <v>4206810</v>
      </c>
    </row>
    <row r="54" spans="1:8" x14ac:dyDescent="0.2">
      <c r="A54" s="38" t="s">
        <v>183</v>
      </c>
      <c r="B54" s="91">
        <v>119571</v>
      </c>
      <c r="C54" s="60">
        <v>0.19906337610793318</v>
      </c>
      <c r="D54" s="91">
        <v>337719</v>
      </c>
      <c r="E54" s="60">
        <v>0.56223904053487117</v>
      </c>
      <c r="F54" s="91">
        <v>143378</v>
      </c>
      <c r="G54" s="60">
        <v>0.23869758335719565</v>
      </c>
      <c r="H54" s="16">
        <v>600668</v>
      </c>
    </row>
    <row r="55" spans="1:8" x14ac:dyDescent="0.2">
      <c r="A55" s="41" t="s">
        <v>212</v>
      </c>
      <c r="B55" s="94">
        <v>183901</v>
      </c>
      <c r="C55" s="88">
        <v>0.1585901678080095</v>
      </c>
      <c r="D55" s="94">
        <v>516003</v>
      </c>
      <c r="E55" s="88">
        <v>0.44498399877888822</v>
      </c>
      <c r="F55" s="94">
        <v>459695</v>
      </c>
      <c r="G55" s="88">
        <v>0.39642583341310228</v>
      </c>
      <c r="H55" s="93">
        <v>1159599</v>
      </c>
    </row>
    <row r="56" spans="1:8" x14ac:dyDescent="0.2">
      <c r="A56" s="38" t="s">
        <v>174</v>
      </c>
      <c r="B56" s="91">
        <v>44933</v>
      </c>
      <c r="C56" s="60">
        <v>0.1058173271663668</v>
      </c>
      <c r="D56" s="91">
        <v>217528</v>
      </c>
      <c r="E56" s="60">
        <v>0.51227898301572194</v>
      </c>
      <c r="F56" s="91">
        <v>162167</v>
      </c>
      <c r="G56" s="60">
        <v>0.38190368981791123</v>
      </c>
      <c r="H56" s="16">
        <v>424628</v>
      </c>
    </row>
    <row r="57" spans="1:8" x14ac:dyDescent="0.2">
      <c r="A57" s="41" t="s">
        <v>214</v>
      </c>
      <c r="B57" s="89">
        <v>46507</v>
      </c>
      <c r="C57" s="88">
        <v>0.10304159595162869</v>
      </c>
      <c r="D57" s="89">
        <v>185596</v>
      </c>
      <c r="E57" s="88">
        <v>0.41120923822733096</v>
      </c>
      <c r="F57" s="89">
        <v>219239</v>
      </c>
      <c r="G57" s="88">
        <v>0.48574916582104039</v>
      </c>
      <c r="H57" s="87">
        <v>451342</v>
      </c>
    </row>
    <row r="58" spans="1:8" x14ac:dyDescent="0.2">
      <c r="A58" s="38" t="s">
        <v>175</v>
      </c>
      <c r="B58" s="91">
        <v>9447</v>
      </c>
      <c r="C58" s="60">
        <v>0.12182760755184154</v>
      </c>
      <c r="D58" s="91">
        <v>52146</v>
      </c>
      <c r="E58" s="60">
        <v>0.67246982358402974</v>
      </c>
      <c r="F58" s="91">
        <v>15951</v>
      </c>
      <c r="G58" s="60">
        <v>0.20570256886412874</v>
      </c>
      <c r="H58" s="16">
        <v>77544</v>
      </c>
    </row>
    <row r="59" spans="1:8" x14ac:dyDescent="0.2">
      <c r="A59" s="41" t="s">
        <v>188</v>
      </c>
      <c r="B59" s="94">
        <v>42181</v>
      </c>
      <c r="C59" s="88">
        <v>0.1591009388166158</v>
      </c>
      <c r="D59" s="94">
        <v>122035</v>
      </c>
      <c r="E59" s="88">
        <v>0.46029925958336004</v>
      </c>
      <c r="F59" s="94">
        <v>100905</v>
      </c>
      <c r="G59" s="88">
        <v>0.38059980160002416</v>
      </c>
      <c r="H59" s="93">
        <v>265121</v>
      </c>
    </row>
    <row r="60" spans="1:8" x14ac:dyDescent="0.2">
      <c r="A60" s="38" t="s">
        <v>185</v>
      </c>
      <c r="B60" s="91">
        <v>41158</v>
      </c>
      <c r="C60" s="60">
        <v>0.16371259009403191</v>
      </c>
      <c r="D60" s="91">
        <v>122368</v>
      </c>
      <c r="E60" s="60">
        <v>0.48673847671476983</v>
      </c>
      <c r="F60" s="91">
        <v>87877</v>
      </c>
      <c r="G60" s="60">
        <v>0.34954495552974496</v>
      </c>
      <c r="H60" s="16">
        <v>251404</v>
      </c>
    </row>
    <row r="61" spans="1:8" x14ac:dyDescent="0.2">
      <c r="A61" s="41" t="s">
        <v>216</v>
      </c>
      <c r="B61" s="89">
        <v>286086</v>
      </c>
      <c r="C61" s="88">
        <v>0.14630763542301137</v>
      </c>
      <c r="D61" s="89">
        <v>903983</v>
      </c>
      <c r="E61" s="88">
        <v>0.46230719151793548</v>
      </c>
      <c r="F61" s="89">
        <v>765304</v>
      </c>
      <c r="G61" s="88">
        <v>0.39138517305905318</v>
      </c>
      <c r="H61" s="87">
        <v>1955373</v>
      </c>
    </row>
    <row r="62" spans="1:8" x14ac:dyDescent="0.2">
      <c r="A62" s="38" t="s">
        <v>187</v>
      </c>
      <c r="B62" s="91">
        <v>29201</v>
      </c>
      <c r="C62" s="60">
        <v>0.14865250104358627</v>
      </c>
      <c r="D62" s="91">
        <v>101656</v>
      </c>
      <c r="E62" s="60">
        <v>0.51749661470794861</v>
      </c>
      <c r="F62" s="91">
        <v>65582</v>
      </c>
      <c r="G62" s="60">
        <v>0.33385597491320418</v>
      </c>
      <c r="H62" s="16">
        <v>196438</v>
      </c>
    </row>
    <row r="63" spans="1:8" x14ac:dyDescent="0.2">
      <c r="A63" s="41" t="s">
        <v>176</v>
      </c>
      <c r="B63" s="94">
        <v>18630</v>
      </c>
      <c r="C63" s="88">
        <v>0.10946782069135716</v>
      </c>
      <c r="D63" s="94">
        <v>71573</v>
      </c>
      <c r="E63" s="88">
        <v>0.420555036518653</v>
      </c>
      <c r="F63" s="94">
        <v>79984</v>
      </c>
      <c r="G63" s="88">
        <v>0.46997714278998981</v>
      </c>
      <c r="H63" s="93">
        <v>170187</v>
      </c>
    </row>
    <row r="64" spans="1:8" x14ac:dyDescent="0.2">
      <c r="A64" s="38" t="s">
        <v>177</v>
      </c>
      <c r="B64" s="91">
        <v>32843</v>
      </c>
      <c r="C64" s="60">
        <v>0.21086321466405572</v>
      </c>
      <c r="D64" s="91">
        <v>57901</v>
      </c>
      <c r="E64" s="60">
        <v>0.37174408526211039</v>
      </c>
      <c r="F64" s="91">
        <v>65011</v>
      </c>
      <c r="G64" s="60">
        <v>0.41739270007383389</v>
      </c>
      <c r="H64" s="16">
        <v>155755</v>
      </c>
    </row>
    <row r="65" spans="1:8" x14ac:dyDescent="0.2">
      <c r="A65" s="41" t="s">
        <v>213</v>
      </c>
      <c r="B65" s="89">
        <v>51971</v>
      </c>
      <c r="C65" s="88">
        <v>0.15972597856018883</v>
      </c>
      <c r="D65" s="89">
        <v>116173</v>
      </c>
      <c r="E65" s="88">
        <v>0.35704231412273801</v>
      </c>
      <c r="F65" s="89">
        <v>157231</v>
      </c>
      <c r="G65" s="88">
        <v>0.48322863394964594</v>
      </c>
      <c r="H65" s="87">
        <v>325376</v>
      </c>
    </row>
    <row r="66" spans="1:8" x14ac:dyDescent="0.2">
      <c r="A66" s="38" t="s">
        <v>170</v>
      </c>
      <c r="B66" s="91">
        <v>19222</v>
      </c>
      <c r="C66" s="60">
        <v>0.13459087790054475</v>
      </c>
      <c r="D66" s="91">
        <v>44279</v>
      </c>
      <c r="E66" s="60">
        <v>0.31003795039840915</v>
      </c>
      <c r="F66" s="91">
        <v>79318</v>
      </c>
      <c r="G66" s="60">
        <v>0.55537817361957176</v>
      </c>
      <c r="H66" s="16">
        <v>142818</v>
      </c>
    </row>
    <row r="67" spans="1:8" x14ac:dyDescent="0.2">
      <c r="A67" s="41" t="s">
        <v>171</v>
      </c>
      <c r="B67" s="94">
        <v>4093</v>
      </c>
      <c r="C67" s="88">
        <v>8.4228505576820184E-2</v>
      </c>
      <c r="D67" s="94">
        <v>41610</v>
      </c>
      <c r="E67" s="88">
        <v>0.85627855290776644</v>
      </c>
      <c r="F67" s="94">
        <v>2891</v>
      </c>
      <c r="G67" s="88">
        <v>5.9492941515413428E-2</v>
      </c>
      <c r="H67" s="93">
        <v>48594</v>
      </c>
    </row>
    <row r="68" spans="1:8" x14ac:dyDescent="0.2">
      <c r="A68" s="38" t="s">
        <v>178</v>
      </c>
      <c r="B68" s="91">
        <v>5607</v>
      </c>
      <c r="C68" s="60">
        <v>8.2887384324276378E-2</v>
      </c>
      <c r="D68" s="91">
        <v>41510</v>
      </c>
      <c r="E68" s="60">
        <v>0.61363569168908727</v>
      </c>
      <c r="F68" s="91">
        <v>20529</v>
      </c>
      <c r="G68" s="60">
        <v>0.30347692398663634</v>
      </c>
      <c r="H68" s="16">
        <v>67646</v>
      </c>
    </row>
    <row r="69" spans="1:8" x14ac:dyDescent="0.2">
      <c r="A69" s="41" t="s">
        <v>186</v>
      </c>
      <c r="B69" s="89">
        <v>36659</v>
      </c>
      <c r="C69" s="88">
        <v>0.17009163670107877</v>
      </c>
      <c r="D69" s="89">
        <v>98378</v>
      </c>
      <c r="E69" s="88">
        <v>0.4564574875304489</v>
      </c>
      <c r="F69" s="89">
        <v>80488</v>
      </c>
      <c r="G69" s="88">
        <v>0.37345087576847236</v>
      </c>
      <c r="H69" s="87">
        <v>215525</v>
      </c>
    </row>
    <row r="70" spans="1:8" x14ac:dyDescent="0.2">
      <c r="A70" s="38" t="s">
        <v>179</v>
      </c>
      <c r="B70" s="91">
        <v>29903</v>
      </c>
      <c r="C70" s="60">
        <v>0.25874137975789774</v>
      </c>
      <c r="D70" s="91">
        <v>13590</v>
      </c>
      <c r="E70" s="60">
        <v>0.117590052867934</v>
      </c>
      <c r="F70" s="91">
        <v>72079</v>
      </c>
      <c r="G70" s="60">
        <v>0.62367722006385684</v>
      </c>
      <c r="H70" s="16">
        <v>115571</v>
      </c>
    </row>
    <row r="71" spans="1:8" x14ac:dyDescent="0.2">
      <c r="A71" s="41" t="s">
        <v>180</v>
      </c>
      <c r="B71" s="94">
        <v>14405</v>
      </c>
      <c r="C71" s="88">
        <v>0.16582249338091401</v>
      </c>
      <c r="D71" s="94">
        <v>34445</v>
      </c>
      <c r="E71" s="88">
        <v>0.39651202946932196</v>
      </c>
      <c r="F71" s="94">
        <v>38019</v>
      </c>
      <c r="G71" s="88">
        <v>0.4376539656958674</v>
      </c>
      <c r="H71" s="93">
        <v>86870</v>
      </c>
    </row>
    <row r="72" spans="1:8" x14ac:dyDescent="0.2">
      <c r="A72" s="38" t="s">
        <v>181</v>
      </c>
      <c r="B72" s="91">
        <v>19875</v>
      </c>
      <c r="C72" s="60">
        <v>9.5248821071195797E-2</v>
      </c>
      <c r="D72" s="91">
        <v>83940</v>
      </c>
      <c r="E72" s="60">
        <v>0.40227351148257484</v>
      </c>
      <c r="F72" s="91">
        <v>104849</v>
      </c>
      <c r="G72" s="60">
        <v>0.50247766744622935</v>
      </c>
      <c r="H72" s="16">
        <v>208664</v>
      </c>
    </row>
    <row r="73" spans="1:8" x14ac:dyDescent="0.2">
      <c r="A73" s="41" t="s">
        <v>182</v>
      </c>
      <c r="B73" s="89">
        <v>56296</v>
      </c>
      <c r="C73" s="88">
        <v>0.22071150212101967</v>
      </c>
      <c r="D73" s="89">
        <v>103816</v>
      </c>
      <c r="E73" s="88">
        <v>0.40701622325202103</v>
      </c>
      <c r="F73" s="89">
        <v>94953</v>
      </c>
      <c r="G73" s="88">
        <v>0.37226835407306347</v>
      </c>
      <c r="H73" s="87">
        <v>255066</v>
      </c>
    </row>
    <row r="74" spans="1:8" x14ac:dyDescent="0.2">
      <c r="A74" s="42" t="s">
        <v>11</v>
      </c>
      <c r="B74" s="119">
        <v>2007759</v>
      </c>
      <c r="C74" s="116">
        <v>0.16231561970091699</v>
      </c>
      <c r="D74" s="119">
        <v>5683139</v>
      </c>
      <c r="E74" s="116">
        <v>0.45944868314944654</v>
      </c>
      <c r="F74" s="119">
        <v>4678576</v>
      </c>
      <c r="G74" s="116">
        <v>0.37823561630546165</v>
      </c>
      <c r="H74" s="115">
        <v>12369475</v>
      </c>
    </row>
    <row r="75" spans="1:8" x14ac:dyDescent="0.2">
      <c r="A75" s="231" t="s">
        <v>30</v>
      </c>
    </row>
    <row r="76" spans="1:8" x14ac:dyDescent="0.2">
      <c r="A76" s="242" t="s">
        <v>333</v>
      </c>
    </row>
    <row r="79" spans="1:8" ht="12.75" customHeight="1" x14ac:dyDescent="0.2"/>
  </sheetData>
  <mergeCells count="32">
    <mergeCell ref="B43:C43"/>
    <mergeCell ref="A49:A50"/>
    <mergeCell ref="B49:C49"/>
    <mergeCell ref="A43:A44"/>
    <mergeCell ref="F49:G49"/>
    <mergeCell ref="D43:E43"/>
    <mergeCell ref="F43:G43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A6:N79"/>
  <sheetViews>
    <sheetView showGridLines="0" topLeftCell="A7" zoomScale="60" zoomScaleNormal="6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</row>
    <row r="7" spans="1:8" ht="15" customHeight="1" x14ac:dyDescent="0.2">
      <c r="A7" s="33" t="s">
        <v>96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</row>
    <row r="12" spans="1:8" ht="24.75" customHeight="1" x14ac:dyDescent="0.2">
      <c r="A12" s="583"/>
      <c r="B12" s="617" t="s">
        <v>43</v>
      </c>
      <c r="C12" s="618"/>
      <c r="D12" s="617" t="s">
        <v>42</v>
      </c>
      <c r="E12" s="618"/>
      <c r="F12" s="576" t="s">
        <v>97</v>
      </c>
      <c r="G12" s="577"/>
      <c r="H12" s="619" t="s">
        <v>11</v>
      </c>
    </row>
    <row r="13" spans="1:8" ht="17.25" customHeight="1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620"/>
    </row>
    <row r="14" spans="1:8" ht="24" x14ac:dyDescent="0.2">
      <c r="A14" s="64" t="s">
        <v>3</v>
      </c>
      <c r="B14" s="303">
        <v>2486371</v>
      </c>
      <c r="C14" s="105">
        <v>0.20096921248959335</v>
      </c>
      <c r="D14" s="106">
        <v>9118042</v>
      </c>
      <c r="E14" s="105">
        <v>0.73699609599172322</v>
      </c>
      <c r="F14" s="106">
        <v>767488</v>
      </c>
      <c r="G14" s="105">
        <v>6.2034772347012178E-2</v>
      </c>
      <c r="H14" s="304">
        <v>12371900</v>
      </c>
    </row>
    <row r="15" spans="1:8" x14ac:dyDescent="0.2">
      <c r="A15" s="38" t="s">
        <v>4</v>
      </c>
      <c r="B15" s="91">
        <v>655472</v>
      </c>
      <c r="C15" s="60">
        <v>0.13048804813791276</v>
      </c>
      <c r="D15" s="15">
        <v>3803808</v>
      </c>
      <c r="E15" s="60">
        <v>0.75724284395272046</v>
      </c>
      <c r="F15" s="15">
        <v>563954</v>
      </c>
      <c r="G15" s="60">
        <v>0.11226910790936676</v>
      </c>
      <c r="H15" s="23">
        <v>5023234</v>
      </c>
    </row>
    <row r="16" spans="1:8" x14ac:dyDescent="0.2">
      <c r="A16" s="40" t="s">
        <v>5</v>
      </c>
      <c r="B16" s="305">
        <v>1830899</v>
      </c>
      <c r="C16" s="101">
        <v>0.24914709021377618</v>
      </c>
      <c r="D16" s="102">
        <v>5314234</v>
      </c>
      <c r="E16" s="101">
        <v>0.7231561860130552</v>
      </c>
      <c r="F16" s="102">
        <v>203534</v>
      </c>
      <c r="G16" s="101">
        <v>2.7696723773168657E-2</v>
      </c>
      <c r="H16" s="299">
        <v>7348667</v>
      </c>
    </row>
    <row r="17" spans="1:14" x14ac:dyDescent="0.2">
      <c r="A17" s="34" t="s">
        <v>30</v>
      </c>
      <c r="B17" s="9"/>
      <c r="C17" s="9"/>
      <c r="D17" s="9"/>
      <c r="E17" s="9"/>
      <c r="F17" s="8"/>
      <c r="G17" s="8"/>
      <c r="H17" s="4"/>
    </row>
    <row r="18" spans="1:14" x14ac:dyDescent="0.2">
      <c r="B18" s="9"/>
      <c r="C18" s="9"/>
      <c r="D18" s="9"/>
      <c r="E18" s="9"/>
      <c r="F18" s="8"/>
      <c r="G18" s="8"/>
      <c r="H18" s="4"/>
    </row>
    <row r="19" spans="1:14" ht="36" customHeight="1" x14ac:dyDescent="0.2">
      <c r="A19" s="575" t="s">
        <v>14</v>
      </c>
      <c r="B19" s="617" t="s">
        <v>43</v>
      </c>
      <c r="C19" s="618"/>
      <c r="D19" s="617" t="s">
        <v>42</v>
      </c>
      <c r="E19" s="618"/>
      <c r="F19" s="576" t="s">
        <v>97</v>
      </c>
      <c r="G19" s="577"/>
      <c r="H19" s="568" t="s">
        <v>11</v>
      </c>
    </row>
    <row r="20" spans="1:14" x14ac:dyDescent="0.2">
      <c r="A20" s="575"/>
      <c r="B20" s="159" t="s">
        <v>29</v>
      </c>
      <c r="C20" s="160" t="s">
        <v>12</v>
      </c>
      <c r="D20" s="159" t="s">
        <v>29</v>
      </c>
      <c r="E20" s="160" t="s">
        <v>12</v>
      </c>
      <c r="F20" s="159" t="s">
        <v>29</v>
      </c>
      <c r="G20" s="160" t="s">
        <v>12</v>
      </c>
      <c r="H20" s="568"/>
    </row>
    <row r="21" spans="1:14" x14ac:dyDescent="0.2">
      <c r="A21" s="65" t="s">
        <v>15</v>
      </c>
      <c r="B21" s="76">
        <v>146702</v>
      </c>
      <c r="C21" s="75">
        <v>0.24145218258605422</v>
      </c>
      <c r="D21" s="98">
        <v>442269</v>
      </c>
      <c r="E21" s="75">
        <v>0.72791656105677915</v>
      </c>
      <c r="F21" s="98">
        <v>18611</v>
      </c>
      <c r="G21" s="75">
        <v>3.0631256357166604E-2</v>
      </c>
      <c r="H21" s="296">
        <v>607582</v>
      </c>
    </row>
    <row r="22" spans="1:14" x14ac:dyDescent="0.2">
      <c r="A22" s="38" t="s">
        <v>16</v>
      </c>
      <c r="B22" s="91">
        <v>1813998</v>
      </c>
      <c r="C22" s="60">
        <v>0.23591274860113601</v>
      </c>
      <c r="D22" s="15">
        <v>5560774</v>
      </c>
      <c r="E22" s="60">
        <v>0.72318573597640867</v>
      </c>
      <c r="F22" s="15">
        <v>314504</v>
      </c>
      <c r="G22" s="60">
        <v>4.0901645473728016E-2</v>
      </c>
      <c r="H22" s="23">
        <v>7689275</v>
      </c>
    </row>
    <row r="23" spans="1:14" x14ac:dyDescent="0.2">
      <c r="A23" s="40" t="s">
        <v>17</v>
      </c>
      <c r="B23" s="305">
        <v>525671</v>
      </c>
      <c r="C23" s="101">
        <v>0.1289976888581762</v>
      </c>
      <c r="D23" s="102">
        <v>3114999</v>
      </c>
      <c r="E23" s="101">
        <v>0.76440905394349312</v>
      </c>
      <c r="F23" s="102">
        <v>434372</v>
      </c>
      <c r="G23" s="101">
        <v>0.10659325719833071</v>
      </c>
      <c r="H23" s="299">
        <v>4075042</v>
      </c>
    </row>
    <row r="24" spans="1:14" x14ac:dyDescent="0.2">
      <c r="A24" s="34" t="s">
        <v>30</v>
      </c>
      <c r="B24" s="5"/>
      <c r="C24" s="5"/>
      <c r="D24" s="5"/>
      <c r="E24" s="5"/>
      <c r="F24" s="4"/>
      <c r="G24" s="4"/>
      <c r="H24" s="4"/>
    </row>
    <row r="25" spans="1:14" x14ac:dyDescent="0.2">
      <c r="B25" s="5"/>
      <c r="C25" s="5"/>
      <c r="D25" s="5"/>
      <c r="E25" s="5"/>
      <c r="F25" s="4"/>
      <c r="G25" s="4"/>
      <c r="H25" s="4"/>
      <c r="M25" s="66"/>
      <c r="N25" s="56"/>
    </row>
    <row r="26" spans="1:14" ht="32.1" customHeight="1" x14ac:dyDescent="0.2">
      <c r="A26" s="575" t="s">
        <v>18</v>
      </c>
      <c r="B26" s="617" t="s">
        <v>43</v>
      </c>
      <c r="C26" s="618"/>
      <c r="D26" s="617" t="s">
        <v>42</v>
      </c>
      <c r="E26" s="618"/>
      <c r="F26" s="576" t="s">
        <v>97</v>
      </c>
      <c r="G26" s="577"/>
      <c r="H26" s="568" t="s">
        <v>11</v>
      </c>
    </row>
    <row r="27" spans="1:14" x14ac:dyDescent="0.2">
      <c r="A27" s="575"/>
      <c r="B27" s="159" t="s">
        <v>29</v>
      </c>
      <c r="C27" s="160" t="s">
        <v>12</v>
      </c>
      <c r="D27" s="159" t="s">
        <v>29</v>
      </c>
      <c r="E27" s="160" t="s">
        <v>12</v>
      </c>
      <c r="F27" s="159" t="s">
        <v>29</v>
      </c>
      <c r="G27" s="160" t="s">
        <v>12</v>
      </c>
      <c r="H27" s="568"/>
    </row>
    <row r="28" spans="1:14" x14ac:dyDescent="0.2">
      <c r="A28" s="65" t="s">
        <v>19</v>
      </c>
      <c r="B28" s="76">
        <v>162642</v>
      </c>
      <c r="C28" s="75">
        <v>0.13388211373748266</v>
      </c>
      <c r="D28" s="98">
        <v>900775</v>
      </c>
      <c r="E28" s="75">
        <v>0.74149150282141729</v>
      </c>
      <c r="F28" s="98">
        <v>151398</v>
      </c>
      <c r="G28" s="75">
        <v>0.12462638344110008</v>
      </c>
      <c r="H28" s="296">
        <v>1214815</v>
      </c>
    </row>
    <row r="29" spans="1:14" x14ac:dyDescent="0.2">
      <c r="A29" s="38" t="s">
        <v>20</v>
      </c>
      <c r="B29" s="91">
        <v>576119</v>
      </c>
      <c r="C29" s="60">
        <v>0.16641853473327117</v>
      </c>
      <c r="D29" s="15">
        <v>2633058</v>
      </c>
      <c r="E29" s="60">
        <v>0.76058879194700668</v>
      </c>
      <c r="F29" s="15">
        <v>252692</v>
      </c>
      <c r="G29" s="60">
        <v>7.2992962181111468E-2</v>
      </c>
      <c r="H29" s="23">
        <v>3461868</v>
      </c>
    </row>
    <row r="30" spans="1:14" x14ac:dyDescent="0.2">
      <c r="A30" s="41" t="s">
        <v>21</v>
      </c>
      <c r="B30" s="89">
        <v>917526</v>
      </c>
      <c r="C30" s="96">
        <v>0.21188181047934274</v>
      </c>
      <c r="D30" s="89">
        <v>3201751</v>
      </c>
      <c r="E30" s="96">
        <v>0.73937174378060799</v>
      </c>
      <c r="F30" s="89">
        <v>211090</v>
      </c>
      <c r="G30" s="96">
        <v>4.8746445740049285E-2</v>
      </c>
      <c r="H30" s="87">
        <v>4330367</v>
      </c>
    </row>
    <row r="31" spans="1:14" x14ac:dyDescent="0.2">
      <c r="A31" s="38" t="s">
        <v>22</v>
      </c>
      <c r="B31" s="91">
        <v>386265</v>
      </c>
      <c r="C31" s="60">
        <v>0.26088973961344564</v>
      </c>
      <c r="D31" s="15">
        <v>1035370</v>
      </c>
      <c r="E31" s="60">
        <v>0.6993059420438642</v>
      </c>
      <c r="F31" s="15">
        <v>58932</v>
      </c>
      <c r="G31" s="60">
        <v>3.980364292622831E-2</v>
      </c>
      <c r="H31" s="23">
        <v>1480568</v>
      </c>
    </row>
    <row r="32" spans="1:14" x14ac:dyDescent="0.2">
      <c r="A32" s="40" t="s">
        <v>23</v>
      </c>
      <c r="B32" s="305">
        <v>443323</v>
      </c>
      <c r="C32" s="101">
        <v>0.23627423444031281</v>
      </c>
      <c r="D32" s="102">
        <v>1339609</v>
      </c>
      <c r="E32" s="101">
        <v>0.71396045529862651</v>
      </c>
      <c r="F32" s="102">
        <v>93376</v>
      </c>
      <c r="G32" s="101">
        <v>4.9765843222884104E-2</v>
      </c>
      <c r="H32" s="299">
        <v>1876307</v>
      </c>
    </row>
    <row r="33" spans="1:8" x14ac:dyDescent="0.2">
      <c r="A33" s="34" t="s">
        <v>30</v>
      </c>
      <c r="B33" s="5"/>
      <c r="C33" s="5"/>
      <c r="D33" s="5"/>
      <c r="E33" s="5"/>
      <c r="F33" s="4"/>
      <c r="G33" s="4"/>
      <c r="H33" s="4"/>
    </row>
    <row r="34" spans="1:8" x14ac:dyDescent="0.2">
      <c r="B34" s="5"/>
      <c r="C34" s="5"/>
      <c r="D34" s="5"/>
      <c r="E34" s="5"/>
      <c r="F34" s="4"/>
      <c r="G34" s="4"/>
      <c r="H34" s="4"/>
    </row>
    <row r="35" spans="1:8" ht="33.75" customHeight="1" x14ac:dyDescent="0.2">
      <c r="A35" s="575" t="s">
        <v>24</v>
      </c>
      <c r="B35" s="617" t="s">
        <v>43</v>
      </c>
      <c r="C35" s="618"/>
      <c r="D35" s="617" t="s">
        <v>42</v>
      </c>
      <c r="E35" s="618"/>
      <c r="F35" s="576" t="s">
        <v>97</v>
      </c>
      <c r="G35" s="577"/>
      <c r="H35" s="568" t="s">
        <v>11</v>
      </c>
    </row>
    <row r="36" spans="1:8" x14ac:dyDescent="0.2">
      <c r="A36" s="575"/>
      <c r="B36" s="159" t="s">
        <v>29</v>
      </c>
      <c r="C36" s="160" t="s">
        <v>12</v>
      </c>
      <c r="D36" s="159" t="s">
        <v>29</v>
      </c>
      <c r="E36" s="160" t="s">
        <v>12</v>
      </c>
      <c r="F36" s="159" t="s">
        <v>29</v>
      </c>
      <c r="G36" s="160" t="s">
        <v>12</v>
      </c>
      <c r="H36" s="568"/>
    </row>
    <row r="37" spans="1:8" x14ac:dyDescent="0.2">
      <c r="A37" s="65" t="s">
        <v>25</v>
      </c>
      <c r="B37" s="76">
        <v>46412</v>
      </c>
      <c r="C37" s="75">
        <v>3.6143377348322729E-2</v>
      </c>
      <c r="D37" s="98">
        <v>1193277</v>
      </c>
      <c r="E37" s="75">
        <v>0.92926529544243941</v>
      </c>
      <c r="F37" s="98">
        <v>44419</v>
      </c>
      <c r="G37" s="75">
        <v>3.4591327209237854E-2</v>
      </c>
      <c r="H37" s="296">
        <v>1284108</v>
      </c>
    </row>
    <row r="38" spans="1:8" x14ac:dyDescent="0.2">
      <c r="A38" s="38" t="s">
        <v>26</v>
      </c>
      <c r="B38" s="91">
        <v>396760</v>
      </c>
      <c r="C38" s="60">
        <v>0.14720029680471178</v>
      </c>
      <c r="D38" s="15">
        <v>2070961</v>
      </c>
      <c r="E38" s="60">
        <v>0.76833872837731298</v>
      </c>
      <c r="F38" s="15">
        <v>227654</v>
      </c>
      <c r="G38" s="60">
        <v>8.4460974817975237E-2</v>
      </c>
      <c r="H38" s="23">
        <v>2695375</v>
      </c>
    </row>
    <row r="39" spans="1:8" x14ac:dyDescent="0.2">
      <c r="A39" s="41" t="s">
        <v>27</v>
      </c>
      <c r="B39" s="89">
        <v>706889</v>
      </c>
      <c r="C39" s="96">
        <v>0.21696569869014398</v>
      </c>
      <c r="D39" s="89">
        <v>2354316</v>
      </c>
      <c r="E39" s="96">
        <v>0.72261106889113425</v>
      </c>
      <c r="F39" s="89">
        <v>196863</v>
      </c>
      <c r="G39" s="96">
        <v>6.0423232418721773E-2</v>
      </c>
      <c r="H39" s="87">
        <v>3258068</v>
      </c>
    </row>
    <row r="40" spans="1:8" x14ac:dyDescent="0.2">
      <c r="A40" s="42" t="s">
        <v>28</v>
      </c>
      <c r="B40" s="19">
        <v>1336311</v>
      </c>
      <c r="C40" s="61">
        <v>0.26026877793683717</v>
      </c>
      <c r="D40" s="19">
        <v>3499488</v>
      </c>
      <c r="E40" s="61">
        <v>0.68158345262788866</v>
      </c>
      <c r="F40" s="19">
        <v>298552</v>
      </c>
      <c r="G40" s="61">
        <v>5.814796420189508E-2</v>
      </c>
      <c r="H40" s="17">
        <v>5134350</v>
      </c>
    </row>
    <row r="41" spans="1:8" x14ac:dyDescent="0.2">
      <c r="A41" s="34" t="s">
        <v>30</v>
      </c>
      <c r="B41" s="5"/>
      <c r="C41" s="5"/>
      <c r="D41" s="5"/>
      <c r="E41" s="5"/>
      <c r="F41" s="4"/>
      <c r="G41" s="4"/>
      <c r="H41" s="4"/>
    </row>
    <row r="42" spans="1:8" x14ac:dyDescent="0.2">
      <c r="B42" s="5"/>
      <c r="C42" s="5"/>
      <c r="D42" s="5"/>
      <c r="E42" s="5"/>
      <c r="F42" s="4"/>
      <c r="G42" s="4"/>
      <c r="H42" s="4"/>
    </row>
    <row r="43" spans="1:8" ht="26.1" customHeight="1" x14ac:dyDescent="0.2">
      <c r="A43" s="579" t="s">
        <v>218</v>
      </c>
      <c r="B43" s="617" t="s">
        <v>43</v>
      </c>
      <c r="C43" s="618"/>
      <c r="D43" s="617" t="s">
        <v>42</v>
      </c>
      <c r="E43" s="618"/>
      <c r="F43" s="576" t="s">
        <v>97</v>
      </c>
      <c r="G43" s="577"/>
      <c r="H43" s="568" t="s">
        <v>11</v>
      </c>
    </row>
    <row r="44" spans="1:8" x14ac:dyDescent="0.2">
      <c r="A44" s="580"/>
      <c r="B44" s="159" t="s">
        <v>29</v>
      </c>
      <c r="C44" s="160" t="s">
        <v>12</v>
      </c>
      <c r="D44" s="159" t="s">
        <v>29</v>
      </c>
      <c r="E44" s="160" t="s">
        <v>12</v>
      </c>
      <c r="F44" s="159" t="s">
        <v>29</v>
      </c>
      <c r="G44" s="160" t="s">
        <v>12</v>
      </c>
      <c r="H44" s="568"/>
    </row>
    <row r="45" spans="1:8" x14ac:dyDescent="0.2">
      <c r="A45" s="138" t="s">
        <v>193</v>
      </c>
      <c r="B45" s="76">
        <v>1229012</v>
      </c>
      <c r="C45" s="75">
        <v>0.18531773161248374</v>
      </c>
      <c r="D45" s="76">
        <v>4989299</v>
      </c>
      <c r="E45" s="75">
        <v>0.75231614745538167</v>
      </c>
      <c r="F45" s="76">
        <v>413607</v>
      </c>
      <c r="G45" s="75">
        <v>6.2366120932134568E-2</v>
      </c>
      <c r="H45" s="74">
        <v>6631918</v>
      </c>
    </row>
    <row r="46" spans="1:8" x14ac:dyDescent="0.2">
      <c r="A46" s="42" t="s">
        <v>194</v>
      </c>
      <c r="B46" s="19">
        <v>1257359</v>
      </c>
      <c r="C46" s="61">
        <v>0.21905273935480296</v>
      </c>
      <c r="D46" s="19">
        <v>4128742</v>
      </c>
      <c r="E46" s="61">
        <v>0.71929516167556595</v>
      </c>
      <c r="F46" s="19">
        <v>353881</v>
      </c>
      <c r="G46" s="61">
        <v>6.1651924753087249E-2</v>
      </c>
      <c r="H46" s="17">
        <v>5739983</v>
      </c>
    </row>
    <row r="47" spans="1:8" x14ac:dyDescent="0.2">
      <c r="A47" s="34" t="s">
        <v>30</v>
      </c>
      <c r="B47" s="5"/>
      <c r="C47" s="5"/>
      <c r="D47" s="5"/>
      <c r="E47" s="5"/>
      <c r="F47" s="4"/>
      <c r="G47" s="4"/>
      <c r="H47" s="4"/>
    </row>
    <row r="48" spans="1:8" x14ac:dyDescent="0.2">
      <c r="B48" s="5"/>
      <c r="C48" s="5"/>
      <c r="D48" s="5"/>
      <c r="E48" s="5"/>
      <c r="F48" s="4"/>
      <c r="G48" s="4"/>
      <c r="H48" s="4"/>
    </row>
    <row r="49" spans="1:8" ht="12" customHeight="1" x14ac:dyDescent="0.2">
      <c r="A49" s="614" t="s">
        <v>190</v>
      </c>
      <c r="B49" s="617" t="s">
        <v>43</v>
      </c>
      <c r="C49" s="618"/>
      <c r="D49" s="617" t="s">
        <v>42</v>
      </c>
      <c r="E49" s="618"/>
      <c r="F49" s="576" t="s">
        <v>97</v>
      </c>
      <c r="G49" s="577"/>
      <c r="H49" s="571" t="s">
        <v>11</v>
      </c>
    </row>
    <row r="50" spans="1:8" x14ac:dyDescent="0.2">
      <c r="A50" s="615"/>
      <c r="B50" s="159" t="s">
        <v>29</v>
      </c>
      <c r="C50" s="160" t="s">
        <v>12</v>
      </c>
      <c r="D50" s="159" t="s">
        <v>29</v>
      </c>
      <c r="E50" s="160" t="s">
        <v>12</v>
      </c>
      <c r="F50" s="159" t="s">
        <v>29</v>
      </c>
      <c r="G50" s="160" t="s">
        <v>12</v>
      </c>
      <c r="H50" s="572"/>
    </row>
    <row r="51" spans="1:8" x14ac:dyDescent="0.2">
      <c r="A51" s="41" t="s">
        <v>172</v>
      </c>
      <c r="B51" s="76">
        <v>20858</v>
      </c>
      <c r="C51" s="75">
        <v>0.13644897718872454</v>
      </c>
      <c r="D51" s="76">
        <v>123165</v>
      </c>
      <c r="E51" s="75">
        <v>0.80572146300936132</v>
      </c>
      <c r="F51" s="76">
        <v>8840</v>
      </c>
      <c r="G51" s="75">
        <v>5.7829559801914135E-2</v>
      </c>
      <c r="H51" s="74">
        <v>152863</v>
      </c>
    </row>
    <row r="52" spans="1:8" x14ac:dyDescent="0.2">
      <c r="A52" s="38" t="s">
        <v>189</v>
      </c>
      <c r="B52" s="91">
        <v>198074</v>
      </c>
      <c r="C52" s="60">
        <v>0.23704035241194188</v>
      </c>
      <c r="D52" s="91">
        <v>613548</v>
      </c>
      <c r="E52" s="60">
        <v>0.73424898846714926</v>
      </c>
      <c r="F52" s="91">
        <v>23991</v>
      </c>
      <c r="G52" s="60">
        <v>2.8710659120908841E-2</v>
      </c>
      <c r="H52" s="16">
        <v>835613</v>
      </c>
    </row>
    <row r="53" spans="1:8" x14ac:dyDescent="0.2">
      <c r="A53" s="41" t="s">
        <v>173</v>
      </c>
      <c r="B53" s="89">
        <v>1057420</v>
      </c>
      <c r="C53" s="88">
        <v>0.25135910583078391</v>
      </c>
      <c r="D53" s="89">
        <v>2854852</v>
      </c>
      <c r="E53" s="88">
        <v>0.67862632255794775</v>
      </c>
      <c r="F53" s="89">
        <v>294538</v>
      </c>
      <c r="G53" s="88">
        <v>7.0014571611268395E-2</v>
      </c>
      <c r="H53" s="87">
        <v>4206810</v>
      </c>
    </row>
    <row r="54" spans="1:8" x14ac:dyDescent="0.2">
      <c r="A54" s="38" t="s">
        <v>183</v>
      </c>
      <c r="B54" s="91">
        <v>83469</v>
      </c>
      <c r="C54" s="60">
        <v>0.13896029087615788</v>
      </c>
      <c r="D54" s="91">
        <v>462747</v>
      </c>
      <c r="E54" s="60">
        <v>0.77038730213695417</v>
      </c>
      <c r="F54" s="91">
        <v>54452</v>
      </c>
      <c r="G54" s="60">
        <v>9.0652406986887937E-2</v>
      </c>
      <c r="H54" s="16">
        <v>600668</v>
      </c>
    </row>
    <row r="55" spans="1:8" x14ac:dyDescent="0.2">
      <c r="A55" s="41" t="s">
        <v>212</v>
      </c>
      <c r="B55" s="94">
        <v>265066</v>
      </c>
      <c r="C55" s="88">
        <v>0.22858419160416663</v>
      </c>
      <c r="D55" s="94">
        <v>771516</v>
      </c>
      <c r="E55" s="88">
        <v>0.66532999769747991</v>
      </c>
      <c r="F55" s="94">
        <v>123017</v>
      </c>
      <c r="G55" s="88">
        <v>0.10608581069835349</v>
      </c>
      <c r="H55" s="93">
        <v>1159599</v>
      </c>
    </row>
    <row r="56" spans="1:8" x14ac:dyDescent="0.2">
      <c r="A56" s="38" t="s">
        <v>174</v>
      </c>
      <c r="B56" s="91">
        <v>108025</v>
      </c>
      <c r="C56" s="60">
        <v>0.25439914466309332</v>
      </c>
      <c r="D56" s="91">
        <v>309109</v>
      </c>
      <c r="E56" s="60">
        <v>0.72795246662961466</v>
      </c>
      <c r="F56" s="91">
        <v>7494</v>
      </c>
      <c r="G56" s="60">
        <v>1.7648388707292031E-2</v>
      </c>
      <c r="H56" s="16">
        <v>424628</v>
      </c>
    </row>
    <row r="57" spans="1:8" x14ac:dyDescent="0.2">
      <c r="A57" s="41" t="s">
        <v>214</v>
      </c>
      <c r="B57" s="89">
        <v>154163</v>
      </c>
      <c r="C57" s="88">
        <v>0.34156581926787227</v>
      </c>
      <c r="D57" s="89">
        <v>248415</v>
      </c>
      <c r="E57" s="88">
        <v>0.55039194225221677</v>
      </c>
      <c r="F57" s="89">
        <v>48764</v>
      </c>
      <c r="G57" s="88">
        <v>0.10804223847991103</v>
      </c>
      <c r="H57" s="87">
        <v>451342</v>
      </c>
    </row>
    <row r="58" spans="1:8" x14ac:dyDescent="0.2">
      <c r="A58" s="38" t="s">
        <v>175</v>
      </c>
      <c r="B58" s="91">
        <v>13996</v>
      </c>
      <c r="C58" s="60">
        <v>0.18049107603425152</v>
      </c>
      <c r="D58" s="91">
        <v>55950</v>
      </c>
      <c r="E58" s="60">
        <v>0.72152584339213865</v>
      </c>
      <c r="F58" s="91">
        <v>7597</v>
      </c>
      <c r="G58" s="60">
        <v>9.7970184669349009E-2</v>
      </c>
      <c r="H58" s="16">
        <v>77544</v>
      </c>
    </row>
    <row r="59" spans="1:8" x14ac:dyDescent="0.2">
      <c r="A59" s="41" t="s">
        <v>188</v>
      </c>
      <c r="B59" s="94">
        <v>43270</v>
      </c>
      <c r="C59" s="88">
        <v>0.16320849725219805</v>
      </c>
      <c r="D59" s="94">
        <v>203361</v>
      </c>
      <c r="E59" s="88">
        <v>0.7670497621840594</v>
      </c>
      <c r="F59" s="94">
        <v>18490</v>
      </c>
      <c r="G59" s="88">
        <v>6.9741740563742591E-2</v>
      </c>
      <c r="H59" s="93">
        <v>265121</v>
      </c>
    </row>
    <row r="60" spans="1:8" x14ac:dyDescent="0.2">
      <c r="A60" s="38" t="s">
        <v>185</v>
      </c>
      <c r="B60" s="91">
        <v>54810</v>
      </c>
      <c r="C60" s="60">
        <v>0.21801562425418847</v>
      </c>
      <c r="D60" s="91">
        <v>187446</v>
      </c>
      <c r="E60" s="60">
        <v>0.74559672877122085</v>
      </c>
      <c r="F60" s="91">
        <v>9147</v>
      </c>
      <c r="G60" s="60">
        <v>3.6383669313137419E-2</v>
      </c>
      <c r="H60" s="16">
        <v>251404</v>
      </c>
    </row>
    <row r="61" spans="1:8" x14ac:dyDescent="0.2">
      <c r="A61" s="41" t="s">
        <v>216</v>
      </c>
      <c r="B61" s="89">
        <v>438118</v>
      </c>
      <c r="C61" s="88">
        <v>0.22405853000936393</v>
      </c>
      <c r="D61" s="89">
        <v>1371849</v>
      </c>
      <c r="E61" s="88">
        <v>0.70157918719344081</v>
      </c>
      <c r="F61" s="89">
        <v>145406</v>
      </c>
      <c r="G61" s="88">
        <v>7.4362282797195214E-2</v>
      </c>
      <c r="H61" s="87">
        <v>1955373</v>
      </c>
    </row>
    <row r="62" spans="1:8" x14ac:dyDescent="0.2">
      <c r="A62" s="38" t="s">
        <v>187</v>
      </c>
      <c r="B62" s="91">
        <v>33075</v>
      </c>
      <c r="C62" s="60">
        <v>0.16837373624247853</v>
      </c>
      <c r="D62" s="91">
        <v>158811</v>
      </c>
      <c r="E62" s="60">
        <v>0.80845355786558604</v>
      </c>
      <c r="F62" s="91">
        <v>4552</v>
      </c>
      <c r="G62" s="60">
        <v>2.3172705891935368E-2</v>
      </c>
      <c r="H62" s="16">
        <v>196438</v>
      </c>
    </row>
    <row r="63" spans="1:8" x14ac:dyDescent="0.2">
      <c r="A63" s="41" t="s">
        <v>176</v>
      </c>
      <c r="B63" s="94">
        <v>26891</v>
      </c>
      <c r="C63" s="88">
        <v>0.15800854354327887</v>
      </c>
      <c r="D63" s="94">
        <v>135559</v>
      </c>
      <c r="E63" s="88">
        <v>0.79652969968328957</v>
      </c>
      <c r="F63" s="94">
        <v>7736</v>
      </c>
      <c r="G63" s="88">
        <v>4.5455880883968812E-2</v>
      </c>
      <c r="H63" s="93">
        <v>170187</v>
      </c>
    </row>
    <row r="64" spans="1:8" x14ac:dyDescent="0.2">
      <c r="A64" s="38" t="s">
        <v>177</v>
      </c>
      <c r="B64" s="91">
        <v>43247</v>
      </c>
      <c r="C64" s="60">
        <v>0.27766042823665371</v>
      </c>
      <c r="D64" s="91">
        <v>98999</v>
      </c>
      <c r="E64" s="60">
        <v>0.63560720362107159</v>
      </c>
      <c r="F64" s="91">
        <v>13510</v>
      </c>
      <c r="G64" s="60">
        <v>8.6738788481910689E-2</v>
      </c>
      <c r="H64" s="16">
        <v>155755</v>
      </c>
    </row>
    <row r="65" spans="1:8" x14ac:dyDescent="0.2">
      <c r="A65" s="41" t="s">
        <v>213</v>
      </c>
      <c r="B65" s="89">
        <v>65198</v>
      </c>
      <c r="C65" s="88">
        <v>0.20037740952006294</v>
      </c>
      <c r="D65" s="89">
        <v>250910</v>
      </c>
      <c r="E65" s="88">
        <v>0.77113862116443743</v>
      </c>
      <c r="F65" s="89">
        <v>9268</v>
      </c>
      <c r="G65" s="88">
        <v>2.8483969315499607E-2</v>
      </c>
      <c r="H65" s="87">
        <v>325376</v>
      </c>
    </row>
    <row r="66" spans="1:8" x14ac:dyDescent="0.2">
      <c r="A66" s="38" t="s">
        <v>170</v>
      </c>
      <c r="B66" s="91">
        <v>19435</v>
      </c>
      <c r="C66" s="60">
        <v>0.13608228654651375</v>
      </c>
      <c r="D66" s="91">
        <v>112787</v>
      </c>
      <c r="E66" s="60">
        <v>0.78972538475542298</v>
      </c>
      <c r="F66" s="91">
        <v>10596</v>
      </c>
      <c r="G66" s="60">
        <v>7.4192328698063276E-2</v>
      </c>
      <c r="H66" s="16">
        <v>142818</v>
      </c>
    </row>
    <row r="67" spans="1:8" x14ac:dyDescent="0.2">
      <c r="A67" s="41" t="s">
        <v>171</v>
      </c>
      <c r="B67" s="94">
        <v>3903</v>
      </c>
      <c r="C67" s="88">
        <v>8.0318557846647737E-2</v>
      </c>
      <c r="D67" s="94">
        <v>42479</v>
      </c>
      <c r="E67" s="88">
        <v>0.87416141910523937</v>
      </c>
      <c r="F67" s="94">
        <v>2212</v>
      </c>
      <c r="G67" s="88">
        <v>4.5520023048112937E-2</v>
      </c>
      <c r="H67" s="93">
        <v>48594</v>
      </c>
    </row>
    <row r="68" spans="1:8" x14ac:dyDescent="0.2">
      <c r="A68" s="38" t="s">
        <v>178</v>
      </c>
      <c r="B68" s="91">
        <v>14671</v>
      </c>
      <c r="C68" s="60">
        <v>0.21687904680247169</v>
      </c>
      <c r="D68" s="91">
        <v>47396</v>
      </c>
      <c r="E68" s="60">
        <v>0.70064748839547053</v>
      </c>
      <c r="F68" s="91">
        <v>5578</v>
      </c>
      <c r="G68" s="60">
        <v>8.2458681961978531E-2</v>
      </c>
      <c r="H68" s="16">
        <v>67646</v>
      </c>
    </row>
    <row r="69" spans="1:8" x14ac:dyDescent="0.2">
      <c r="A69" s="41" t="s">
        <v>186</v>
      </c>
      <c r="B69" s="89">
        <v>41860</v>
      </c>
      <c r="C69" s="88">
        <v>0.19422340795731355</v>
      </c>
      <c r="D69" s="89">
        <v>162284</v>
      </c>
      <c r="E69" s="88">
        <v>0.75297065305648991</v>
      </c>
      <c r="F69" s="89">
        <v>11380</v>
      </c>
      <c r="G69" s="88">
        <v>5.2801299153230487E-2</v>
      </c>
      <c r="H69" s="87">
        <v>215525</v>
      </c>
    </row>
    <row r="70" spans="1:8" x14ac:dyDescent="0.2">
      <c r="A70" s="38" t="s">
        <v>179</v>
      </c>
      <c r="B70" s="91">
        <v>55421</v>
      </c>
      <c r="C70" s="60">
        <v>0.47954071523132968</v>
      </c>
      <c r="D70" s="91">
        <v>51209</v>
      </c>
      <c r="E70" s="60">
        <v>0.44309558626298984</v>
      </c>
      <c r="F70" s="91">
        <v>8941</v>
      </c>
      <c r="G70" s="60">
        <v>7.7363698505680492E-2</v>
      </c>
      <c r="H70" s="16">
        <v>115571</v>
      </c>
    </row>
    <row r="71" spans="1:8" x14ac:dyDescent="0.2">
      <c r="A71" s="41" t="s">
        <v>180</v>
      </c>
      <c r="B71" s="94">
        <v>13357</v>
      </c>
      <c r="C71" s="88">
        <v>0.15375848969724876</v>
      </c>
      <c r="D71" s="94">
        <v>71593</v>
      </c>
      <c r="E71" s="88">
        <v>0.82413951882122716</v>
      </c>
      <c r="F71" s="94">
        <v>1919</v>
      </c>
      <c r="G71" s="88">
        <v>2.209048002762749E-2</v>
      </c>
      <c r="H71" s="93">
        <v>86870</v>
      </c>
    </row>
    <row r="72" spans="1:8" x14ac:dyDescent="0.2">
      <c r="A72" s="38" t="s">
        <v>181</v>
      </c>
      <c r="B72" s="91">
        <v>39021</v>
      </c>
      <c r="C72" s="60">
        <v>0.18700398727140283</v>
      </c>
      <c r="D72" s="91">
        <v>147368</v>
      </c>
      <c r="E72" s="60">
        <v>0.70624544722616267</v>
      </c>
      <c r="F72" s="91">
        <v>22275</v>
      </c>
      <c r="G72" s="60">
        <v>0.10675056550243453</v>
      </c>
      <c r="H72" s="16">
        <v>208664</v>
      </c>
    </row>
    <row r="73" spans="1:8" x14ac:dyDescent="0.2">
      <c r="A73" s="41" t="s">
        <v>182</v>
      </c>
      <c r="B73" s="89">
        <v>78366</v>
      </c>
      <c r="C73" s="88">
        <v>0.30723812660252642</v>
      </c>
      <c r="D73" s="89">
        <v>149539</v>
      </c>
      <c r="E73" s="88">
        <v>0.58627570903217208</v>
      </c>
      <c r="F73" s="89">
        <v>27161</v>
      </c>
      <c r="G73" s="88">
        <v>0.10648616436530153</v>
      </c>
      <c r="H73" s="87">
        <v>255066</v>
      </c>
    </row>
    <row r="74" spans="1:8" x14ac:dyDescent="0.2">
      <c r="A74" s="42" t="s">
        <v>11</v>
      </c>
      <c r="B74" s="119">
        <v>2871715</v>
      </c>
      <c r="C74" s="116">
        <v>0.23216142964838848</v>
      </c>
      <c r="D74" s="119">
        <v>8630895</v>
      </c>
      <c r="E74" s="116">
        <v>0.6977575846994315</v>
      </c>
      <c r="F74" s="119">
        <v>866865</v>
      </c>
      <c r="G74" s="116">
        <v>7.0080985652180058E-2</v>
      </c>
      <c r="H74" s="115">
        <v>12369475</v>
      </c>
    </row>
    <row r="75" spans="1:8" x14ac:dyDescent="0.2">
      <c r="A75" s="231" t="s">
        <v>30</v>
      </c>
    </row>
    <row r="76" spans="1:8" x14ac:dyDescent="0.2">
      <c r="A76" s="242" t="s">
        <v>333</v>
      </c>
    </row>
    <row r="79" spans="1:8" ht="12.75" customHeight="1" x14ac:dyDescent="0.2"/>
  </sheetData>
  <mergeCells count="32">
    <mergeCell ref="B43:C43"/>
    <mergeCell ref="A49:A50"/>
    <mergeCell ref="B49:C49"/>
    <mergeCell ref="A43:A44"/>
    <mergeCell ref="F49:G49"/>
    <mergeCell ref="D43:E43"/>
    <mergeCell ref="F43:G43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75A4-079B-4BF6-9C3E-5BBF9CB32ED3}">
  <dimension ref="A6:Q79"/>
  <sheetViews>
    <sheetView showGridLines="0" topLeftCell="A16" zoomScale="60" zoomScaleNormal="6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8.28515625" style="206" customWidth="1"/>
    <col min="4" max="4" width="14.140625" style="206" customWidth="1"/>
    <col min="5" max="5" width="12.140625" style="206" customWidth="1"/>
    <col min="6" max="6" width="22.28515625" style="206" customWidth="1"/>
    <col min="7" max="7" width="14.42578125" style="206" customWidth="1"/>
    <col min="8" max="8" width="22.85546875" style="206" customWidth="1"/>
    <col min="9" max="11" width="11.42578125" style="206"/>
    <col min="12" max="12" width="13.140625" style="206" customWidth="1"/>
    <col min="13" max="13" width="13.28515625" style="206" customWidth="1"/>
    <col min="14" max="14" width="13.140625" style="206" customWidth="1"/>
    <col min="15" max="16" width="11.42578125" style="206"/>
    <col min="17" max="17" width="13.7109375" style="206" customWidth="1"/>
    <col min="18" max="16384" width="11.42578125" style="206"/>
  </cols>
  <sheetData>
    <row r="6" spans="1:17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</row>
    <row r="7" spans="1:17" ht="15" customHeight="1" x14ac:dyDescent="0.2">
      <c r="A7" s="327" t="s">
        <v>151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</row>
    <row r="8" spans="1:17" ht="15" customHeight="1" x14ac:dyDescent="0.2">
      <c r="A8" s="327" t="s">
        <v>335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</row>
    <row r="9" spans="1:17" ht="15" customHeight="1" x14ac:dyDescent="0.2">
      <c r="A9" s="327" t="s">
        <v>3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</row>
    <row r="10" spans="1:17" ht="15" customHeight="1" x14ac:dyDescent="0.2">
      <c r="A10" s="328" t="s">
        <v>332</v>
      </c>
      <c r="B10" s="328"/>
      <c r="C10" s="328"/>
      <c r="D10" s="328"/>
      <c r="E10" s="328"/>
      <c r="F10" s="328"/>
      <c r="G10" s="328"/>
      <c r="H10" s="328"/>
      <c r="I10" s="327"/>
      <c r="J10" s="327"/>
      <c r="K10" s="327"/>
      <c r="L10" s="327"/>
      <c r="M10" s="327"/>
      <c r="N10" s="327"/>
    </row>
    <row r="11" spans="1:17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</row>
    <row r="12" spans="1:17" ht="62.1" customHeight="1" x14ac:dyDescent="0.2">
      <c r="A12" s="593"/>
      <c r="B12" s="634" t="s">
        <v>152</v>
      </c>
      <c r="C12" s="587"/>
      <c r="D12" s="634" t="s">
        <v>153</v>
      </c>
      <c r="E12" s="587"/>
      <c r="F12" s="634" t="s">
        <v>154</v>
      </c>
      <c r="G12" s="587"/>
      <c r="H12" s="634" t="s">
        <v>155</v>
      </c>
      <c r="I12" s="587"/>
      <c r="J12" s="634" t="s">
        <v>156</v>
      </c>
      <c r="K12" s="587" t="s">
        <v>112</v>
      </c>
      <c r="L12" s="634" t="s">
        <v>112</v>
      </c>
      <c r="M12" s="587"/>
      <c r="N12" s="635" t="s">
        <v>11</v>
      </c>
    </row>
    <row r="13" spans="1:17" ht="17.25" customHeight="1" x14ac:dyDescent="0.2">
      <c r="A13" s="594"/>
      <c r="B13" s="329" t="s">
        <v>122</v>
      </c>
      <c r="C13" s="330" t="s">
        <v>12</v>
      </c>
      <c r="D13" s="329" t="s">
        <v>122</v>
      </c>
      <c r="E13" s="330" t="s">
        <v>12</v>
      </c>
      <c r="F13" s="329" t="s">
        <v>122</v>
      </c>
      <c r="G13" s="330" t="s">
        <v>12</v>
      </c>
      <c r="H13" s="329" t="s">
        <v>122</v>
      </c>
      <c r="I13" s="330" t="s">
        <v>12</v>
      </c>
      <c r="J13" s="329" t="s">
        <v>122</v>
      </c>
      <c r="K13" s="330" t="s">
        <v>12</v>
      </c>
      <c r="L13" s="329" t="s">
        <v>122</v>
      </c>
      <c r="M13" s="330" t="s">
        <v>12</v>
      </c>
      <c r="N13" s="636"/>
      <c r="Q13" s="331"/>
    </row>
    <row r="14" spans="1:17" ht="24" x14ac:dyDescent="0.2">
      <c r="A14" s="208" t="s">
        <v>3</v>
      </c>
      <c r="B14" s="332">
        <v>39367</v>
      </c>
      <c r="C14" s="333">
        <v>4.8597820720988859E-3</v>
      </c>
      <c r="D14" s="332">
        <v>19537</v>
      </c>
      <c r="E14" s="333">
        <v>2.4118058867222784E-3</v>
      </c>
      <c r="F14" s="332">
        <v>6218</v>
      </c>
      <c r="G14" s="333">
        <v>7.6760039942873153E-4</v>
      </c>
      <c r="H14" s="332">
        <v>193257</v>
      </c>
      <c r="I14" s="333">
        <v>2.3857212993309482E-2</v>
      </c>
      <c r="J14" s="332">
        <v>17992</v>
      </c>
      <c r="K14" s="333">
        <v>2.2210785439887E-3</v>
      </c>
      <c r="L14" s="332">
        <v>7833115</v>
      </c>
      <c r="M14" s="333">
        <v>0.9669833069751026</v>
      </c>
      <c r="N14" s="334">
        <v>8100569</v>
      </c>
      <c r="Q14" s="215"/>
    </row>
    <row r="15" spans="1:17" x14ac:dyDescent="0.2">
      <c r="A15" s="209" t="s">
        <v>4</v>
      </c>
      <c r="B15" s="335">
        <v>11636</v>
      </c>
      <c r="C15" s="336">
        <v>3.7202545094018272E-3</v>
      </c>
      <c r="D15" s="335">
        <v>6813</v>
      </c>
      <c r="E15" s="336">
        <v>2.178248021017072E-3</v>
      </c>
      <c r="F15" s="335">
        <v>82</v>
      </c>
      <c r="G15" s="336">
        <v>2.6216987776809028E-5</v>
      </c>
      <c r="H15" s="335">
        <v>74891</v>
      </c>
      <c r="I15" s="336">
        <v>2.3944102824304939E-2</v>
      </c>
      <c r="J15" s="335">
        <v>8596</v>
      </c>
      <c r="K15" s="336">
        <v>2.7483076454811023E-3</v>
      </c>
      <c r="L15" s="335">
        <v>3027855</v>
      </c>
      <c r="M15" s="336">
        <v>0.96806387225548907</v>
      </c>
      <c r="N15" s="337">
        <v>3127743</v>
      </c>
      <c r="Q15" s="331"/>
    </row>
    <row r="16" spans="1:17" x14ac:dyDescent="0.2">
      <c r="A16" s="213" t="s">
        <v>5</v>
      </c>
      <c r="B16" s="338">
        <v>27731</v>
      </c>
      <c r="C16" s="339">
        <v>5.5765060799420531E-3</v>
      </c>
      <c r="D16" s="338">
        <v>12724</v>
      </c>
      <c r="E16" s="339">
        <v>2.5587055411338462E-3</v>
      </c>
      <c r="F16" s="338">
        <v>6136</v>
      </c>
      <c r="G16" s="339">
        <v>1.2339057843757685E-3</v>
      </c>
      <c r="H16" s="338">
        <v>118366</v>
      </c>
      <c r="I16" s="339">
        <v>2.3802557378328263E-2</v>
      </c>
      <c r="J16" s="338">
        <v>9395</v>
      </c>
      <c r="K16" s="339">
        <v>1.8892674126809558E-3</v>
      </c>
      <c r="L16" s="338">
        <v>4805260</v>
      </c>
      <c r="M16" s="339">
        <v>0.96630347285356999</v>
      </c>
      <c r="N16" s="340">
        <v>4972827</v>
      </c>
      <c r="Q16" s="215"/>
    </row>
    <row r="17" spans="1:17" x14ac:dyDescent="0.2">
      <c r="A17" s="206" t="s">
        <v>30</v>
      </c>
      <c r="B17" s="321"/>
      <c r="C17" s="341"/>
      <c r="D17" s="321"/>
      <c r="E17" s="341"/>
      <c r="F17" s="321"/>
      <c r="G17" s="341"/>
      <c r="H17" s="321"/>
      <c r="I17" s="341"/>
      <c r="J17" s="321"/>
      <c r="K17" s="341"/>
      <c r="L17" s="321"/>
      <c r="M17" s="341"/>
      <c r="N17" s="342"/>
    </row>
    <row r="18" spans="1:17" x14ac:dyDescent="0.2">
      <c r="B18" s="321"/>
      <c r="C18" s="341"/>
      <c r="D18" s="321"/>
      <c r="E18" s="341"/>
      <c r="F18" s="321"/>
      <c r="G18" s="341"/>
      <c r="H18" s="321"/>
      <c r="I18" s="341"/>
      <c r="J18" s="321"/>
      <c r="K18" s="341"/>
      <c r="L18" s="321"/>
      <c r="M18" s="341"/>
      <c r="N18" s="342"/>
    </row>
    <row r="19" spans="1:17" ht="63.75" customHeight="1" x14ac:dyDescent="0.2">
      <c r="A19" s="591" t="s">
        <v>14</v>
      </c>
      <c r="B19" s="634" t="s">
        <v>152</v>
      </c>
      <c r="C19" s="587"/>
      <c r="D19" s="634" t="s">
        <v>153</v>
      </c>
      <c r="E19" s="587"/>
      <c r="F19" s="634" t="s">
        <v>154</v>
      </c>
      <c r="G19" s="587"/>
      <c r="H19" s="634" t="s">
        <v>155</v>
      </c>
      <c r="I19" s="587"/>
      <c r="J19" s="634" t="s">
        <v>156</v>
      </c>
      <c r="K19" s="587" t="s">
        <v>112</v>
      </c>
      <c r="L19" s="634" t="s">
        <v>112</v>
      </c>
      <c r="M19" s="587"/>
      <c r="N19" s="635" t="s">
        <v>11</v>
      </c>
    </row>
    <row r="20" spans="1:17" ht="24" x14ac:dyDescent="0.2">
      <c r="A20" s="591"/>
      <c r="B20" s="329" t="s">
        <v>122</v>
      </c>
      <c r="C20" s="330" t="s">
        <v>12</v>
      </c>
      <c r="D20" s="329" t="s">
        <v>122</v>
      </c>
      <c r="E20" s="330" t="s">
        <v>12</v>
      </c>
      <c r="F20" s="329" t="s">
        <v>122</v>
      </c>
      <c r="G20" s="330" t="s">
        <v>12</v>
      </c>
      <c r="H20" s="329" t="s">
        <v>122</v>
      </c>
      <c r="I20" s="330" t="s">
        <v>12</v>
      </c>
      <c r="J20" s="329" t="s">
        <v>122</v>
      </c>
      <c r="K20" s="330" t="s">
        <v>12</v>
      </c>
      <c r="L20" s="329" t="s">
        <v>122</v>
      </c>
      <c r="M20" s="330" t="s">
        <v>12</v>
      </c>
      <c r="N20" s="636"/>
      <c r="Q20" s="331"/>
    </row>
    <row r="21" spans="1:17" x14ac:dyDescent="0.2">
      <c r="A21" s="214" t="s">
        <v>15</v>
      </c>
      <c r="B21" s="343">
        <v>1504</v>
      </c>
      <c r="C21" s="344">
        <v>3.5295139174084354E-3</v>
      </c>
      <c r="D21" s="343">
        <v>937</v>
      </c>
      <c r="E21" s="344">
        <v>2.1989059445556543E-3</v>
      </c>
      <c r="F21" s="343">
        <v>276</v>
      </c>
      <c r="G21" s="344">
        <v>6.4770335186484587E-4</v>
      </c>
      <c r="H21" s="343">
        <v>9964</v>
      </c>
      <c r="I21" s="344">
        <v>2.3383029702830887E-2</v>
      </c>
      <c r="J21" s="343">
        <v>237</v>
      </c>
      <c r="K21" s="344">
        <v>5.5618005214481329E-4</v>
      </c>
      <c r="L21" s="343">
        <v>413865</v>
      </c>
      <c r="M21" s="344">
        <v>0.97123821637516106</v>
      </c>
      <c r="N21" s="345">
        <v>426121</v>
      </c>
      <c r="Q21" s="331"/>
    </row>
    <row r="22" spans="1:17" x14ac:dyDescent="0.2">
      <c r="A22" s="209" t="s">
        <v>16</v>
      </c>
      <c r="B22" s="335">
        <v>22494</v>
      </c>
      <c r="C22" s="336">
        <v>4.6158638461756291E-3</v>
      </c>
      <c r="D22" s="335">
        <v>10396</v>
      </c>
      <c r="E22" s="336">
        <v>2.1333031272713541E-3</v>
      </c>
      <c r="F22" s="335">
        <v>5860</v>
      </c>
      <c r="G22" s="336">
        <v>1.202496760851302E-3</v>
      </c>
      <c r="H22" s="335">
        <v>146446</v>
      </c>
      <c r="I22" s="336">
        <v>3.0051337993110883E-2</v>
      </c>
      <c r="J22" s="335">
        <v>6085</v>
      </c>
      <c r="K22" s="336">
        <v>1.2486677115665823E-3</v>
      </c>
      <c r="L22" s="335">
        <v>4689445</v>
      </c>
      <c r="M22" s="336">
        <v>0.96229392878674647</v>
      </c>
      <c r="N22" s="337">
        <v>4873194</v>
      </c>
      <c r="Q22" s="331"/>
    </row>
    <row r="23" spans="1:17" x14ac:dyDescent="0.2">
      <c r="A23" s="213" t="s">
        <v>17</v>
      </c>
      <c r="B23" s="338">
        <v>15369</v>
      </c>
      <c r="C23" s="339">
        <v>5.4864694574396121E-3</v>
      </c>
      <c r="D23" s="338">
        <v>8204</v>
      </c>
      <c r="E23" s="339">
        <v>2.9286873205045597E-3</v>
      </c>
      <c r="F23" s="338">
        <v>82</v>
      </c>
      <c r="G23" s="339">
        <v>2.9272593890952448E-5</v>
      </c>
      <c r="H23" s="338">
        <v>36848</v>
      </c>
      <c r="I23" s="339">
        <v>1.3154104142607511E-2</v>
      </c>
      <c r="J23" s="338">
        <v>11670</v>
      </c>
      <c r="K23" s="339">
        <v>4.1659898866757937E-3</v>
      </c>
      <c r="L23" s="338">
        <v>2729805</v>
      </c>
      <c r="M23" s="339">
        <v>0.97449357520111524</v>
      </c>
      <c r="N23" s="340">
        <v>2801255</v>
      </c>
      <c r="Q23" s="331"/>
    </row>
    <row r="24" spans="1:17" x14ac:dyDescent="0.2">
      <c r="A24" s="206" t="s">
        <v>30</v>
      </c>
      <c r="B24" s="166"/>
      <c r="C24" s="341"/>
      <c r="D24" s="166"/>
      <c r="E24" s="341"/>
      <c r="F24" s="166"/>
      <c r="G24" s="341"/>
      <c r="H24" s="166"/>
      <c r="I24" s="341"/>
      <c r="J24" s="166"/>
      <c r="K24" s="341"/>
      <c r="L24" s="166"/>
      <c r="M24" s="341"/>
      <c r="N24" s="342"/>
    </row>
    <row r="25" spans="1:17" x14ac:dyDescent="0.2">
      <c r="B25" s="166"/>
      <c r="C25" s="341"/>
      <c r="D25" s="166"/>
      <c r="E25" s="341"/>
      <c r="F25" s="166"/>
      <c r="G25" s="341"/>
      <c r="H25" s="166"/>
      <c r="I25" s="341"/>
      <c r="J25" s="166"/>
      <c r="K25" s="341"/>
      <c r="L25" s="166"/>
      <c r="M25" s="341"/>
      <c r="N25" s="342"/>
    </row>
    <row r="26" spans="1:17" ht="63.75" customHeight="1" x14ac:dyDescent="0.2">
      <c r="A26" s="591" t="s">
        <v>18</v>
      </c>
      <c r="B26" s="634" t="s">
        <v>152</v>
      </c>
      <c r="C26" s="587"/>
      <c r="D26" s="634" t="s">
        <v>153</v>
      </c>
      <c r="E26" s="587"/>
      <c r="F26" s="634" t="s">
        <v>154</v>
      </c>
      <c r="G26" s="587"/>
      <c r="H26" s="634" t="s">
        <v>155</v>
      </c>
      <c r="I26" s="587"/>
      <c r="J26" s="634" t="s">
        <v>156</v>
      </c>
      <c r="K26" s="587" t="s">
        <v>112</v>
      </c>
      <c r="L26" s="634" t="s">
        <v>112</v>
      </c>
      <c r="M26" s="587"/>
      <c r="N26" s="635" t="s">
        <v>11</v>
      </c>
    </row>
    <row r="27" spans="1:17" ht="24" x14ac:dyDescent="0.2">
      <c r="A27" s="591"/>
      <c r="B27" s="329" t="s">
        <v>122</v>
      </c>
      <c r="C27" s="330" t="s">
        <v>12</v>
      </c>
      <c r="D27" s="329" t="s">
        <v>122</v>
      </c>
      <c r="E27" s="330" t="s">
        <v>12</v>
      </c>
      <c r="F27" s="329" t="s">
        <v>122</v>
      </c>
      <c r="G27" s="330" t="s">
        <v>12</v>
      </c>
      <c r="H27" s="329" t="s">
        <v>122</v>
      </c>
      <c r="I27" s="330" t="s">
        <v>12</v>
      </c>
      <c r="J27" s="329" t="s">
        <v>122</v>
      </c>
      <c r="K27" s="330" t="s">
        <v>12</v>
      </c>
      <c r="L27" s="329" t="s">
        <v>122</v>
      </c>
      <c r="M27" s="330" t="s">
        <v>12</v>
      </c>
      <c r="N27" s="636"/>
      <c r="Q27" s="331"/>
    </row>
    <row r="28" spans="1:17" x14ac:dyDescent="0.2">
      <c r="A28" s="214" t="s">
        <v>19</v>
      </c>
      <c r="B28" s="343">
        <v>1218</v>
      </c>
      <c r="C28" s="346">
        <v>1.4724780790568402E-3</v>
      </c>
      <c r="D28" s="343">
        <v>3506</v>
      </c>
      <c r="E28" s="346">
        <v>4.2385124344608231E-3</v>
      </c>
      <c r="F28" s="343">
        <v>0</v>
      </c>
      <c r="G28" s="346">
        <v>0</v>
      </c>
      <c r="H28" s="343">
        <v>21812</v>
      </c>
      <c r="I28" s="346">
        <v>2.6369205139891463E-2</v>
      </c>
      <c r="J28" s="343">
        <v>6345</v>
      </c>
      <c r="K28" s="346">
        <v>7.670667825628614E-3</v>
      </c>
      <c r="L28" s="343">
        <v>795002</v>
      </c>
      <c r="M28" s="346">
        <v>0.96110264187713146</v>
      </c>
      <c r="N28" s="345">
        <v>827177</v>
      </c>
      <c r="Q28" s="331"/>
    </row>
    <row r="29" spans="1:17" x14ac:dyDescent="0.2">
      <c r="A29" s="209" t="s">
        <v>20</v>
      </c>
      <c r="B29" s="335">
        <v>4175</v>
      </c>
      <c r="C29" s="336">
        <v>1.8613563692717037E-3</v>
      </c>
      <c r="D29" s="335">
        <v>5615</v>
      </c>
      <c r="E29" s="336">
        <v>2.5033571289726025E-3</v>
      </c>
      <c r="F29" s="335">
        <v>3315</v>
      </c>
      <c r="G29" s="336">
        <v>1.4779392488947778E-3</v>
      </c>
      <c r="H29" s="335">
        <v>62041</v>
      </c>
      <c r="I29" s="336">
        <v>2.7659978564307967E-2</v>
      </c>
      <c r="J29" s="335">
        <v>8729</v>
      </c>
      <c r="K29" s="336">
        <v>3.8916837718257968E-3</v>
      </c>
      <c r="L29" s="335">
        <v>2159661</v>
      </c>
      <c r="M29" s="336">
        <v>0.96285000187250225</v>
      </c>
      <c r="N29" s="337">
        <v>2242988</v>
      </c>
      <c r="Q29" s="331"/>
    </row>
    <row r="30" spans="1:17" x14ac:dyDescent="0.2">
      <c r="A30" s="216" t="s">
        <v>21</v>
      </c>
      <c r="B30" s="347">
        <v>10618</v>
      </c>
      <c r="C30" s="348">
        <v>3.8138491069170822E-3</v>
      </c>
      <c r="D30" s="347">
        <v>4826</v>
      </c>
      <c r="E30" s="348">
        <v>1.7334371623640835E-3</v>
      </c>
      <c r="F30" s="347">
        <v>1910</v>
      </c>
      <c r="G30" s="348">
        <v>6.8604744718512222E-4</v>
      </c>
      <c r="H30" s="347">
        <v>63501</v>
      </c>
      <c r="I30" s="348">
        <v>2.2808742902462011E-2</v>
      </c>
      <c r="J30" s="347">
        <v>2027</v>
      </c>
      <c r="K30" s="348">
        <v>7.2807234316452497E-4</v>
      </c>
      <c r="L30" s="347">
        <v>2704233</v>
      </c>
      <c r="M30" s="348">
        <v>0.97132573101767772</v>
      </c>
      <c r="N30" s="349">
        <v>2784064</v>
      </c>
      <c r="Q30" s="331"/>
    </row>
    <row r="31" spans="1:17" x14ac:dyDescent="0.2">
      <c r="A31" s="209" t="s">
        <v>22</v>
      </c>
      <c r="B31" s="335">
        <v>3498</v>
      </c>
      <c r="C31" s="336">
        <v>3.5253745332506918E-3</v>
      </c>
      <c r="D31" s="335">
        <v>3592</v>
      </c>
      <c r="E31" s="336">
        <v>3.6201101553563421E-3</v>
      </c>
      <c r="F31" s="335">
        <v>923</v>
      </c>
      <c r="G31" s="336">
        <v>9.3022318301612015E-4</v>
      </c>
      <c r="H31" s="335">
        <v>26003</v>
      </c>
      <c r="I31" s="336">
        <v>2.6206493421417305E-2</v>
      </c>
      <c r="J31" s="335">
        <v>466</v>
      </c>
      <c r="K31" s="336">
        <v>4.6964680745992634E-4</v>
      </c>
      <c r="L31" s="335">
        <v>960669</v>
      </c>
      <c r="M31" s="336">
        <v>0.96818697183630897</v>
      </c>
      <c r="N31" s="337">
        <v>992235</v>
      </c>
      <c r="Q31" s="331"/>
    </row>
    <row r="32" spans="1:17" x14ac:dyDescent="0.2">
      <c r="A32" s="213" t="s">
        <v>23</v>
      </c>
      <c r="B32" s="338">
        <v>19858</v>
      </c>
      <c r="C32" s="339">
        <v>1.5892057572495809E-2</v>
      </c>
      <c r="D32" s="338">
        <v>1998</v>
      </c>
      <c r="E32" s="339">
        <v>1.5989692330469648E-3</v>
      </c>
      <c r="F32" s="338">
        <v>70</v>
      </c>
      <c r="G32" s="339">
        <v>5.601994309974351E-5</v>
      </c>
      <c r="H32" s="338">
        <v>19900</v>
      </c>
      <c r="I32" s="339">
        <v>1.5925669538355655E-2</v>
      </c>
      <c r="J32" s="338">
        <v>425</v>
      </c>
      <c r="K32" s="339">
        <v>3.401210831055856E-4</v>
      </c>
      <c r="L32" s="338">
        <v>1208999</v>
      </c>
      <c r="M32" s="339">
        <v>0.96754364553781147</v>
      </c>
      <c r="N32" s="340">
        <v>1249555</v>
      </c>
      <c r="Q32" s="331"/>
    </row>
    <row r="33" spans="1:17" x14ac:dyDescent="0.2">
      <c r="A33" s="206" t="s">
        <v>30</v>
      </c>
      <c r="B33" s="166"/>
      <c r="C33" s="341"/>
      <c r="D33" s="166"/>
      <c r="E33" s="341"/>
      <c r="F33" s="166"/>
      <c r="G33" s="341"/>
      <c r="H33" s="166"/>
      <c r="I33" s="341"/>
      <c r="J33" s="166"/>
      <c r="K33" s="341"/>
      <c r="L33" s="166"/>
      <c r="M33" s="341"/>
      <c r="N33" s="342"/>
    </row>
    <row r="34" spans="1:17" x14ac:dyDescent="0.2">
      <c r="B34" s="166"/>
      <c r="C34" s="341"/>
      <c r="D34" s="166"/>
      <c r="E34" s="341"/>
      <c r="F34" s="166"/>
      <c r="G34" s="341"/>
      <c r="H34" s="166"/>
      <c r="I34" s="341"/>
      <c r="J34" s="166"/>
      <c r="K34" s="341"/>
      <c r="L34" s="166"/>
      <c r="M34" s="341"/>
      <c r="N34" s="342"/>
    </row>
    <row r="35" spans="1:17" ht="63.75" customHeight="1" x14ac:dyDescent="0.2">
      <c r="A35" s="591" t="s">
        <v>24</v>
      </c>
      <c r="B35" s="634" t="s">
        <v>152</v>
      </c>
      <c r="C35" s="587"/>
      <c r="D35" s="634" t="s">
        <v>153</v>
      </c>
      <c r="E35" s="587"/>
      <c r="F35" s="634" t="s">
        <v>154</v>
      </c>
      <c r="G35" s="587"/>
      <c r="H35" s="634" t="s">
        <v>155</v>
      </c>
      <c r="I35" s="587"/>
      <c r="J35" s="634" t="s">
        <v>156</v>
      </c>
      <c r="K35" s="587" t="s">
        <v>112</v>
      </c>
      <c r="L35" s="634" t="s">
        <v>112</v>
      </c>
      <c r="M35" s="587"/>
      <c r="N35" s="635" t="s">
        <v>11</v>
      </c>
    </row>
    <row r="36" spans="1:17" ht="24" x14ac:dyDescent="0.2">
      <c r="A36" s="591"/>
      <c r="B36" s="329" t="s">
        <v>122</v>
      </c>
      <c r="C36" s="330" t="s">
        <v>12</v>
      </c>
      <c r="D36" s="329" t="s">
        <v>122</v>
      </c>
      <c r="E36" s="330" t="s">
        <v>12</v>
      </c>
      <c r="F36" s="329" t="s">
        <v>122</v>
      </c>
      <c r="G36" s="330" t="s">
        <v>12</v>
      </c>
      <c r="H36" s="329" t="s">
        <v>122</v>
      </c>
      <c r="I36" s="330" t="s">
        <v>12</v>
      </c>
      <c r="J36" s="329" t="s">
        <v>122</v>
      </c>
      <c r="K36" s="330" t="s">
        <v>12</v>
      </c>
      <c r="L36" s="329" t="s">
        <v>122</v>
      </c>
      <c r="M36" s="330" t="s">
        <v>12</v>
      </c>
      <c r="N36" s="636"/>
      <c r="Q36" s="331"/>
    </row>
    <row r="37" spans="1:17" x14ac:dyDescent="0.2">
      <c r="A37" s="214" t="s">
        <v>25</v>
      </c>
      <c r="B37" s="343">
        <v>3700</v>
      </c>
      <c r="C37" s="346">
        <v>3.2644648880332658E-3</v>
      </c>
      <c r="D37" s="343">
        <v>3078</v>
      </c>
      <c r="E37" s="346">
        <v>2.7156818717206464E-3</v>
      </c>
      <c r="F37" s="343">
        <v>0</v>
      </c>
      <c r="G37" s="346">
        <v>0</v>
      </c>
      <c r="H37" s="343">
        <v>127</v>
      </c>
      <c r="I37" s="346">
        <v>1.1205055156222291E-4</v>
      </c>
      <c r="J37" s="343">
        <v>4703</v>
      </c>
      <c r="K37" s="346">
        <v>4.1493995590325536E-3</v>
      </c>
      <c r="L37" s="343">
        <v>1122003</v>
      </c>
      <c r="M37" s="346">
        <v>0.98992956696432122</v>
      </c>
      <c r="N37" s="345">
        <v>1133417</v>
      </c>
      <c r="Q37" s="331"/>
    </row>
    <row r="38" spans="1:17" x14ac:dyDescent="0.2">
      <c r="A38" s="209" t="s">
        <v>26</v>
      </c>
      <c r="B38" s="335">
        <v>11434</v>
      </c>
      <c r="C38" s="336">
        <v>6.1819506936176792E-3</v>
      </c>
      <c r="D38" s="335">
        <v>2676</v>
      </c>
      <c r="E38" s="336">
        <v>1.4468165170649738E-3</v>
      </c>
      <c r="F38" s="335">
        <v>58</v>
      </c>
      <c r="G38" s="336">
        <v>3.1358504480481491E-5</v>
      </c>
      <c r="H38" s="335">
        <v>9292</v>
      </c>
      <c r="I38" s="336">
        <v>5.0238486833212763E-3</v>
      </c>
      <c r="J38" s="335">
        <v>2526</v>
      </c>
      <c r="K38" s="336">
        <v>1.3657169365120043E-3</v>
      </c>
      <c r="L38" s="335">
        <v>1823592</v>
      </c>
      <c r="M38" s="336">
        <v>0.98595030866500355</v>
      </c>
      <c r="N38" s="337">
        <v>1849578</v>
      </c>
      <c r="Q38" s="331"/>
    </row>
    <row r="39" spans="1:17" x14ac:dyDescent="0.2">
      <c r="A39" s="216" t="s">
        <v>27</v>
      </c>
      <c r="B39" s="347">
        <v>10303</v>
      </c>
      <c r="C39" s="348">
        <v>4.9518703006976739E-3</v>
      </c>
      <c r="D39" s="347">
        <v>5372</v>
      </c>
      <c r="E39" s="348">
        <v>2.5819127686448513E-3</v>
      </c>
      <c r="F39" s="347">
        <v>2098</v>
      </c>
      <c r="G39" s="348">
        <v>1.0083494021997205E-3</v>
      </c>
      <c r="H39" s="347">
        <v>56843</v>
      </c>
      <c r="I39" s="348">
        <v>2.7320116810885944E-2</v>
      </c>
      <c r="J39" s="347">
        <v>3660</v>
      </c>
      <c r="K39" s="348">
        <v>1.7590842764780633E-3</v>
      </c>
      <c r="L39" s="347">
        <v>2004805</v>
      </c>
      <c r="M39" s="348">
        <v>0.9635576374056295</v>
      </c>
      <c r="N39" s="349">
        <v>2080628</v>
      </c>
      <c r="Q39" s="331"/>
    </row>
    <row r="40" spans="1:17" x14ac:dyDescent="0.2">
      <c r="A40" s="219" t="s">
        <v>28</v>
      </c>
      <c r="B40" s="350">
        <v>13930</v>
      </c>
      <c r="C40" s="351">
        <v>4.5868448105432233E-3</v>
      </c>
      <c r="D40" s="350">
        <v>8411</v>
      </c>
      <c r="E40" s="351">
        <v>2.7695586289647562E-3</v>
      </c>
      <c r="F40" s="350">
        <v>4062</v>
      </c>
      <c r="G40" s="351">
        <v>1.3375278980923598E-3</v>
      </c>
      <c r="H40" s="350">
        <v>126995</v>
      </c>
      <c r="I40" s="351">
        <v>4.1816680309758554E-2</v>
      </c>
      <c r="J40" s="350">
        <v>7103</v>
      </c>
      <c r="K40" s="351">
        <v>2.3388627917651484E-3</v>
      </c>
      <c r="L40" s="350">
        <v>2882715</v>
      </c>
      <c r="M40" s="351">
        <v>0.94921509964286488</v>
      </c>
      <c r="N40" s="352">
        <v>3036946</v>
      </c>
      <c r="Q40" s="331"/>
    </row>
    <row r="41" spans="1:17" x14ac:dyDescent="0.2">
      <c r="A41" s="206" t="s">
        <v>30</v>
      </c>
      <c r="B41" s="166"/>
      <c r="C41" s="341"/>
      <c r="D41" s="166"/>
      <c r="E41" s="341"/>
      <c r="F41" s="166"/>
      <c r="G41" s="341"/>
      <c r="H41" s="166"/>
      <c r="I41" s="341"/>
      <c r="J41" s="166"/>
      <c r="K41" s="341"/>
      <c r="L41" s="166"/>
      <c r="M41" s="341"/>
      <c r="N41" s="215"/>
    </row>
    <row r="42" spans="1:17" x14ac:dyDescent="0.2">
      <c r="B42" s="166"/>
      <c r="C42" s="341"/>
      <c r="D42" s="166"/>
      <c r="E42" s="341"/>
      <c r="F42" s="166"/>
      <c r="G42" s="341"/>
      <c r="H42" s="166"/>
      <c r="I42" s="341"/>
      <c r="J42" s="166"/>
      <c r="K42" s="341"/>
      <c r="L42" s="166"/>
      <c r="M42" s="341"/>
      <c r="N42" s="215"/>
    </row>
    <row r="43" spans="1:17" ht="65.099999999999994" customHeight="1" x14ac:dyDescent="0.2">
      <c r="A43" s="595" t="s">
        <v>218</v>
      </c>
      <c r="B43" s="634" t="s">
        <v>152</v>
      </c>
      <c r="C43" s="587"/>
      <c r="D43" s="634" t="s">
        <v>153</v>
      </c>
      <c r="E43" s="587"/>
      <c r="F43" s="634" t="s">
        <v>154</v>
      </c>
      <c r="G43" s="587"/>
      <c r="H43" s="634" t="s">
        <v>155</v>
      </c>
      <c r="I43" s="587"/>
      <c r="J43" s="634" t="s">
        <v>156</v>
      </c>
      <c r="K43" s="587" t="s">
        <v>112</v>
      </c>
      <c r="L43" s="634" t="s">
        <v>112</v>
      </c>
      <c r="M43" s="587"/>
      <c r="N43" s="635" t="s">
        <v>11</v>
      </c>
    </row>
    <row r="44" spans="1:17" ht="24" x14ac:dyDescent="0.2">
      <c r="A44" s="596"/>
      <c r="B44" s="329" t="s">
        <v>122</v>
      </c>
      <c r="C44" s="330" t="s">
        <v>12</v>
      </c>
      <c r="D44" s="329" t="s">
        <v>122</v>
      </c>
      <c r="E44" s="330" t="s">
        <v>12</v>
      </c>
      <c r="F44" s="329" t="s">
        <v>122</v>
      </c>
      <c r="G44" s="330" t="s">
        <v>12</v>
      </c>
      <c r="H44" s="329" t="s">
        <v>122</v>
      </c>
      <c r="I44" s="330" t="s">
        <v>12</v>
      </c>
      <c r="J44" s="329" t="s">
        <v>122</v>
      </c>
      <c r="K44" s="330" t="s">
        <v>12</v>
      </c>
      <c r="L44" s="329" t="s">
        <v>122</v>
      </c>
      <c r="M44" s="330" t="s">
        <v>12</v>
      </c>
      <c r="N44" s="636"/>
    </row>
    <row r="45" spans="1:17" x14ac:dyDescent="0.2">
      <c r="A45" s="353" t="s">
        <v>193</v>
      </c>
      <c r="B45" s="189">
        <v>33610</v>
      </c>
      <c r="C45" s="354">
        <v>7.6671844278366468E-3</v>
      </c>
      <c r="D45" s="189">
        <v>8642</v>
      </c>
      <c r="E45" s="354">
        <v>1.9714313545184264E-3</v>
      </c>
      <c r="F45" s="189">
        <v>1755</v>
      </c>
      <c r="G45" s="354">
        <v>4.0035431927561187E-4</v>
      </c>
      <c r="H45" s="189">
        <v>74999</v>
      </c>
      <c r="I45" s="354">
        <v>1.7108930821282974E-2</v>
      </c>
      <c r="J45" s="189">
        <v>8072</v>
      </c>
      <c r="K45" s="354">
        <v>1.8414017465485694E-3</v>
      </c>
      <c r="L45" s="189">
        <v>4261659</v>
      </c>
      <c r="M45" s="354">
        <v>0.97217868258107398</v>
      </c>
      <c r="N45" s="178">
        <v>4383617</v>
      </c>
    </row>
    <row r="46" spans="1:17" x14ac:dyDescent="0.2">
      <c r="A46" s="219" t="s">
        <v>194</v>
      </c>
      <c r="B46" s="324">
        <v>5757</v>
      </c>
      <c r="C46" s="355">
        <v>1.5488497026595984E-3</v>
      </c>
      <c r="D46" s="324">
        <v>10895</v>
      </c>
      <c r="E46" s="355">
        <v>2.9311651051721946E-3</v>
      </c>
      <c r="F46" s="324">
        <v>4462</v>
      </c>
      <c r="G46" s="355">
        <v>1.2004459567947071E-3</v>
      </c>
      <c r="H46" s="324">
        <v>118258</v>
      </c>
      <c r="I46" s="355">
        <v>3.1815853419683654E-2</v>
      </c>
      <c r="J46" s="324">
        <v>9920</v>
      </c>
      <c r="K46" s="355">
        <v>2.668853404617547E-3</v>
      </c>
      <c r="L46" s="324">
        <v>3571456</v>
      </c>
      <c r="M46" s="355">
        <v>0.96085609929856508</v>
      </c>
      <c r="N46" s="185">
        <v>3716952</v>
      </c>
    </row>
    <row r="47" spans="1:17" x14ac:dyDescent="0.2">
      <c r="A47" s="206" t="s">
        <v>30</v>
      </c>
      <c r="B47" s="166"/>
      <c r="C47" s="341"/>
      <c r="D47" s="166"/>
      <c r="E47" s="341"/>
      <c r="F47" s="192"/>
      <c r="G47" s="341"/>
      <c r="H47" s="192"/>
      <c r="I47" s="341"/>
      <c r="J47" s="166"/>
      <c r="K47" s="341"/>
      <c r="L47" s="166"/>
      <c r="M47" s="341"/>
    </row>
    <row r="48" spans="1:17" x14ac:dyDescent="0.2">
      <c r="B48" s="166"/>
      <c r="C48" s="341"/>
      <c r="D48" s="166"/>
      <c r="E48" s="341"/>
      <c r="F48" s="166"/>
      <c r="G48" s="341"/>
      <c r="H48" s="166"/>
      <c r="I48" s="341"/>
      <c r="J48" s="166"/>
      <c r="K48" s="341"/>
      <c r="L48" s="166"/>
      <c r="M48" s="341"/>
    </row>
    <row r="49" spans="1:14" ht="12" customHeight="1" x14ac:dyDescent="0.2">
      <c r="A49" s="637" t="s">
        <v>190</v>
      </c>
      <c r="B49" s="634" t="s">
        <v>152</v>
      </c>
      <c r="C49" s="587"/>
      <c r="D49" s="634" t="s">
        <v>153</v>
      </c>
      <c r="E49" s="587"/>
      <c r="F49" s="634" t="s">
        <v>154</v>
      </c>
      <c r="G49" s="587"/>
      <c r="H49" s="634" t="s">
        <v>155</v>
      </c>
      <c r="I49" s="587"/>
      <c r="J49" s="634" t="s">
        <v>156</v>
      </c>
      <c r="K49" s="587" t="s">
        <v>112</v>
      </c>
      <c r="L49" s="634" t="s">
        <v>112</v>
      </c>
      <c r="M49" s="587"/>
      <c r="N49" s="635" t="s">
        <v>11</v>
      </c>
    </row>
    <row r="50" spans="1:14" ht="24" x14ac:dyDescent="0.2">
      <c r="A50" s="638"/>
      <c r="B50" s="329" t="s">
        <v>122</v>
      </c>
      <c r="C50" s="330" t="s">
        <v>12</v>
      </c>
      <c r="D50" s="329" t="s">
        <v>122</v>
      </c>
      <c r="E50" s="330" t="s">
        <v>12</v>
      </c>
      <c r="F50" s="329" t="s">
        <v>122</v>
      </c>
      <c r="G50" s="330" t="s">
        <v>12</v>
      </c>
      <c r="H50" s="329" t="s">
        <v>122</v>
      </c>
      <c r="I50" s="330" t="s">
        <v>12</v>
      </c>
      <c r="J50" s="329" t="s">
        <v>122</v>
      </c>
      <c r="K50" s="330" t="s">
        <v>12</v>
      </c>
      <c r="L50" s="329" t="s">
        <v>122</v>
      </c>
      <c r="M50" s="330" t="s">
        <v>12</v>
      </c>
      <c r="N50" s="636"/>
    </row>
    <row r="51" spans="1:14" x14ac:dyDescent="0.2">
      <c r="A51" s="216" t="s">
        <v>172</v>
      </c>
      <c r="B51" s="189">
        <v>571</v>
      </c>
      <c r="C51" s="179">
        <v>5.5135521373463493E-3</v>
      </c>
      <c r="D51" s="189">
        <v>86</v>
      </c>
      <c r="E51" s="179">
        <v>8.3041240597510693E-4</v>
      </c>
      <c r="F51" s="189">
        <v>0</v>
      </c>
      <c r="G51" s="179">
        <v>0</v>
      </c>
      <c r="H51" s="189">
        <v>0</v>
      </c>
      <c r="I51" s="179">
        <v>0</v>
      </c>
      <c r="J51" s="189">
        <v>270</v>
      </c>
      <c r="K51" s="179">
        <v>2.6071087164334754E-3</v>
      </c>
      <c r="L51" s="189">
        <v>102722</v>
      </c>
      <c r="M51" s="179">
        <v>0.99187933914622017</v>
      </c>
      <c r="N51" s="178">
        <v>103563</v>
      </c>
    </row>
    <row r="52" spans="1:14" x14ac:dyDescent="0.2">
      <c r="A52" s="209" t="s">
        <v>189</v>
      </c>
      <c r="B52" s="194">
        <v>6321</v>
      </c>
      <c r="C52" s="173">
        <v>1.21947219869622E-2</v>
      </c>
      <c r="D52" s="194">
        <v>2721</v>
      </c>
      <c r="E52" s="173">
        <v>5.2494602952893763E-3</v>
      </c>
      <c r="F52" s="194">
        <v>1657</v>
      </c>
      <c r="G52" s="173">
        <v>3.1967496175282972E-3</v>
      </c>
      <c r="H52" s="194">
        <v>2202</v>
      </c>
      <c r="I52" s="173">
        <v>4.2481850680732109E-3</v>
      </c>
      <c r="J52" s="194">
        <v>69</v>
      </c>
      <c r="K52" s="173">
        <v>1.3311751575706247E-4</v>
      </c>
      <c r="L52" s="194">
        <v>505438</v>
      </c>
      <c r="M52" s="173">
        <v>0.97511088303214688</v>
      </c>
      <c r="N52" s="174">
        <v>518339</v>
      </c>
    </row>
    <row r="53" spans="1:14" x14ac:dyDescent="0.2">
      <c r="A53" s="216" t="s">
        <v>173</v>
      </c>
      <c r="B53" s="183">
        <v>19267</v>
      </c>
      <c r="C53" s="196">
        <v>7.0355803103075432E-3</v>
      </c>
      <c r="D53" s="183">
        <v>444</v>
      </c>
      <c r="E53" s="196">
        <v>1.6213202147591992E-4</v>
      </c>
      <c r="F53" s="183">
        <v>910</v>
      </c>
      <c r="G53" s="196">
        <v>3.3229761158352959E-4</v>
      </c>
      <c r="H53" s="183">
        <v>9287</v>
      </c>
      <c r="I53" s="196">
        <v>3.3912614492046583E-3</v>
      </c>
      <c r="J53" s="183">
        <v>2769</v>
      </c>
      <c r="K53" s="196">
        <v>1.0111341609613115E-3</v>
      </c>
      <c r="L53" s="183">
        <v>2709171</v>
      </c>
      <c r="M53" s="196">
        <v>0.98928687106743118</v>
      </c>
      <c r="N53" s="197">
        <v>2738509</v>
      </c>
    </row>
    <row r="54" spans="1:14" x14ac:dyDescent="0.2">
      <c r="A54" s="209" t="s">
        <v>183</v>
      </c>
      <c r="B54" s="194">
        <v>8495</v>
      </c>
      <c r="C54" s="173">
        <v>2.1924108260446534E-2</v>
      </c>
      <c r="D54" s="194">
        <v>2092</v>
      </c>
      <c r="E54" s="173">
        <v>5.3990858717897763E-3</v>
      </c>
      <c r="F54" s="194">
        <v>2189</v>
      </c>
      <c r="G54" s="173">
        <v>5.64942589548175E-3</v>
      </c>
      <c r="H54" s="194">
        <v>394</v>
      </c>
      <c r="I54" s="173">
        <v>1.0168450446869847E-3</v>
      </c>
      <c r="J54" s="194">
        <v>110</v>
      </c>
      <c r="K54" s="173">
        <v>2.8389074851667081E-4</v>
      </c>
      <c r="L54" s="194">
        <v>376669</v>
      </c>
      <c r="M54" s="173">
        <v>0.97211676684568993</v>
      </c>
      <c r="N54" s="174">
        <v>387473</v>
      </c>
    </row>
    <row r="55" spans="1:14" x14ac:dyDescent="0.2">
      <c r="A55" s="216" t="s">
        <v>212</v>
      </c>
      <c r="B55" s="198">
        <v>8346</v>
      </c>
      <c r="C55" s="196">
        <v>1.1164485538740604E-2</v>
      </c>
      <c r="D55" s="198">
        <v>555</v>
      </c>
      <c r="E55" s="196">
        <v>7.4242624898167211E-4</v>
      </c>
      <c r="F55" s="198">
        <v>2225</v>
      </c>
      <c r="G55" s="196">
        <v>2.9763935206922891E-3</v>
      </c>
      <c r="H55" s="198">
        <v>4179</v>
      </c>
      <c r="I55" s="196">
        <v>5.5902689990890231E-3</v>
      </c>
      <c r="J55" s="198">
        <v>437</v>
      </c>
      <c r="K55" s="196">
        <v>5.8457706451349673E-4</v>
      </c>
      <c r="L55" s="198">
        <v>733472</v>
      </c>
      <c r="M55" s="196">
        <v>0.9811691273749279</v>
      </c>
      <c r="N55" s="246">
        <v>747549</v>
      </c>
    </row>
    <row r="56" spans="1:14" x14ac:dyDescent="0.2">
      <c r="A56" s="209" t="s">
        <v>174</v>
      </c>
      <c r="B56" s="194">
        <v>1859</v>
      </c>
      <c r="C56" s="173">
        <v>6.8342824371073231E-3</v>
      </c>
      <c r="D56" s="194">
        <v>10428</v>
      </c>
      <c r="E56" s="173">
        <v>3.8336684913477762E-2</v>
      </c>
      <c r="F56" s="194">
        <v>0</v>
      </c>
      <c r="G56" s="173">
        <v>0</v>
      </c>
      <c r="H56" s="194">
        <v>16973</v>
      </c>
      <c r="I56" s="173">
        <v>6.2398211837021295E-2</v>
      </c>
      <c r="J56" s="194">
        <v>390</v>
      </c>
      <c r="K56" s="173">
        <v>1.4337655462462915E-3</v>
      </c>
      <c r="L56" s="194">
        <v>244094</v>
      </c>
      <c r="M56" s="173">
        <v>0.89736812114215969</v>
      </c>
      <c r="N56" s="174">
        <v>272011</v>
      </c>
    </row>
    <row r="57" spans="1:14" x14ac:dyDescent="0.2">
      <c r="A57" s="216" t="s">
        <v>214</v>
      </c>
      <c r="B57" s="183">
        <v>1807</v>
      </c>
      <c r="C57" s="196">
        <v>6.2707129595891246E-3</v>
      </c>
      <c r="D57" s="183">
        <v>0</v>
      </c>
      <c r="E57" s="196">
        <v>0</v>
      </c>
      <c r="F57" s="183">
        <v>481</v>
      </c>
      <c r="G57" s="196">
        <v>1.6691825863654503E-3</v>
      </c>
      <c r="H57" s="183">
        <v>64757</v>
      </c>
      <c r="I57" s="196">
        <v>0.22472194749535856</v>
      </c>
      <c r="J57" s="183">
        <v>4048</v>
      </c>
      <c r="K57" s="196">
        <v>1.4047507504381171E-2</v>
      </c>
      <c r="L57" s="183">
        <v>217207</v>
      </c>
      <c r="M57" s="196">
        <v>0.75375913105338954</v>
      </c>
      <c r="N57" s="197">
        <v>288165</v>
      </c>
    </row>
    <row r="58" spans="1:14" x14ac:dyDescent="0.2">
      <c r="A58" s="209" t="s">
        <v>175</v>
      </c>
      <c r="B58" s="194">
        <v>1462</v>
      </c>
      <c r="C58" s="173">
        <v>2.7819534565105702E-2</v>
      </c>
      <c r="D58" s="194">
        <v>364</v>
      </c>
      <c r="E58" s="173">
        <v>6.9263410271535406E-3</v>
      </c>
      <c r="F58" s="194">
        <v>299</v>
      </c>
      <c r="G58" s="173">
        <v>5.689494415161837E-3</v>
      </c>
      <c r="H58" s="194">
        <v>156</v>
      </c>
      <c r="I58" s="173">
        <v>2.9684318687800888E-3</v>
      </c>
      <c r="J58" s="194">
        <v>26</v>
      </c>
      <c r="K58" s="173">
        <v>4.9473864479668143E-4</v>
      </c>
      <c r="L58" s="194">
        <v>50566</v>
      </c>
      <c r="M58" s="173">
        <v>0.9621905504918844</v>
      </c>
      <c r="N58" s="174">
        <v>52553</v>
      </c>
    </row>
    <row r="59" spans="1:14" x14ac:dyDescent="0.2">
      <c r="A59" s="216" t="s">
        <v>188</v>
      </c>
      <c r="B59" s="198">
        <v>2968</v>
      </c>
      <c r="C59" s="196">
        <v>1.6524508384740441E-2</v>
      </c>
      <c r="D59" s="198">
        <v>7438</v>
      </c>
      <c r="E59" s="196">
        <v>4.1411486983052359E-2</v>
      </c>
      <c r="F59" s="198">
        <v>64</v>
      </c>
      <c r="G59" s="196">
        <v>3.5632363093779926E-4</v>
      </c>
      <c r="H59" s="198">
        <v>4832</v>
      </c>
      <c r="I59" s="196">
        <v>2.6902434135803843E-2</v>
      </c>
      <c r="J59" s="198">
        <v>88</v>
      </c>
      <c r="K59" s="196">
        <v>4.8994499253947397E-4</v>
      </c>
      <c r="L59" s="198">
        <v>165007</v>
      </c>
      <c r="M59" s="196">
        <v>0.91868583390864755</v>
      </c>
      <c r="N59" s="246">
        <v>179612</v>
      </c>
    </row>
    <row r="60" spans="1:14" x14ac:dyDescent="0.2">
      <c r="A60" s="209" t="s">
        <v>185</v>
      </c>
      <c r="B60" s="194">
        <v>4409</v>
      </c>
      <c r="C60" s="173">
        <v>2.652620432818131E-2</v>
      </c>
      <c r="D60" s="194">
        <v>2463</v>
      </c>
      <c r="E60" s="173">
        <v>1.4818335509256195E-2</v>
      </c>
      <c r="F60" s="194">
        <v>372</v>
      </c>
      <c r="G60" s="173">
        <v>2.2380920866598882E-3</v>
      </c>
      <c r="H60" s="194">
        <v>37981</v>
      </c>
      <c r="I60" s="173">
        <v>0.22850799877265918</v>
      </c>
      <c r="J60" s="194">
        <v>398</v>
      </c>
      <c r="K60" s="173">
        <v>2.3945178776629988E-3</v>
      </c>
      <c r="L60" s="194">
        <v>122012</v>
      </c>
      <c r="M60" s="173">
        <v>0.73407013891813522</v>
      </c>
      <c r="N60" s="174">
        <v>166213</v>
      </c>
    </row>
    <row r="61" spans="1:14" x14ac:dyDescent="0.2">
      <c r="A61" s="216" t="s">
        <v>216</v>
      </c>
      <c r="B61" s="183">
        <v>2674</v>
      </c>
      <c r="C61" s="196">
        <v>2.0267509908265644E-3</v>
      </c>
      <c r="D61" s="183">
        <v>1368</v>
      </c>
      <c r="E61" s="196">
        <v>1.0368718606771651E-3</v>
      </c>
      <c r="F61" s="183">
        <v>0</v>
      </c>
      <c r="G61" s="196">
        <v>0</v>
      </c>
      <c r="H61" s="183">
        <v>1986</v>
      </c>
      <c r="I61" s="196">
        <v>1.505283271421674E-3</v>
      </c>
      <c r="J61" s="183">
        <v>0</v>
      </c>
      <c r="K61" s="196">
        <v>0</v>
      </c>
      <c r="L61" s="183">
        <v>1313325</v>
      </c>
      <c r="M61" s="196">
        <v>0.99543109387707462</v>
      </c>
      <c r="N61" s="197">
        <v>1319353</v>
      </c>
    </row>
    <row r="62" spans="1:14" x14ac:dyDescent="0.2">
      <c r="A62" s="209" t="s">
        <v>187</v>
      </c>
      <c r="B62" s="194">
        <v>595</v>
      </c>
      <c r="C62" s="173">
        <v>4.7783104857815149E-3</v>
      </c>
      <c r="D62" s="194">
        <v>445</v>
      </c>
      <c r="E62" s="173">
        <v>3.5736943969290323E-3</v>
      </c>
      <c r="F62" s="194">
        <v>223</v>
      </c>
      <c r="G62" s="173">
        <v>1.7908625854273577E-3</v>
      </c>
      <c r="H62" s="194">
        <v>2089</v>
      </c>
      <c r="I62" s="173">
        <v>1.6776286730752241E-2</v>
      </c>
      <c r="J62" s="194">
        <v>79</v>
      </c>
      <c r="K62" s="173">
        <v>6.3443114012897426E-4</v>
      </c>
      <c r="L62" s="194">
        <v>121498</v>
      </c>
      <c r="M62" s="173">
        <v>0.97572297042265965</v>
      </c>
      <c r="N62" s="174">
        <v>124521</v>
      </c>
    </row>
    <row r="63" spans="1:14" x14ac:dyDescent="0.2">
      <c r="A63" s="216" t="s">
        <v>176</v>
      </c>
      <c r="B63" s="198">
        <v>3247</v>
      </c>
      <c r="C63" s="196">
        <v>2.9782979582102694E-2</v>
      </c>
      <c r="D63" s="198">
        <v>327</v>
      </c>
      <c r="E63" s="196">
        <v>2.9993946176001176E-3</v>
      </c>
      <c r="F63" s="198">
        <v>505</v>
      </c>
      <c r="G63" s="196">
        <v>4.6320926051622606E-3</v>
      </c>
      <c r="H63" s="198">
        <v>892</v>
      </c>
      <c r="I63" s="196">
        <v>8.18183485901928E-3</v>
      </c>
      <c r="J63" s="198">
        <v>0</v>
      </c>
      <c r="K63" s="196">
        <v>0</v>
      </c>
      <c r="L63" s="198">
        <v>104382</v>
      </c>
      <c r="M63" s="196">
        <v>0.95743978279613284</v>
      </c>
      <c r="N63" s="246">
        <v>109022</v>
      </c>
    </row>
    <row r="64" spans="1:14" x14ac:dyDescent="0.2">
      <c r="A64" s="209" t="s">
        <v>177</v>
      </c>
      <c r="B64" s="194">
        <v>0</v>
      </c>
      <c r="C64" s="173">
        <v>0</v>
      </c>
      <c r="D64" s="194">
        <v>187</v>
      </c>
      <c r="E64" s="173">
        <v>1.7914794554668863E-3</v>
      </c>
      <c r="F64" s="194">
        <v>0</v>
      </c>
      <c r="G64" s="173">
        <v>0</v>
      </c>
      <c r="H64" s="194">
        <v>0</v>
      </c>
      <c r="I64" s="173">
        <v>0</v>
      </c>
      <c r="J64" s="194">
        <v>326</v>
      </c>
      <c r="K64" s="173">
        <v>3.1231139170171387E-3</v>
      </c>
      <c r="L64" s="194">
        <v>103870</v>
      </c>
      <c r="M64" s="173">
        <v>0.99508540662751599</v>
      </c>
      <c r="N64" s="174">
        <v>104383</v>
      </c>
    </row>
    <row r="65" spans="1:14" x14ac:dyDescent="0.2">
      <c r="A65" s="216" t="s">
        <v>213</v>
      </c>
      <c r="B65" s="183">
        <v>3173</v>
      </c>
      <c r="C65" s="196">
        <v>1.4441369768246282E-2</v>
      </c>
      <c r="D65" s="183">
        <v>1216</v>
      </c>
      <c r="E65" s="196">
        <v>5.534417156693186E-3</v>
      </c>
      <c r="F65" s="183">
        <v>1186</v>
      </c>
      <c r="G65" s="196">
        <v>5.3978772597352946E-3</v>
      </c>
      <c r="H65" s="183">
        <v>7262</v>
      </c>
      <c r="I65" s="196">
        <v>3.3051757723606835E-2</v>
      </c>
      <c r="J65" s="183">
        <v>438</v>
      </c>
      <c r="K65" s="196">
        <v>1.99348249558521E-3</v>
      </c>
      <c r="L65" s="183">
        <v>207385</v>
      </c>
      <c r="M65" s="196">
        <v>0.94387755102040816</v>
      </c>
      <c r="N65" s="197">
        <v>219716</v>
      </c>
    </row>
    <row r="66" spans="1:14" x14ac:dyDescent="0.2">
      <c r="A66" s="209" t="s">
        <v>170</v>
      </c>
      <c r="B66" s="194">
        <v>272</v>
      </c>
      <c r="C66" s="173">
        <v>2.7855723736763412E-3</v>
      </c>
      <c r="D66" s="194">
        <v>51</v>
      </c>
      <c r="E66" s="173">
        <v>5.2229482006431395E-4</v>
      </c>
      <c r="F66" s="194">
        <v>115</v>
      </c>
      <c r="G66" s="173">
        <v>1.1777236138705118E-3</v>
      </c>
      <c r="H66" s="194">
        <v>2819</v>
      </c>
      <c r="I66" s="173">
        <v>2.8869590152182371E-2</v>
      </c>
      <c r="J66" s="194">
        <v>0</v>
      </c>
      <c r="K66" s="173">
        <v>0</v>
      </c>
      <c r="L66" s="194">
        <v>94389</v>
      </c>
      <c r="M66" s="173">
        <v>0.96664481904020649</v>
      </c>
      <c r="N66" s="174">
        <v>97646</v>
      </c>
    </row>
    <row r="67" spans="1:14" x14ac:dyDescent="0.2">
      <c r="A67" s="216" t="s">
        <v>171</v>
      </c>
      <c r="B67" s="198">
        <v>125</v>
      </c>
      <c r="C67" s="196">
        <v>3.6399638915581957E-3</v>
      </c>
      <c r="D67" s="198">
        <v>150</v>
      </c>
      <c r="E67" s="196">
        <v>4.367956669869835E-3</v>
      </c>
      <c r="F67" s="198">
        <v>35</v>
      </c>
      <c r="G67" s="196">
        <v>1.0191898896362947E-3</v>
      </c>
      <c r="H67" s="198">
        <v>58</v>
      </c>
      <c r="I67" s="196">
        <v>1.6889432456830028E-3</v>
      </c>
      <c r="J67" s="198">
        <v>18</v>
      </c>
      <c r="K67" s="196">
        <v>5.2415480038438017E-4</v>
      </c>
      <c r="L67" s="198">
        <v>34063</v>
      </c>
      <c r="M67" s="196">
        <v>0.99190472030517463</v>
      </c>
      <c r="N67" s="246">
        <v>34341</v>
      </c>
    </row>
    <row r="68" spans="1:14" x14ac:dyDescent="0.2">
      <c r="A68" s="209" t="s">
        <v>178</v>
      </c>
      <c r="B68" s="194">
        <v>1192</v>
      </c>
      <c r="C68" s="173">
        <v>2.7892827892827893E-2</v>
      </c>
      <c r="D68" s="194">
        <v>58</v>
      </c>
      <c r="E68" s="173">
        <v>1.3572013572013572E-3</v>
      </c>
      <c r="F68" s="194">
        <v>77</v>
      </c>
      <c r="G68" s="173">
        <v>1.8018018018018018E-3</v>
      </c>
      <c r="H68" s="194">
        <v>67</v>
      </c>
      <c r="I68" s="173">
        <v>1.5678015678015679E-3</v>
      </c>
      <c r="J68" s="194">
        <v>0</v>
      </c>
      <c r="K68" s="173">
        <v>0</v>
      </c>
      <c r="L68" s="194">
        <v>41471</v>
      </c>
      <c r="M68" s="173">
        <v>0.97042237042237045</v>
      </c>
      <c r="N68" s="174">
        <v>42735</v>
      </c>
    </row>
    <row r="69" spans="1:14" x14ac:dyDescent="0.2">
      <c r="A69" s="216" t="s">
        <v>186</v>
      </c>
      <c r="B69" s="183">
        <v>666</v>
      </c>
      <c r="C69" s="196">
        <v>4.8607816662409225E-3</v>
      </c>
      <c r="D69" s="183">
        <v>133</v>
      </c>
      <c r="E69" s="196">
        <v>9.7069663905411817E-4</v>
      </c>
      <c r="F69" s="183">
        <v>0</v>
      </c>
      <c r="G69" s="196">
        <v>0</v>
      </c>
      <c r="H69" s="183">
        <v>193</v>
      </c>
      <c r="I69" s="196">
        <v>1.4086048972740211E-3</v>
      </c>
      <c r="J69" s="183">
        <v>261</v>
      </c>
      <c r="K69" s="196">
        <v>1.9049009232565777E-3</v>
      </c>
      <c r="L69" s="183">
        <v>135761</v>
      </c>
      <c r="M69" s="196">
        <v>0.99084771740320399</v>
      </c>
      <c r="N69" s="197">
        <v>137015</v>
      </c>
    </row>
    <row r="70" spans="1:14" x14ac:dyDescent="0.2">
      <c r="A70" s="209" t="s">
        <v>179</v>
      </c>
      <c r="B70" s="194">
        <v>1043</v>
      </c>
      <c r="C70" s="173">
        <v>1.4437185094955982E-2</v>
      </c>
      <c r="D70" s="194">
        <v>47</v>
      </c>
      <c r="E70" s="173">
        <v>6.5057305797021207E-4</v>
      </c>
      <c r="F70" s="194">
        <v>98</v>
      </c>
      <c r="G70" s="173">
        <v>1.3565140357676762E-3</v>
      </c>
      <c r="H70" s="194">
        <v>2701</v>
      </c>
      <c r="I70" s="173">
        <v>3.7387187863351976E-2</v>
      </c>
      <c r="J70" s="194">
        <v>152</v>
      </c>
      <c r="K70" s="173">
        <v>2.1039809534355793E-3</v>
      </c>
      <c r="L70" s="194">
        <v>68202</v>
      </c>
      <c r="M70" s="173">
        <v>0.94405071701456178</v>
      </c>
      <c r="N70" s="174">
        <v>72244</v>
      </c>
    </row>
    <row r="71" spans="1:14" x14ac:dyDescent="0.2">
      <c r="A71" s="216" t="s">
        <v>180</v>
      </c>
      <c r="B71" s="198">
        <v>794</v>
      </c>
      <c r="C71" s="196">
        <v>1.361664180000343E-2</v>
      </c>
      <c r="D71" s="198">
        <v>32</v>
      </c>
      <c r="E71" s="196">
        <v>5.4878153350139771E-4</v>
      </c>
      <c r="F71" s="198">
        <v>245</v>
      </c>
      <c r="G71" s="196">
        <v>4.2016086158700762E-3</v>
      </c>
      <c r="H71" s="198">
        <v>18676</v>
      </c>
      <c r="I71" s="196">
        <v>0.3202826224897532</v>
      </c>
      <c r="J71" s="198">
        <v>498</v>
      </c>
      <c r="K71" s="196">
        <v>8.5404126151155009E-3</v>
      </c>
      <c r="L71" s="198">
        <v>38506</v>
      </c>
      <c r="M71" s="196">
        <v>0.66035567903140058</v>
      </c>
      <c r="N71" s="246">
        <v>58311</v>
      </c>
    </row>
    <row r="72" spans="1:14" x14ac:dyDescent="0.2">
      <c r="A72" s="209" t="s">
        <v>181</v>
      </c>
      <c r="B72" s="194">
        <v>343</v>
      </c>
      <c r="C72" s="173">
        <v>2.5833954703963968E-3</v>
      </c>
      <c r="D72" s="194">
        <v>923</v>
      </c>
      <c r="E72" s="173">
        <v>6.9518192978888461E-3</v>
      </c>
      <c r="F72" s="194">
        <v>59</v>
      </c>
      <c r="G72" s="173">
        <v>4.4437414796905952E-4</v>
      </c>
      <c r="H72" s="194">
        <v>1133</v>
      </c>
      <c r="I72" s="173">
        <v>8.5334899940499049E-3</v>
      </c>
      <c r="J72" s="194">
        <v>0</v>
      </c>
      <c r="K72" s="173">
        <v>0</v>
      </c>
      <c r="L72" s="194">
        <v>130384</v>
      </c>
      <c r="M72" s="173">
        <v>0.98202167642030258</v>
      </c>
      <c r="N72" s="174">
        <v>132771</v>
      </c>
    </row>
    <row r="73" spans="1:14" x14ac:dyDescent="0.2">
      <c r="A73" s="216" t="s">
        <v>182</v>
      </c>
      <c r="B73" s="183">
        <v>10562</v>
      </c>
      <c r="C73" s="196">
        <v>6.1677353047662427E-2</v>
      </c>
      <c r="D73" s="183">
        <v>4871</v>
      </c>
      <c r="E73" s="196">
        <v>2.8444460016584329E-2</v>
      </c>
      <c r="F73" s="183">
        <v>3109</v>
      </c>
      <c r="G73" s="196">
        <v>1.8155168587879425E-2</v>
      </c>
      <c r="H73" s="183">
        <v>8185</v>
      </c>
      <c r="I73" s="196">
        <v>4.7796736858087198E-2</v>
      </c>
      <c r="J73" s="183">
        <v>1468</v>
      </c>
      <c r="K73" s="196">
        <v>8.5724630064351864E-3</v>
      </c>
      <c r="L73" s="183">
        <v>148819</v>
      </c>
      <c r="M73" s="196">
        <v>0.86903635705359539</v>
      </c>
      <c r="N73" s="197">
        <v>171246</v>
      </c>
    </row>
    <row r="74" spans="1:14" x14ac:dyDescent="0.2">
      <c r="A74" s="219" t="s">
        <v>11</v>
      </c>
      <c r="B74" s="201">
        <v>80191</v>
      </c>
      <c r="C74" s="202">
        <v>9.9279585108371735E-3</v>
      </c>
      <c r="D74" s="201">
        <v>36400</v>
      </c>
      <c r="E74" s="202">
        <v>4.5064619445383293E-3</v>
      </c>
      <c r="F74" s="201">
        <v>13848</v>
      </c>
      <c r="G74" s="202">
        <v>1.7144364013177687E-3</v>
      </c>
      <c r="H74" s="201">
        <v>186822</v>
      </c>
      <c r="I74" s="202">
        <v>2.31292921264434E-2</v>
      </c>
      <c r="J74" s="201">
        <v>11845</v>
      </c>
      <c r="K74" s="202">
        <v>1.4664571904685854E-3</v>
      </c>
      <c r="L74" s="201">
        <v>7768413</v>
      </c>
      <c r="M74" s="202">
        <v>0.96175982291090201</v>
      </c>
      <c r="N74" s="203">
        <v>8077290</v>
      </c>
    </row>
    <row r="75" spans="1:14" x14ac:dyDescent="0.2">
      <c r="A75" s="206" t="s">
        <v>30</v>
      </c>
      <c r="E75" s="215"/>
      <c r="I75" s="331"/>
    </row>
    <row r="76" spans="1:14" x14ac:dyDescent="0.2">
      <c r="A76" s="326" t="s">
        <v>333</v>
      </c>
    </row>
    <row r="77" spans="1:14" x14ac:dyDescent="0.2">
      <c r="I77" s="331"/>
    </row>
    <row r="79" spans="1:14" ht="12.75" customHeight="1" x14ac:dyDescent="0.2"/>
  </sheetData>
  <mergeCells count="50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  <mergeCell ref="L49:M49"/>
    <mergeCell ref="N49:N50"/>
    <mergeCell ref="A49:A50"/>
    <mergeCell ref="B49:C49"/>
    <mergeCell ref="D49:E49"/>
    <mergeCell ref="F49:G49"/>
    <mergeCell ref="H49:I49"/>
    <mergeCell ref="J49:K49"/>
  </mergeCells>
  <pageMargins left="0.75" right="0.75" top="1" bottom="1" header="0" footer="0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4"/>
  <dimension ref="A6:H76"/>
  <sheetViews>
    <sheetView showGridLines="0" topLeftCell="A7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</row>
    <row r="7" spans="1:8" ht="15" customHeight="1" x14ac:dyDescent="0.2">
      <c r="A7" s="33" t="s">
        <v>98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</row>
    <row r="12" spans="1:8" ht="20.25" customHeight="1" x14ac:dyDescent="0.2">
      <c r="A12" s="583"/>
      <c r="B12" s="617" t="s">
        <v>99</v>
      </c>
      <c r="C12" s="618"/>
      <c r="D12" s="617" t="s">
        <v>100</v>
      </c>
      <c r="E12" s="618"/>
      <c r="F12" s="617" t="s">
        <v>101</v>
      </c>
      <c r="G12" s="618"/>
      <c r="H12" s="631" t="s">
        <v>11</v>
      </c>
    </row>
    <row r="13" spans="1:8" ht="17.25" customHeight="1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632"/>
    </row>
    <row r="14" spans="1:8" ht="24" x14ac:dyDescent="0.2">
      <c r="A14" s="64" t="s">
        <v>3</v>
      </c>
      <c r="B14" s="303">
        <v>975174</v>
      </c>
      <c r="C14" s="105">
        <v>7.8821684624027027E-2</v>
      </c>
      <c r="D14" s="106">
        <v>1130435</v>
      </c>
      <c r="E14" s="105">
        <v>9.1371171768281342E-2</v>
      </c>
      <c r="F14" s="106">
        <v>10266292</v>
      </c>
      <c r="G14" s="105">
        <v>0.82980722443602029</v>
      </c>
      <c r="H14" s="304">
        <v>12371900</v>
      </c>
    </row>
    <row r="15" spans="1:8" x14ac:dyDescent="0.2">
      <c r="A15" s="38" t="s">
        <v>4</v>
      </c>
      <c r="B15" s="91">
        <v>371481</v>
      </c>
      <c r="C15" s="60">
        <v>7.3952557256938459E-2</v>
      </c>
      <c r="D15" s="15">
        <v>448792</v>
      </c>
      <c r="E15" s="60">
        <v>8.9343239833143351E-2</v>
      </c>
      <c r="F15" s="15">
        <v>4202960</v>
      </c>
      <c r="G15" s="60">
        <v>0.83670400383497967</v>
      </c>
      <c r="H15" s="23">
        <v>5023234</v>
      </c>
    </row>
    <row r="16" spans="1:8" x14ac:dyDescent="0.2">
      <c r="A16" s="40" t="s">
        <v>5</v>
      </c>
      <c r="B16" s="305">
        <v>603693</v>
      </c>
      <c r="C16" s="101">
        <v>8.2150000809670651E-2</v>
      </c>
      <c r="D16" s="102">
        <v>681642</v>
      </c>
      <c r="E16" s="101">
        <v>9.2757230665098847E-2</v>
      </c>
      <c r="F16" s="102">
        <v>6063332</v>
      </c>
      <c r="G16" s="101">
        <v>0.8250927685252305</v>
      </c>
      <c r="H16" s="299">
        <v>7348667</v>
      </c>
    </row>
    <row r="17" spans="1:8" x14ac:dyDescent="0.2">
      <c r="A17" s="34" t="s">
        <v>30</v>
      </c>
      <c r="B17" s="9"/>
      <c r="C17" s="9"/>
      <c r="D17" s="9"/>
      <c r="E17" s="9"/>
      <c r="F17" s="8"/>
      <c r="G17" s="8"/>
      <c r="H17" s="4"/>
    </row>
    <row r="18" spans="1:8" x14ac:dyDescent="0.2">
      <c r="B18" s="9"/>
      <c r="C18" s="9"/>
      <c r="D18" s="9"/>
      <c r="E18" s="9"/>
      <c r="F18" s="8"/>
      <c r="G18" s="8"/>
      <c r="H18" s="4"/>
    </row>
    <row r="19" spans="1:8" x14ac:dyDescent="0.2">
      <c r="A19" s="575" t="s">
        <v>14</v>
      </c>
      <c r="B19" s="617" t="s">
        <v>99</v>
      </c>
      <c r="C19" s="618"/>
      <c r="D19" s="617" t="s">
        <v>100</v>
      </c>
      <c r="E19" s="618"/>
      <c r="F19" s="617" t="s">
        <v>101</v>
      </c>
      <c r="G19" s="618"/>
      <c r="H19" s="631" t="s">
        <v>11</v>
      </c>
    </row>
    <row r="20" spans="1:8" x14ac:dyDescent="0.2">
      <c r="A20" s="575"/>
      <c r="B20" s="159" t="s">
        <v>29</v>
      </c>
      <c r="C20" s="160" t="s">
        <v>12</v>
      </c>
      <c r="D20" s="159" t="s">
        <v>29</v>
      </c>
      <c r="E20" s="160" t="s">
        <v>12</v>
      </c>
      <c r="F20" s="159" t="s">
        <v>29</v>
      </c>
      <c r="G20" s="160" t="s">
        <v>12</v>
      </c>
      <c r="H20" s="632"/>
    </row>
    <row r="21" spans="1:8" x14ac:dyDescent="0.2">
      <c r="A21" s="65" t="s">
        <v>15</v>
      </c>
      <c r="B21" s="76">
        <v>52585</v>
      </c>
      <c r="C21" s="75">
        <v>8.6547988584256941E-2</v>
      </c>
      <c r="D21" s="98">
        <v>60390</v>
      </c>
      <c r="E21" s="75">
        <v>9.9393991263730663E-2</v>
      </c>
      <c r="F21" s="98">
        <v>494607</v>
      </c>
      <c r="G21" s="75">
        <v>0.81405802015201245</v>
      </c>
      <c r="H21" s="296">
        <v>607582</v>
      </c>
    </row>
    <row r="22" spans="1:8" x14ac:dyDescent="0.2">
      <c r="A22" s="38" t="s">
        <v>16</v>
      </c>
      <c r="B22" s="91">
        <v>636101</v>
      </c>
      <c r="C22" s="60">
        <v>8.272574462481834E-2</v>
      </c>
      <c r="D22" s="15">
        <v>798754</v>
      </c>
      <c r="E22" s="60">
        <v>0.1038789742856121</v>
      </c>
      <c r="F22" s="15">
        <v>6254421</v>
      </c>
      <c r="G22" s="60">
        <v>0.81339541114084224</v>
      </c>
      <c r="H22" s="23">
        <v>7689275</v>
      </c>
    </row>
    <row r="23" spans="1:8" x14ac:dyDescent="0.2">
      <c r="A23" s="40" t="s">
        <v>17</v>
      </c>
      <c r="B23" s="305">
        <v>286488</v>
      </c>
      <c r="C23" s="101">
        <v>7.0303079084829065E-2</v>
      </c>
      <c r="D23" s="102">
        <v>271291</v>
      </c>
      <c r="E23" s="101">
        <v>6.6573792368274973E-2</v>
      </c>
      <c r="F23" s="102">
        <v>3517264</v>
      </c>
      <c r="G23" s="101">
        <v>0.86312337394313976</v>
      </c>
      <c r="H23" s="299">
        <v>4075042</v>
      </c>
    </row>
    <row r="24" spans="1:8" x14ac:dyDescent="0.2">
      <c r="A24" s="34" t="s">
        <v>30</v>
      </c>
      <c r="B24" s="5"/>
      <c r="C24" s="5"/>
      <c r="D24" s="5"/>
      <c r="E24" s="5"/>
      <c r="F24" s="4"/>
      <c r="G24" s="4"/>
      <c r="H24" s="4"/>
    </row>
    <row r="25" spans="1:8" x14ac:dyDescent="0.2">
      <c r="B25" s="5"/>
      <c r="C25" s="5"/>
      <c r="D25" s="5"/>
      <c r="E25" s="5"/>
      <c r="F25" s="4"/>
      <c r="G25" s="4"/>
      <c r="H25" s="4"/>
    </row>
    <row r="26" spans="1:8" x14ac:dyDescent="0.2">
      <c r="A26" s="575" t="s">
        <v>18</v>
      </c>
      <c r="B26" s="617" t="s">
        <v>99</v>
      </c>
      <c r="C26" s="618"/>
      <c r="D26" s="617" t="s">
        <v>100</v>
      </c>
      <c r="E26" s="618"/>
      <c r="F26" s="617" t="s">
        <v>101</v>
      </c>
      <c r="G26" s="618"/>
      <c r="H26" s="631" t="s">
        <v>11</v>
      </c>
    </row>
    <row r="27" spans="1:8" x14ac:dyDescent="0.2">
      <c r="A27" s="575"/>
      <c r="B27" s="159" t="s">
        <v>29</v>
      </c>
      <c r="C27" s="160" t="s">
        <v>12</v>
      </c>
      <c r="D27" s="159" t="s">
        <v>29</v>
      </c>
      <c r="E27" s="160" t="s">
        <v>12</v>
      </c>
      <c r="F27" s="159" t="s">
        <v>29</v>
      </c>
      <c r="G27" s="160" t="s">
        <v>12</v>
      </c>
      <c r="H27" s="632"/>
    </row>
    <row r="28" spans="1:8" x14ac:dyDescent="0.2">
      <c r="A28" s="65" t="s">
        <v>19</v>
      </c>
      <c r="B28" s="76">
        <v>92067</v>
      </c>
      <c r="C28" s="75">
        <v>7.5786848203224358E-2</v>
      </c>
      <c r="D28" s="98">
        <v>48690</v>
      </c>
      <c r="E28" s="75">
        <v>4.0080176817046217E-2</v>
      </c>
      <c r="F28" s="98">
        <v>1074058</v>
      </c>
      <c r="G28" s="75">
        <v>0.88413297497972942</v>
      </c>
      <c r="H28" s="296">
        <v>1214815</v>
      </c>
    </row>
    <row r="29" spans="1:8" x14ac:dyDescent="0.2">
      <c r="A29" s="38" t="s">
        <v>20</v>
      </c>
      <c r="B29" s="91">
        <v>252575</v>
      </c>
      <c r="C29" s="60">
        <v>7.2959165398565173E-2</v>
      </c>
      <c r="D29" s="15">
        <v>212952</v>
      </c>
      <c r="E29" s="60">
        <v>6.1513610570940312E-2</v>
      </c>
      <c r="F29" s="15">
        <v>2996342</v>
      </c>
      <c r="G29" s="60">
        <v>0.86552751289188379</v>
      </c>
      <c r="H29" s="23">
        <v>3461868</v>
      </c>
    </row>
    <row r="30" spans="1:8" x14ac:dyDescent="0.2">
      <c r="A30" s="41" t="s">
        <v>21</v>
      </c>
      <c r="B30" s="89">
        <v>331549</v>
      </c>
      <c r="C30" s="96">
        <v>7.6563718502380973E-2</v>
      </c>
      <c r="D30" s="89">
        <v>492837</v>
      </c>
      <c r="E30" s="96">
        <v>0.1138095223799738</v>
      </c>
      <c r="F30" s="89">
        <v>3505982</v>
      </c>
      <c r="G30" s="96">
        <v>0.80962699004495464</v>
      </c>
      <c r="H30" s="87">
        <v>4330367</v>
      </c>
    </row>
    <row r="31" spans="1:8" x14ac:dyDescent="0.2">
      <c r="A31" s="38" t="s">
        <v>22</v>
      </c>
      <c r="B31" s="91">
        <v>151803</v>
      </c>
      <c r="C31" s="60">
        <v>0.10253024514915897</v>
      </c>
      <c r="D31" s="15">
        <v>171498</v>
      </c>
      <c r="E31" s="60">
        <v>0.11583257236411972</v>
      </c>
      <c r="F31" s="15">
        <v>1157267</v>
      </c>
      <c r="G31" s="60">
        <v>0.78163718248672132</v>
      </c>
      <c r="H31" s="23">
        <v>1480568</v>
      </c>
    </row>
    <row r="32" spans="1:8" x14ac:dyDescent="0.2">
      <c r="A32" s="40" t="s">
        <v>23</v>
      </c>
      <c r="B32" s="305">
        <v>144281</v>
      </c>
      <c r="C32" s="101">
        <v>7.6896264843652987E-2</v>
      </c>
      <c r="D32" s="102">
        <v>204459</v>
      </c>
      <c r="E32" s="101">
        <v>0.10896884145291788</v>
      </c>
      <c r="F32" s="102">
        <v>1527567</v>
      </c>
      <c r="G32" s="101">
        <v>0.81413489370342917</v>
      </c>
      <c r="H32" s="299">
        <v>1876307</v>
      </c>
    </row>
    <row r="33" spans="1:8" x14ac:dyDescent="0.2">
      <c r="A33" s="34" t="s">
        <v>30</v>
      </c>
      <c r="B33" s="5"/>
      <c r="C33" s="5"/>
      <c r="D33" s="5"/>
      <c r="E33" s="5"/>
      <c r="F33" s="4"/>
      <c r="G33" s="4"/>
      <c r="H33" s="4"/>
    </row>
    <row r="34" spans="1:8" x14ac:dyDescent="0.2">
      <c r="B34" s="5"/>
      <c r="C34" s="5"/>
      <c r="D34" s="5"/>
      <c r="E34" s="5"/>
      <c r="F34" s="4"/>
      <c r="G34" s="4"/>
      <c r="H34" s="4"/>
    </row>
    <row r="35" spans="1:8" ht="12" customHeight="1" x14ac:dyDescent="0.2">
      <c r="A35" s="575" t="s">
        <v>24</v>
      </c>
      <c r="B35" s="617" t="s">
        <v>99</v>
      </c>
      <c r="C35" s="618"/>
      <c r="D35" s="617" t="s">
        <v>100</v>
      </c>
      <c r="E35" s="618"/>
      <c r="F35" s="617" t="s">
        <v>101</v>
      </c>
      <c r="G35" s="618"/>
      <c r="H35" s="631" t="s">
        <v>11</v>
      </c>
    </row>
    <row r="36" spans="1:8" x14ac:dyDescent="0.2">
      <c r="A36" s="575"/>
      <c r="B36" s="159" t="s">
        <v>29</v>
      </c>
      <c r="C36" s="160" t="s">
        <v>12</v>
      </c>
      <c r="D36" s="159" t="s">
        <v>29</v>
      </c>
      <c r="E36" s="160" t="s">
        <v>12</v>
      </c>
      <c r="F36" s="159" t="s">
        <v>29</v>
      </c>
      <c r="G36" s="160" t="s">
        <v>12</v>
      </c>
      <c r="H36" s="632"/>
    </row>
    <row r="37" spans="1:8" x14ac:dyDescent="0.2">
      <c r="A37" s="65" t="s">
        <v>25</v>
      </c>
      <c r="B37" s="76">
        <v>3365</v>
      </c>
      <c r="C37" s="75">
        <v>2.6204960953440052E-3</v>
      </c>
      <c r="D37" s="98">
        <v>18103</v>
      </c>
      <c r="E37" s="75">
        <v>1.4097723867462861E-2</v>
      </c>
      <c r="F37" s="98">
        <v>1262640</v>
      </c>
      <c r="G37" s="75">
        <v>0.98328178003719313</v>
      </c>
      <c r="H37" s="296">
        <v>1284108</v>
      </c>
    </row>
    <row r="38" spans="1:8" x14ac:dyDescent="0.2">
      <c r="A38" s="38" t="s">
        <v>26</v>
      </c>
      <c r="B38" s="91">
        <v>210983</v>
      </c>
      <c r="C38" s="60">
        <v>7.8275935630478133E-2</v>
      </c>
      <c r="D38" s="15">
        <v>245365</v>
      </c>
      <c r="E38" s="60">
        <v>9.1031860130779574E-2</v>
      </c>
      <c r="F38" s="15">
        <v>2239027</v>
      </c>
      <c r="G38" s="60">
        <v>0.83069220423874224</v>
      </c>
      <c r="H38" s="23">
        <v>2695375</v>
      </c>
    </row>
    <row r="39" spans="1:8" x14ac:dyDescent="0.2">
      <c r="A39" s="41" t="s">
        <v>27</v>
      </c>
      <c r="B39" s="89">
        <v>300562</v>
      </c>
      <c r="C39" s="96">
        <v>9.2251604325017153E-2</v>
      </c>
      <c r="D39" s="89">
        <v>369211</v>
      </c>
      <c r="E39" s="96">
        <v>0.1133220669427403</v>
      </c>
      <c r="F39" s="89">
        <v>2588295</v>
      </c>
      <c r="G39" s="96">
        <v>0.7944263287322425</v>
      </c>
      <c r="H39" s="87">
        <v>3258068</v>
      </c>
    </row>
    <row r="40" spans="1:8" x14ac:dyDescent="0.2">
      <c r="A40" s="42" t="s">
        <v>28</v>
      </c>
      <c r="B40" s="19">
        <v>460264</v>
      </c>
      <c r="C40" s="61">
        <v>8.9644064000311621E-2</v>
      </c>
      <c r="D40" s="19">
        <v>497756</v>
      </c>
      <c r="E40" s="61">
        <v>9.6946254150963612E-2</v>
      </c>
      <c r="F40" s="19">
        <v>4176330</v>
      </c>
      <c r="G40" s="61">
        <v>0.81340968184872475</v>
      </c>
      <c r="H40" s="17">
        <v>5134350</v>
      </c>
    </row>
    <row r="41" spans="1:8" x14ac:dyDescent="0.2">
      <c r="A41" s="34" t="s">
        <v>30</v>
      </c>
      <c r="B41" s="5"/>
      <c r="C41" s="5"/>
      <c r="D41" s="5"/>
      <c r="E41" s="5"/>
      <c r="F41" s="4"/>
      <c r="G41" s="4"/>
      <c r="H41" s="4"/>
    </row>
    <row r="42" spans="1:8" x14ac:dyDescent="0.2">
      <c r="B42" s="5"/>
      <c r="C42" s="5"/>
      <c r="D42" s="5"/>
      <c r="E42" s="5"/>
      <c r="F42" s="4"/>
      <c r="G42" s="4"/>
      <c r="H42" s="4"/>
    </row>
    <row r="43" spans="1:8" ht="39" customHeight="1" x14ac:dyDescent="0.2">
      <c r="A43" s="579" t="s">
        <v>218</v>
      </c>
      <c r="B43" s="617" t="s">
        <v>99</v>
      </c>
      <c r="C43" s="618"/>
      <c r="D43" s="617" t="s">
        <v>100</v>
      </c>
      <c r="E43" s="618"/>
      <c r="F43" s="617" t="s">
        <v>101</v>
      </c>
      <c r="G43" s="618"/>
      <c r="H43" s="631" t="s">
        <v>11</v>
      </c>
    </row>
    <row r="44" spans="1:8" x14ac:dyDescent="0.2">
      <c r="A44" s="580"/>
      <c r="B44" s="159" t="s">
        <v>29</v>
      </c>
      <c r="C44" s="160" t="s">
        <v>12</v>
      </c>
      <c r="D44" s="159" t="s">
        <v>29</v>
      </c>
      <c r="E44" s="160" t="s">
        <v>12</v>
      </c>
      <c r="F44" s="159" t="s">
        <v>29</v>
      </c>
      <c r="G44" s="160" t="s">
        <v>12</v>
      </c>
      <c r="H44" s="632"/>
    </row>
    <row r="45" spans="1:8" x14ac:dyDescent="0.2">
      <c r="A45" s="138" t="s">
        <v>193</v>
      </c>
      <c r="B45" s="76">
        <v>520388</v>
      </c>
      <c r="C45" s="75">
        <v>7.8467194558195688E-2</v>
      </c>
      <c r="D45" s="76">
        <v>644106</v>
      </c>
      <c r="E45" s="75">
        <v>9.7122129676512889E-2</v>
      </c>
      <c r="F45" s="76">
        <v>5467423</v>
      </c>
      <c r="G45" s="75">
        <v>0.82441052497934986</v>
      </c>
      <c r="H45" s="74">
        <v>6631918</v>
      </c>
    </row>
    <row r="46" spans="1:8" x14ac:dyDescent="0.2">
      <c r="A46" s="42" t="s">
        <v>194</v>
      </c>
      <c r="B46" s="19">
        <v>454786</v>
      </c>
      <c r="C46" s="61">
        <v>7.9231245109959381E-2</v>
      </c>
      <c r="D46" s="19">
        <v>486328</v>
      </c>
      <c r="E46" s="61">
        <v>8.4726383335978525E-2</v>
      </c>
      <c r="F46" s="19">
        <v>4798869</v>
      </c>
      <c r="G46" s="61">
        <v>0.83604237155406214</v>
      </c>
      <c r="H46" s="17">
        <v>5739983</v>
      </c>
    </row>
    <row r="47" spans="1:8" x14ac:dyDescent="0.2">
      <c r="A47" s="34" t="s">
        <v>30</v>
      </c>
      <c r="B47" s="5"/>
      <c r="C47" s="5"/>
      <c r="D47" s="5"/>
      <c r="E47" s="5"/>
      <c r="F47" s="4"/>
      <c r="G47" s="4"/>
      <c r="H47" s="4"/>
    </row>
    <row r="48" spans="1:8" x14ac:dyDescent="0.2">
      <c r="B48" s="5"/>
      <c r="C48" s="5"/>
      <c r="D48" s="5"/>
      <c r="E48" s="5"/>
      <c r="F48" s="4"/>
      <c r="G48" s="4"/>
      <c r="H48" s="4"/>
    </row>
    <row r="49" spans="1:8" ht="12.75" customHeight="1" x14ac:dyDescent="0.2">
      <c r="A49" s="637" t="s">
        <v>190</v>
      </c>
      <c r="B49" s="639" t="s">
        <v>99</v>
      </c>
      <c r="C49" s="640"/>
      <c r="D49" s="639" t="s">
        <v>100</v>
      </c>
      <c r="E49" s="640"/>
      <c r="F49" s="639" t="s">
        <v>101</v>
      </c>
      <c r="G49" s="640"/>
      <c r="H49" s="611" t="s">
        <v>11</v>
      </c>
    </row>
    <row r="50" spans="1:8" x14ac:dyDescent="0.2">
      <c r="A50" s="638"/>
      <c r="B50" s="226" t="s">
        <v>29</v>
      </c>
      <c r="C50" s="227" t="s">
        <v>12</v>
      </c>
      <c r="D50" s="226" t="s">
        <v>29</v>
      </c>
      <c r="E50" s="227" t="s">
        <v>12</v>
      </c>
      <c r="F50" s="226" t="s">
        <v>29</v>
      </c>
      <c r="G50" s="227" t="s">
        <v>12</v>
      </c>
      <c r="H50" s="610"/>
    </row>
    <row r="51" spans="1:8" x14ac:dyDescent="0.2">
      <c r="A51" s="216" t="s">
        <v>172</v>
      </c>
      <c r="B51" s="189">
        <v>12643</v>
      </c>
      <c r="C51" s="179">
        <v>8.2708045766470631E-2</v>
      </c>
      <c r="D51" s="189">
        <v>14672</v>
      </c>
      <c r="E51" s="179">
        <v>9.5981368938199571E-2</v>
      </c>
      <c r="F51" s="189">
        <v>125549</v>
      </c>
      <c r="G51" s="179">
        <v>0.82131712710073723</v>
      </c>
      <c r="H51" s="178">
        <v>152863</v>
      </c>
    </row>
    <row r="52" spans="1:8" x14ac:dyDescent="0.2">
      <c r="A52" s="209" t="s">
        <v>189</v>
      </c>
      <c r="B52" s="194">
        <v>71292</v>
      </c>
      <c r="C52" s="173">
        <v>8.5317006796208295E-2</v>
      </c>
      <c r="D52" s="194">
        <v>181879</v>
      </c>
      <c r="E52" s="173">
        <v>0.21765937102462504</v>
      </c>
      <c r="F52" s="194">
        <v>582442</v>
      </c>
      <c r="G52" s="173">
        <v>0.69702362217916669</v>
      </c>
      <c r="H52" s="174">
        <v>835613</v>
      </c>
    </row>
    <row r="53" spans="1:8" x14ac:dyDescent="0.2">
      <c r="A53" s="216" t="s">
        <v>173</v>
      </c>
      <c r="B53" s="183">
        <v>502343</v>
      </c>
      <c r="C53" s="196">
        <v>0.1194118583915128</v>
      </c>
      <c r="D53" s="183">
        <v>279904</v>
      </c>
      <c r="E53" s="196">
        <v>6.6535926271925755E-2</v>
      </c>
      <c r="F53" s="183">
        <v>3424563</v>
      </c>
      <c r="G53" s="196">
        <v>0.81405221533656147</v>
      </c>
      <c r="H53" s="197">
        <v>4206810</v>
      </c>
    </row>
    <row r="54" spans="1:8" x14ac:dyDescent="0.2">
      <c r="A54" s="209" t="s">
        <v>183</v>
      </c>
      <c r="B54" s="194">
        <v>24940</v>
      </c>
      <c r="C54" s="173">
        <v>4.1520440576158543E-2</v>
      </c>
      <c r="D54" s="194">
        <v>62810</v>
      </c>
      <c r="E54" s="173">
        <v>0.10456691550074251</v>
      </c>
      <c r="F54" s="194">
        <v>512918</v>
      </c>
      <c r="G54" s="173">
        <v>0.85391264392309896</v>
      </c>
      <c r="H54" s="174">
        <v>600668</v>
      </c>
    </row>
    <row r="55" spans="1:8" x14ac:dyDescent="0.2">
      <c r="A55" s="216" t="s">
        <v>212</v>
      </c>
      <c r="B55" s="198">
        <v>82535</v>
      </c>
      <c r="C55" s="196">
        <v>7.1175466691502834E-2</v>
      </c>
      <c r="D55" s="198">
        <v>58711</v>
      </c>
      <c r="E55" s="196">
        <v>5.0630433451563858E-2</v>
      </c>
      <c r="F55" s="198">
        <v>1018353</v>
      </c>
      <c r="G55" s="196">
        <v>0.87819409985693331</v>
      </c>
      <c r="H55" s="246">
        <v>1159599</v>
      </c>
    </row>
    <row r="56" spans="1:8" x14ac:dyDescent="0.2">
      <c r="A56" s="209" t="s">
        <v>174</v>
      </c>
      <c r="B56" s="194">
        <v>44938</v>
      </c>
      <c r="C56" s="173">
        <v>0.10582910217884831</v>
      </c>
      <c r="D56" s="194">
        <v>122400</v>
      </c>
      <c r="E56" s="173">
        <v>0.28825230554744385</v>
      </c>
      <c r="F56" s="194">
        <v>257290</v>
      </c>
      <c r="G56" s="173">
        <v>0.60591859227370781</v>
      </c>
      <c r="H56" s="174">
        <v>424628</v>
      </c>
    </row>
    <row r="57" spans="1:8" x14ac:dyDescent="0.2">
      <c r="A57" s="216" t="s">
        <v>214</v>
      </c>
      <c r="B57" s="183">
        <v>19671</v>
      </c>
      <c r="C57" s="196">
        <v>4.3583358074364892E-2</v>
      </c>
      <c r="D57" s="183">
        <v>39175</v>
      </c>
      <c r="E57" s="196">
        <v>8.6796708482702697E-2</v>
      </c>
      <c r="F57" s="183">
        <v>392496</v>
      </c>
      <c r="G57" s="196">
        <v>0.86961993344293242</v>
      </c>
      <c r="H57" s="197">
        <v>451342</v>
      </c>
    </row>
    <row r="58" spans="1:8" x14ac:dyDescent="0.2">
      <c r="A58" s="209" t="s">
        <v>175</v>
      </c>
      <c r="B58" s="194">
        <v>6949</v>
      </c>
      <c r="C58" s="173">
        <v>8.9613638708346224E-2</v>
      </c>
      <c r="D58" s="194">
        <v>3108</v>
      </c>
      <c r="E58" s="173">
        <v>4.0080470442587432E-2</v>
      </c>
      <c r="F58" s="194">
        <v>67486</v>
      </c>
      <c r="G58" s="173">
        <v>0.8702929949448055</v>
      </c>
      <c r="H58" s="174">
        <v>77544</v>
      </c>
    </row>
    <row r="59" spans="1:8" x14ac:dyDescent="0.2">
      <c r="A59" s="216" t="s">
        <v>188</v>
      </c>
      <c r="B59" s="198">
        <v>43084</v>
      </c>
      <c r="C59" s="196">
        <v>0.16250693079763578</v>
      </c>
      <c r="D59" s="198">
        <v>21585</v>
      </c>
      <c r="E59" s="196">
        <v>8.1415655493152189E-2</v>
      </c>
      <c r="F59" s="198">
        <v>200452</v>
      </c>
      <c r="G59" s="196">
        <v>0.756077413709212</v>
      </c>
      <c r="H59" s="246">
        <v>265121</v>
      </c>
    </row>
    <row r="60" spans="1:8" x14ac:dyDescent="0.2">
      <c r="A60" s="209" t="s">
        <v>185</v>
      </c>
      <c r="B60" s="194">
        <v>32896</v>
      </c>
      <c r="C60" s="173">
        <v>0.13084915116704587</v>
      </c>
      <c r="D60" s="194">
        <v>15199</v>
      </c>
      <c r="E60" s="173">
        <v>6.0456476428378231E-2</v>
      </c>
      <c r="F60" s="194">
        <v>203308</v>
      </c>
      <c r="G60" s="173">
        <v>0.80869039474312265</v>
      </c>
      <c r="H60" s="174">
        <v>251404</v>
      </c>
    </row>
    <row r="61" spans="1:8" x14ac:dyDescent="0.2">
      <c r="A61" s="216" t="s">
        <v>216</v>
      </c>
      <c r="B61" s="183">
        <v>138313</v>
      </c>
      <c r="C61" s="196">
        <v>7.0734841894615499E-2</v>
      </c>
      <c r="D61" s="183">
        <v>57491</v>
      </c>
      <c r="E61" s="196">
        <v>2.9401551519837903E-2</v>
      </c>
      <c r="F61" s="183">
        <v>1759569</v>
      </c>
      <c r="G61" s="196">
        <v>0.89986360658554665</v>
      </c>
      <c r="H61" s="197">
        <v>1955373</v>
      </c>
    </row>
    <row r="62" spans="1:8" x14ac:dyDescent="0.2">
      <c r="A62" s="209" t="s">
        <v>187</v>
      </c>
      <c r="B62" s="194">
        <v>5683</v>
      </c>
      <c r="C62" s="173">
        <v>2.8930247711746199E-2</v>
      </c>
      <c r="D62" s="194">
        <v>17727</v>
      </c>
      <c r="E62" s="173">
        <v>9.0242213828281695E-2</v>
      </c>
      <c r="F62" s="194">
        <v>173029</v>
      </c>
      <c r="G62" s="173">
        <v>0.88083262912471105</v>
      </c>
      <c r="H62" s="174">
        <v>196438</v>
      </c>
    </row>
    <row r="63" spans="1:8" x14ac:dyDescent="0.2">
      <c r="A63" s="216" t="s">
        <v>176</v>
      </c>
      <c r="B63" s="198">
        <v>14156</v>
      </c>
      <c r="C63" s="196">
        <v>8.3179091234935693E-2</v>
      </c>
      <c r="D63" s="198">
        <v>15714</v>
      </c>
      <c r="E63" s="196">
        <v>9.2333727017927344E-2</v>
      </c>
      <c r="F63" s="198">
        <v>140317</v>
      </c>
      <c r="G63" s="196">
        <v>0.82448718174713698</v>
      </c>
      <c r="H63" s="246">
        <v>170187</v>
      </c>
    </row>
    <row r="64" spans="1:8" x14ac:dyDescent="0.2">
      <c r="A64" s="209" t="s">
        <v>177</v>
      </c>
      <c r="B64" s="194">
        <v>17104</v>
      </c>
      <c r="C64" s="173">
        <v>0.10981348913357517</v>
      </c>
      <c r="D64" s="194">
        <v>8940</v>
      </c>
      <c r="E64" s="173">
        <v>5.7397836345542678E-2</v>
      </c>
      <c r="F64" s="194">
        <v>129711</v>
      </c>
      <c r="G64" s="173">
        <v>0.83278867452088212</v>
      </c>
      <c r="H64" s="174">
        <v>155755</v>
      </c>
    </row>
    <row r="65" spans="1:8" x14ac:dyDescent="0.2">
      <c r="A65" s="216" t="s">
        <v>213</v>
      </c>
      <c r="B65" s="183">
        <v>58656</v>
      </c>
      <c r="C65" s="196">
        <v>0.1802714398111723</v>
      </c>
      <c r="D65" s="183">
        <v>43574</v>
      </c>
      <c r="E65" s="196">
        <v>0.13391891227380015</v>
      </c>
      <c r="F65" s="183">
        <v>223145</v>
      </c>
      <c r="G65" s="196">
        <v>0.6858065745476003</v>
      </c>
      <c r="H65" s="197">
        <v>325376</v>
      </c>
    </row>
    <row r="66" spans="1:8" x14ac:dyDescent="0.2">
      <c r="A66" s="209" t="s">
        <v>170</v>
      </c>
      <c r="B66" s="194">
        <v>14579</v>
      </c>
      <c r="C66" s="173">
        <v>0.10208097018583091</v>
      </c>
      <c r="D66" s="194">
        <v>8795</v>
      </c>
      <c r="E66" s="173">
        <v>6.1581873433320729E-2</v>
      </c>
      <c r="F66" s="194">
        <v>119444</v>
      </c>
      <c r="G66" s="173">
        <v>0.83633715638084838</v>
      </c>
      <c r="H66" s="174">
        <v>142818</v>
      </c>
    </row>
    <row r="67" spans="1:8" x14ac:dyDescent="0.2">
      <c r="A67" s="216" t="s">
        <v>171</v>
      </c>
      <c r="B67" s="198">
        <v>462</v>
      </c>
      <c r="C67" s="196">
        <v>9.5073465859982706E-3</v>
      </c>
      <c r="D67" s="198">
        <v>8459</v>
      </c>
      <c r="E67" s="196">
        <v>0.17407498868173024</v>
      </c>
      <c r="F67" s="198">
        <v>39672</v>
      </c>
      <c r="G67" s="196">
        <v>0.81639708606000738</v>
      </c>
      <c r="H67" s="246">
        <v>48594</v>
      </c>
    </row>
    <row r="68" spans="1:8" x14ac:dyDescent="0.2">
      <c r="A68" s="209" t="s">
        <v>178</v>
      </c>
      <c r="B68" s="194">
        <v>3143</v>
      </c>
      <c r="C68" s="173">
        <v>4.6462466369038821E-2</v>
      </c>
      <c r="D68" s="194">
        <v>6584</v>
      </c>
      <c r="E68" s="173">
        <v>9.733021908168997E-2</v>
      </c>
      <c r="F68" s="194">
        <v>57919</v>
      </c>
      <c r="G68" s="173">
        <v>0.85620731454927124</v>
      </c>
      <c r="H68" s="174">
        <v>67646</v>
      </c>
    </row>
    <row r="69" spans="1:8" x14ac:dyDescent="0.2">
      <c r="A69" s="216" t="s">
        <v>186</v>
      </c>
      <c r="B69" s="183">
        <v>18481</v>
      </c>
      <c r="C69" s="196">
        <v>8.574875304489038E-2</v>
      </c>
      <c r="D69" s="183">
        <v>15874</v>
      </c>
      <c r="E69" s="196">
        <v>7.3652708502493905E-2</v>
      </c>
      <c r="F69" s="183">
        <v>181170</v>
      </c>
      <c r="G69" s="196">
        <v>0.84059853845261567</v>
      </c>
      <c r="H69" s="197">
        <v>215525</v>
      </c>
    </row>
    <row r="70" spans="1:8" x14ac:dyDescent="0.2">
      <c r="A70" s="209" t="s">
        <v>179</v>
      </c>
      <c r="B70" s="194">
        <v>10137</v>
      </c>
      <c r="C70" s="173">
        <v>8.7712315373233776E-2</v>
      </c>
      <c r="D70" s="194">
        <v>30102</v>
      </c>
      <c r="E70" s="173">
        <v>0.26046326500592709</v>
      </c>
      <c r="F70" s="194">
        <v>75332</v>
      </c>
      <c r="G70" s="173">
        <v>0.65182441962083915</v>
      </c>
      <c r="H70" s="174">
        <v>115571</v>
      </c>
    </row>
    <row r="71" spans="1:8" x14ac:dyDescent="0.2">
      <c r="A71" s="216" t="s">
        <v>180</v>
      </c>
      <c r="B71" s="198">
        <v>12577</v>
      </c>
      <c r="C71" s="196">
        <v>0.14477955565787959</v>
      </c>
      <c r="D71" s="198">
        <v>2898</v>
      </c>
      <c r="E71" s="196">
        <v>3.3360193392425463E-2</v>
      </c>
      <c r="F71" s="198">
        <v>71394</v>
      </c>
      <c r="G71" s="196">
        <v>0.82184873949579829</v>
      </c>
      <c r="H71" s="246">
        <v>86870</v>
      </c>
    </row>
    <row r="72" spans="1:8" x14ac:dyDescent="0.2">
      <c r="A72" s="209" t="s">
        <v>181</v>
      </c>
      <c r="B72" s="194">
        <v>2953</v>
      </c>
      <c r="C72" s="173">
        <v>1.4151938043936664E-2</v>
      </c>
      <c r="D72" s="194">
        <v>10329</v>
      </c>
      <c r="E72" s="173">
        <v>4.9500632595943721E-2</v>
      </c>
      <c r="F72" s="194">
        <v>195383</v>
      </c>
      <c r="G72" s="173">
        <v>0.93635222175363264</v>
      </c>
      <c r="H72" s="174">
        <v>208664</v>
      </c>
    </row>
    <row r="73" spans="1:8" x14ac:dyDescent="0.2">
      <c r="A73" s="216" t="s">
        <v>182</v>
      </c>
      <c r="B73" s="183">
        <v>33672</v>
      </c>
      <c r="C73" s="196">
        <v>0.13201289078120956</v>
      </c>
      <c r="D73" s="183">
        <v>30664</v>
      </c>
      <c r="E73" s="196">
        <v>0.12021986466247951</v>
      </c>
      <c r="F73" s="183">
        <v>190729</v>
      </c>
      <c r="G73" s="196">
        <v>0.74776332400241508</v>
      </c>
      <c r="H73" s="197">
        <v>255066</v>
      </c>
    </row>
    <row r="74" spans="1:8" x14ac:dyDescent="0.2">
      <c r="A74" s="219" t="s">
        <v>11</v>
      </c>
      <c r="B74" s="201">
        <v>1171209</v>
      </c>
      <c r="C74" s="202">
        <v>9.4685425210043278E-2</v>
      </c>
      <c r="D74" s="201">
        <v>1056594</v>
      </c>
      <c r="E74" s="202">
        <v>8.5419470106855785E-2</v>
      </c>
      <c r="F74" s="201">
        <v>10141671</v>
      </c>
      <c r="G74" s="202">
        <v>0.8198950238389261</v>
      </c>
      <c r="H74" s="248">
        <v>12369475</v>
      </c>
    </row>
    <row r="75" spans="1:8" x14ac:dyDescent="0.2">
      <c r="A75" s="231" t="s">
        <v>30</v>
      </c>
    </row>
    <row r="76" spans="1:8" x14ac:dyDescent="0.2">
      <c r="A76" s="242" t="s">
        <v>333</v>
      </c>
    </row>
  </sheetData>
  <mergeCells count="32">
    <mergeCell ref="B43:C43"/>
    <mergeCell ref="A49:A50"/>
    <mergeCell ref="B49:C49"/>
    <mergeCell ref="A43:A44"/>
    <mergeCell ref="F49:G49"/>
    <mergeCell ref="D43:E43"/>
    <mergeCell ref="F43:G43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5"/>
  <dimension ref="A6:H48"/>
  <sheetViews>
    <sheetView showGridLines="0" topLeftCell="A28" zoomScale="80" zoomScaleNormal="8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7.140625" style="34" customWidth="1"/>
    <col min="3" max="3" width="14.140625" style="34" customWidth="1"/>
    <col min="4" max="4" width="18.140625" style="34" customWidth="1"/>
    <col min="5" max="5" width="11.28515625" style="34" customWidth="1"/>
    <col min="6" max="6" width="14.140625" style="34" customWidth="1"/>
    <col min="7" max="7" width="12.7109375" style="34" customWidth="1"/>
    <col min="8" max="8" width="15" style="34" customWidth="1"/>
    <col min="9" max="226" width="11.42578125" style="34"/>
    <col min="227" max="227" width="24" style="34" customWidth="1"/>
    <col min="228" max="228" width="19.42578125" style="34" customWidth="1"/>
    <col min="229" max="229" width="6.42578125" style="34" customWidth="1"/>
    <col min="230" max="230" width="14.140625" style="34" customWidth="1"/>
    <col min="231" max="231" width="12.140625" style="34" customWidth="1"/>
    <col min="232" max="232" width="12.85546875" style="34" customWidth="1"/>
    <col min="233" max="233" width="14.42578125" style="34" customWidth="1"/>
    <col min="234" max="234" width="12.85546875" style="34" customWidth="1"/>
    <col min="235" max="235" width="14.42578125" style="34" customWidth="1"/>
    <col min="236" max="236" width="12.85546875" style="34" customWidth="1"/>
    <col min="237" max="237" width="14.42578125" style="34" customWidth="1"/>
    <col min="238" max="238" width="12.85546875" style="34" customWidth="1"/>
    <col min="239" max="239" width="14.42578125" style="34" customWidth="1"/>
    <col min="240" max="16384" width="11.42578125" style="34"/>
  </cols>
  <sheetData>
    <row r="6" spans="1:8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</row>
    <row r="7" spans="1:8" ht="15" customHeight="1" x14ac:dyDescent="0.2">
      <c r="A7" s="251" t="s">
        <v>252</v>
      </c>
      <c r="B7" s="251"/>
      <c r="C7" s="251"/>
      <c r="D7" s="251"/>
      <c r="E7" s="251"/>
      <c r="F7" s="251"/>
      <c r="G7" s="251"/>
      <c r="H7" s="251"/>
    </row>
    <row r="8" spans="1:8" ht="15" customHeight="1" x14ac:dyDescent="0.2">
      <c r="A8" s="251" t="s">
        <v>335</v>
      </c>
      <c r="B8" s="251"/>
      <c r="C8" s="251"/>
      <c r="D8" s="251"/>
      <c r="E8" s="251"/>
      <c r="F8" s="251"/>
      <c r="G8" s="251"/>
      <c r="H8" s="251"/>
    </row>
    <row r="9" spans="1:8" ht="15" customHeight="1" x14ac:dyDescent="0.2">
      <c r="A9" s="251" t="s">
        <v>3</v>
      </c>
      <c r="B9" s="251"/>
      <c r="C9" s="251"/>
      <c r="D9" s="251"/>
      <c r="E9" s="251"/>
      <c r="F9" s="251"/>
      <c r="G9" s="251"/>
      <c r="H9" s="251"/>
    </row>
    <row r="10" spans="1:8" ht="15" customHeight="1" x14ac:dyDescent="0.2">
      <c r="A10" s="252" t="s">
        <v>332</v>
      </c>
      <c r="B10" s="253"/>
      <c r="C10" s="253"/>
      <c r="D10" s="253"/>
      <c r="E10" s="253"/>
      <c r="F10" s="253"/>
      <c r="G10" s="253"/>
      <c r="H10" s="251"/>
    </row>
    <row r="11" spans="1:8" ht="14.25" x14ac:dyDescent="0.25">
      <c r="A11" s="582" t="s">
        <v>13</v>
      </c>
      <c r="B11" s="641"/>
      <c r="C11" s="641"/>
      <c r="D11" s="641"/>
      <c r="E11" s="641"/>
      <c r="F11" s="641"/>
      <c r="G11" s="641"/>
      <c r="H11" s="641"/>
    </row>
    <row r="12" spans="1:8" ht="32.1" customHeight="1" x14ac:dyDescent="0.2">
      <c r="A12" s="583"/>
      <c r="B12" s="642" t="s">
        <v>245</v>
      </c>
      <c r="C12" s="643"/>
      <c r="D12" s="642" t="s">
        <v>246</v>
      </c>
      <c r="E12" s="643"/>
      <c r="F12" s="642" t="s">
        <v>101</v>
      </c>
      <c r="G12" s="643"/>
      <c r="H12" s="644" t="s">
        <v>11</v>
      </c>
    </row>
    <row r="13" spans="1:8" ht="17.25" customHeight="1" x14ac:dyDescent="0.2">
      <c r="A13" s="584"/>
      <c r="B13" s="159" t="s">
        <v>29</v>
      </c>
      <c r="C13" s="160" t="s">
        <v>12</v>
      </c>
      <c r="D13" s="159" t="s">
        <v>29</v>
      </c>
      <c r="E13" s="160" t="s">
        <v>12</v>
      </c>
      <c r="F13" s="159" t="s">
        <v>29</v>
      </c>
      <c r="G13" s="160" t="s">
        <v>12</v>
      </c>
      <c r="H13" s="645"/>
    </row>
    <row r="14" spans="1:8" ht="24" x14ac:dyDescent="0.2">
      <c r="A14" s="64" t="s">
        <v>3</v>
      </c>
      <c r="B14" s="317">
        <v>146282</v>
      </c>
      <c r="C14" s="316">
        <v>1.1823729580743458E-2</v>
      </c>
      <c r="D14" s="317">
        <v>600948</v>
      </c>
      <c r="E14" s="316">
        <v>4.8573622483207915E-2</v>
      </c>
      <c r="F14" s="317">
        <v>11624670</v>
      </c>
      <c r="G14" s="316">
        <v>0.93960264793604864</v>
      </c>
      <c r="H14" s="171">
        <v>12371900</v>
      </c>
    </row>
    <row r="15" spans="1:8" x14ac:dyDescent="0.2">
      <c r="A15" s="38" t="s">
        <v>4</v>
      </c>
      <c r="B15" s="318">
        <v>71916</v>
      </c>
      <c r="C15" s="173">
        <v>1.4316673282590458E-2</v>
      </c>
      <c r="D15" s="318">
        <v>248398</v>
      </c>
      <c r="E15" s="173">
        <v>4.944981659225909E-2</v>
      </c>
      <c r="F15" s="318">
        <v>4702920</v>
      </c>
      <c r="G15" s="173">
        <v>0.93623351012515044</v>
      </c>
      <c r="H15" s="174">
        <v>5023234</v>
      </c>
    </row>
    <row r="16" spans="1:8" x14ac:dyDescent="0.2">
      <c r="A16" s="40" t="s">
        <v>5</v>
      </c>
      <c r="B16" s="320">
        <v>74366</v>
      </c>
      <c r="C16" s="319">
        <v>1.0119658436012953E-2</v>
      </c>
      <c r="D16" s="320">
        <v>352551</v>
      </c>
      <c r="E16" s="319">
        <v>4.7974823189021902E-2</v>
      </c>
      <c r="F16" s="320">
        <v>6921750</v>
      </c>
      <c r="G16" s="319">
        <v>0.94190551837496517</v>
      </c>
      <c r="H16" s="176">
        <v>7348667</v>
      </c>
    </row>
    <row r="17" spans="1:8" x14ac:dyDescent="0.2">
      <c r="A17" s="34" t="s">
        <v>30</v>
      </c>
      <c r="B17" s="321"/>
      <c r="C17" s="321"/>
      <c r="D17" s="321"/>
      <c r="E17" s="321"/>
      <c r="F17" s="321"/>
      <c r="G17" s="321"/>
      <c r="H17" s="166"/>
    </row>
    <row r="18" spans="1:8" x14ac:dyDescent="0.2">
      <c r="B18" s="321"/>
      <c r="C18" s="321"/>
      <c r="D18" s="321"/>
      <c r="E18" s="321"/>
      <c r="F18" s="321"/>
      <c r="G18" s="321"/>
      <c r="H18" s="166"/>
    </row>
    <row r="19" spans="1:8" ht="26.1" customHeight="1" x14ac:dyDescent="0.2">
      <c r="A19" s="579" t="s">
        <v>14</v>
      </c>
      <c r="B19" s="642" t="s">
        <v>245</v>
      </c>
      <c r="C19" s="643"/>
      <c r="D19" s="642" t="s">
        <v>246</v>
      </c>
      <c r="E19" s="643"/>
      <c r="F19" s="642" t="s">
        <v>101</v>
      </c>
      <c r="G19" s="643"/>
      <c r="H19" s="644" t="s">
        <v>11</v>
      </c>
    </row>
    <row r="20" spans="1:8" x14ac:dyDescent="0.2">
      <c r="A20" s="616"/>
      <c r="B20" s="159" t="s">
        <v>29</v>
      </c>
      <c r="C20" s="160" t="s">
        <v>12</v>
      </c>
      <c r="D20" s="159" t="s">
        <v>29</v>
      </c>
      <c r="E20" s="160" t="s">
        <v>12</v>
      </c>
      <c r="F20" s="159" t="s">
        <v>29</v>
      </c>
      <c r="G20" s="160" t="s">
        <v>12</v>
      </c>
      <c r="H20" s="645"/>
    </row>
    <row r="21" spans="1:8" x14ac:dyDescent="0.2">
      <c r="A21" s="65" t="s">
        <v>15</v>
      </c>
      <c r="B21" s="322">
        <v>6100</v>
      </c>
      <c r="C21" s="316">
        <v>1.0039797097346531E-2</v>
      </c>
      <c r="D21" s="322">
        <v>25085</v>
      </c>
      <c r="E21" s="316">
        <v>4.1286608227366843E-2</v>
      </c>
      <c r="F21" s="322">
        <v>576397</v>
      </c>
      <c r="G21" s="316">
        <v>0.94867359467528667</v>
      </c>
      <c r="H21" s="178">
        <v>607582</v>
      </c>
    </row>
    <row r="22" spans="1:8" x14ac:dyDescent="0.2">
      <c r="A22" s="38" t="s">
        <v>16</v>
      </c>
      <c r="B22" s="318">
        <v>99554</v>
      </c>
      <c r="C22" s="173">
        <v>1.2947124403796197E-2</v>
      </c>
      <c r="D22" s="318">
        <v>422979</v>
      </c>
      <c r="E22" s="173">
        <v>5.5008957281408193E-2</v>
      </c>
      <c r="F22" s="318">
        <v>7166742</v>
      </c>
      <c r="G22" s="173">
        <v>0.93204391831479561</v>
      </c>
      <c r="H22" s="174">
        <v>7689275</v>
      </c>
    </row>
    <row r="23" spans="1:8" x14ac:dyDescent="0.2">
      <c r="A23" s="40" t="s">
        <v>17</v>
      </c>
      <c r="B23" s="320">
        <v>40628</v>
      </c>
      <c r="C23" s="319">
        <v>9.9699585918378263E-3</v>
      </c>
      <c r="D23" s="320">
        <v>152884</v>
      </c>
      <c r="E23" s="319">
        <v>3.7517159332345534E-2</v>
      </c>
      <c r="F23" s="320">
        <v>3881531</v>
      </c>
      <c r="G23" s="319">
        <v>0.95251312747206041</v>
      </c>
      <c r="H23" s="176">
        <v>4075042</v>
      </c>
    </row>
    <row r="24" spans="1:8" x14ac:dyDescent="0.2">
      <c r="A24" s="34" t="s">
        <v>30</v>
      </c>
      <c r="B24" s="166"/>
      <c r="C24" s="166"/>
      <c r="D24" s="166"/>
      <c r="E24" s="166"/>
      <c r="F24" s="166"/>
      <c r="G24" s="166"/>
      <c r="H24" s="166"/>
    </row>
    <row r="25" spans="1:8" x14ac:dyDescent="0.2">
      <c r="B25" s="166"/>
      <c r="C25" s="166"/>
      <c r="D25" s="166"/>
      <c r="E25" s="166"/>
      <c r="F25" s="166"/>
      <c r="G25" s="166"/>
      <c r="H25" s="166"/>
    </row>
    <row r="26" spans="1:8" ht="27" customHeight="1" x14ac:dyDescent="0.2">
      <c r="A26" s="579" t="s">
        <v>18</v>
      </c>
      <c r="B26" s="642" t="s">
        <v>245</v>
      </c>
      <c r="C26" s="643"/>
      <c r="D26" s="642" t="s">
        <v>246</v>
      </c>
      <c r="E26" s="643"/>
      <c r="F26" s="642" t="s">
        <v>101</v>
      </c>
      <c r="G26" s="643"/>
      <c r="H26" s="644" t="s">
        <v>11</v>
      </c>
    </row>
    <row r="27" spans="1:8" x14ac:dyDescent="0.2">
      <c r="A27" s="616"/>
      <c r="B27" s="159" t="s">
        <v>29</v>
      </c>
      <c r="C27" s="160" t="s">
        <v>12</v>
      </c>
      <c r="D27" s="159" t="s">
        <v>29</v>
      </c>
      <c r="E27" s="160" t="s">
        <v>12</v>
      </c>
      <c r="F27" s="159" t="s">
        <v>29</v>
      </c>
      <c r="G27" s="160" t="s">
        <v>12</v>
      </c>
      <c r="H27" s="645"/>
    </row>
    <row r="28" spans="1:8" x14ac:dyDescent="0.2">
      <c r="A28" s="65" t="s">
        <v>19</v>
      </c>
      <c r="B28" s="322">
        <v>12512</v>
      </c>
      <c r="C28" s="179">
        <v>1.0299510625074599E-2</v>
      </c>
      <c r="D28" s="322">
        <v>51664</v>
      </c>
      <c r="E28" s="179">
        <v>4.2528286199956369E-2</v>
      </c>
      <c r="F28" s="322">
        <v>1150639</v>
      </c>
      <c r="G28" s="179">
        <v>0.94717220317496897</v>
      </c>
      <c r="H28" s="180">
        <v>1214815</v>
      </c>
    </row>
    <row r="29" spans="1:8" x14ac:dyDescent="0.2">
      <c r="A29" s="38" t="s">
        <v>20</v>
      </c>
      <c r="B29" s="318">
        <v>40198</v>
      </c>
      <c r="C29" s="173">
        <v>1.1611650126463516E-2</v>
      </c>
      <c r="D29" s="318">
        <v>176889</v>
      </c>
      <c r="E29" s="173">
        <v>5.1096402289168737E-2</v>
      </c>
      <c r="F29" s="318">
        <v>3244781</v>
      </c>
      <c r="G29" s="173">
        <v>0.93729194758436774</v>
      </c>
      <c r="H29" s="181">
        <v>3461868</v>
      </c>
    </row>
    <row r="30" spans="1:8" x14ac:dyDescent="0.2">
      <c r="A30" s="41" t="s">
        <v>21</v>
      </c>
      <c r="B30" s="183">
        <v>60773</v>
      </c>
      <c r="C30" s="323">
        <v>1.4034145373821664E-2</v>
      </c>
      <c r="D30" s="183">
        <v>199975</v>
      </c>
      <c r="E30" s="323">
        <v>4.6179688696131295E-2</v>
      </c>
      <c r="F30" s="183">
        <v>4069619</v>
      </c>
      <c r="G30" s="323">
        <v>0.93978616593004705</v>
      </c>
      <c r="H30" s="180">
        <v>4330367</v>
      </c>
    </row>
    <row r="31" spans="1:8" x14ac:dyDescent="0.2">
      <c r="A31" s="38" t="s">
        <v>22</v>
      </c>
      <c r="B31" s="318">
        <v>17241</v>
      </c>
      <c r="C31" s="173">
        <v>1.164485521772725E-2</v>
      </c>
      <c r="D31" s="318">
        <v>70077</v>
      </c>
      <c r="E31" s="173">
        <v>4.7331159392881648E-2</v>
      </c>
      <c r="F31" s="318">
        <v>1393250</v>
      </c>
      <c r="G31" s="173">
        <v>0.94102398538939114</v>
      </c>
      <c r="H31" s="181">
        <v>1480568</v>
      </c>
    </row>
    <row r="32" spans="1:8" x14ac:dyDescent="0.2">
      <c r="A32" s="40" t="s">
        <v>23</v>
      </c>
      <c r="B32" s="320">
        <v>15558</v>
      </c>
      <c r="C32" s="319">
        <v>8.2918200486380954E-3</v>
      </c>
      <c r="D32" s="320">
        <v>102343</v>
      </c>
      <c r="E32" s="319">
        <v>5.4544911893416162E-2</v>
      </c>
      <c r="F32" s="320">
        <v>1758406</v>
      </c>
      <c r="G32" s="319">
        <v>0.9371632680579457</v>
      </c>
      <c r="H32" s="176">
        <v>1876307</v>
      </c>
    </row>
    <row r="33" spans="1:8" x14ac:dyDescent="0.2">
      <c r="A33" s="34" t="s">
        <v>30</v>
      </c>
      <c r="B33" s="166"/>
      <c r="C33" s="166"/>
      <c r="D33" s="166"/>
      <c r="E33" s="166"/>
      <c r="F33" s="166"/>
      <c r="G33" s="166"/>
      <c r="H33" s="166"/>
    </row>
    <row r="34" spans="1:8" x14ac:dyDescent="0.2">
      <c r="B34" s="166"/>
      <c r="C34" s="166"/>
      <c r="D34" s="166"/>
      <c r="E34" s="166"/>
      <c r="F34" s="166"/>
      <c r="G34" s="166"/>
      <c r="H34" s="166"/>
    </row>
    <row r="35" spans="1:8" ht="24" customHeight="1" x14ac:dyDescent="0.2">
      <c r="A35" s="579" t="s">
        <v>24</v>
      </c>
      <c r="B35" s="642" t="s">
        <v>245</v>
      </c>
      <c r="C35" s="643"/>
      <c r="D35" s="642" t="s">
        <v>246</v>
      </c>
      <c r="E35" s="643"/>
      <c r="F35" s="642" t="s">
        <v>101</v>
      </c>
      <c r="G35" s="643"/>
      <c r="H35" s="644" t="s">
        <v>11</v>
      </c>
    </row>
    <row r="36" spans="1:8" x14ac:dyDescent="0.2">
      <c r="A36" s="616"/>
      <c r="B36" s="159" t="s">
        <v>29</v>
      </c>
      <c r="C36" s="160" t="s">
        <v>12</v>
      </c>
      <c r="D36" s="159" t="s">
        <v>29</v>
      </c>
      <c r="E36" s="160" t="s">
        <v>12</v>
      </c>
      <c r="F36" s="159" t="s">
        <v>29</v>
      </c>
      <c r="G36" s="160" t="s">
        <v>12</v>
      </c>
      <c r="H36" s="645"/>
    </row>
    <row r="37" spans="1:8" x14ac:dyDescent="0.2">
      <c r="A37" s="38" t="s">
        <v>25</v>
      </c>
      <c r="B37" s="322">
        <v>11800</v>
      </c>
      <c r="C37" s="179">
        <v>9.1892582243861109E-3</v>
      </c>
      <c r="D37" s="322">
        <v>31592</v>
      </c>
      <c r="E37" s="179">
        <v>2.4602292019051356E-2</v>
      </c>
      <c r="F37" s="322">
        <v>1240715</v>
      </c>
      <c r="G37" s="179">
        <v>0.96620767100586558</v>
      </c>
      <c r="H37" s="180">
        <v>1284108</v>
      </c>
    </row>
    <row r="38" spans="1:8" x14ac:dyDescent="0.2">
      <c r="A38" s="250" t="s">
        <v>26</v>
      </c>
      <c r="B38" s="318">
        <v>13346</v>
      </c>
      <c r="C38" s="173">
        <v>4.9514446041830917E-3</v>
      </c>
      <c r="D38" s="318">
        <v>123162</v>
      </c>
      <c r="E38" s="173">
        <v>4.5693827389509806E-2</v>
      </c>
      <c r="F38" s="318">
        <v>2558867</v>
      </c>
      <c r="G38" s="173">
        <v>0.94935472800630705</v>
      </c>
      <c r="H38" s="181">
        <v>2695375</v>
      </c>
    </row>
    <row r="39" spans="1:8" x14ac:dyDescent="0.2">
      <c r="A39" s="38" t="s">
        <v>27</v>
      </c>
      <c r="B39" s="183">
        <v>38395</v>
      </c>
      <c r="C39" s="323">
        <v>1.1784591359050824E-2</v>
      </c>
      <c r="D39" s="183">
        <v>150591</v>
      </c>
      <c r="E39" s="323">
        <v>4.6220950575617203E-2</v>
      </c>
      <c r="F39" s="183">
        <v>3069082</v>
      </c>
      <c r="G39" s="323">
        <v>0.941994458065332</v>
      </c>
      <c r="H39" s="180">
        <v>3258068</v>
      </c>
    </row>
    <row r="40" spans="1:8" x14ac:dyDescent="0.2">
      <c r="A40" s="57" t="s">
        <v>28</v>
      </c>
      <c r="B40" s="324">
        <v>82742</v>
      </c>
      <c r="C40" s="325">
        <v>1.6115379746219093E-2</v>
      </c>
      <c r="D40" s="324">
        <v>295603</v>
      </c>
      <c r="E40" s="325">
        <v>5.7573597436871272E-2</v>
      </c>
      <c r="F40" s="324">
        <v>4756006</v>
      </c>
      <c r="G40" s="325">
        <v>0.92631121758353052</v>
      </c>
      <c r="H40" s="185">
        <v>5134350</v>
      </c>
    </row>
    <row r="41" spans="1:8" x14ac:dyDescent="0.2">
      <c r="A41" s="34" t="s">
        <v>30</v>
      </c>
      <c r="B41" s="166"/>
      <c r="C41" s="166"/>
      <c r="D41" s="166"/>
      <c r="E41" s="166"/>
      <c r="F41" s="166"/>
      <c r="G41" s="166"/>
      <c r="H41" s="166"/>
    </row>
    <row r="42" spans="1:8" x14ac:dyDescent="0.2">
      <c r="B42" s="166"/>
      <c r="C42" s="166"/>
      <c r="D42" s="166"/>
      <c r="E42" s="166"/>
      <c r="F42" s="166"/>
      <c r="G42" s="166"/>
      <c r="H42" s="166"/>
    </row>
    <row r="43" spans="1:8" ht="24" customHeight="1" x14ac:dyDescent="0.2">
      <c r="A43" s="579" t="s">
        <v>218</v>
      </c>
      <c r="B43" s="642" t="s">
        <v>245</v>
      </c>
      <c r="C43" s="643"/>
      <c r="D43" s="642" t="s">
        <v>246</v>
      </c>
      <c r="E43" s="643"/>
      <c r="F43" s="642" t="s">
        <v>101</v>
      </c>
      <c r="G43" s="643"/>
      <c r="H43" s="644" t="s">
        <v>11</v>
      </c>
    </row>
    <row r="44" spans="1:8" x14ac:dyDescent="0.2">
      <c r="A44" s="580"/>
      <c r="B44" s="159" t="s">
        <v>29</v>
      </c>
      <c r="C44" s="160" t="s">
        <v>12</v>
      </c>
      <c r="D44" s="159" t="s">
        <v>29</v>
      </c>
      <c r="E44" s="160" t="s">
        <v>12</v>
      </c>
      <c r="F44" s="159" t="s">
        <v>29</v>
      </c>
      <c r="G44" s="160" t="s">
        <v>12</v>
      </c>
      <c r="H44" s="645"/>
    </row>
    <row r="45" spans="1:8" x14ac:dyDescent="0.2">
      <c r="A45" s="138" t="s">
        <v>193</v>
      </c>
      <c r="B45" s="189">
        <v>73632</v>
      </c>
      <c r="C45" s="179">
        <v>1.1102670449182273E-2</v>
      </c>
      <c r="D45" s="189">
        <v>315868</v>
      </c>
      <c r="E45" s="179">
        <v>4.762845378968799E-2</v>
      </c>
      <c r="F45" s="189">
        <v>6242418</v>
      </c>
      <c r="G45" s="179">
        <v>0.94126887576112972</v>
      </c>
      <c r="H45" s="178">
        <v>6631918</v>
      </c>
    </row>
    <row r="46" spans="1:8" x14ac:dyDescent="0.2">
      <c r="A46" s="42" t="s">
        <v>194</v>
      </c>
      <c r="B46" s="324">
        <v>72650</v>
      </c>
      <c r="C46" s="325">
        <v>1.2656831910477784E-2</v>
      </c>
      <c r="D46" s="324">
        <v>285081</v>
      </c>
      <c r="E46" s="325">
        <v>4.9665826536420057E-2</v>
      </c>
      <c r="F46" s="324">
        <v>5382252</v>
      </c>
      <c r="G46" s="325">
        <v>0.93767734155310212</v>
      </c>
      <c r="H46" s="185">
        <v>5739983</v>
      </c>
    </row>
    <row r="47" spans="1:8" x14ac:dyDescent="0.2">
      <c r="A47" s="34" t="s">
        <v>30</v>
      </c>
      <c r="B47" s="166"/>
      <c r="C47" s="166"/>
      <c r="D47" s="166"/>
      <c r="E47" s="166"/>
      <c r="F47" s="166"/>
      <c r="G47" s="166"/>
      <c r="H47" s="166"/>
    </row>
    <row r="48" spans="1:8" x14ac:dyDescent="0.2">
      <c r="B48" s="166"/>
      <c r="C48" s="166"/>
      <c r="D48" s="166"/>
      <c r="E48" s="166"/>
      <c r="F48" s="166"/>
      <c r="G48" s="166"/>
      <c r="H48" s="166"/>
    </row>
  </sheetData>
  <mergeCells count="27"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6"/>
  <dimension ref="A1:EH79"/>
  <sheetViews>
    <sheetView showGridLines="0" zoomScale="70" zoomScaleNormal="70" workbookViewId="0">
      <selection activeCell="J14" sqref="J14:J16"/>
    </sheetView>
  </sheetViews>
  <sheetFormatPr baseColWidth="10" defaultColWidth="9.140625" defaultRowHeight="15" x14ac:dyDescent="0.25"/>
  <cols>
    <col min="1" max="1" width="22.85546875" style="28" bestFit="1" customWidth="1"/>
    <col min="2" max="2" width="14.42578125" style="28" customWidth="1"/>
    <col min="3" max="3" width="6" style="28" bestFit="1" customWidth="1"/>
    <col min="4" max="5" width="13" style="28" customWidth="1"/>
    <col min="6" max="6" width="22.85546875" style="28" customWidth="1"/>
    <col min="7" max="7" width="6" style="28" bestFit="1" customWidth="1"/>
    <col min="8" max="8" width="14.7109375" style="28" customWidth="1"/>
    <col min="9" max="9" width="8.28515625" style="28" customWidth="1"/>
    <col min="10" max="10" width="15.5703125" style="28" customWidth="1"/>
    <col min="11" max="12" width="12.7109375" style="28" customWidth="1"/>
    <col min="13" max="13" width="14" style="28" customWidth="1"/>
    <col min="14" max="14" width="13.42578125" style="28" customWidth="1"/>
    <col min="15" max="15" width="11.140625" style="28" bestFit="1" customWidth="1"/>
    <col min="16" max="16384" width="9.140625" style="28"/>
  </cols>
  <sheetData>
    <row r="1" spans="1:10" s="34" customFormat="1" ht="12" x14ac:dyDescent="0.2"/>
    <row r="2" spans="1:10" s="34" customFormat="1" ht="12" x14ac:dyDescent="0.2"/>
    <row r="3" spans="1:10" s="34" customFormat="1" ht="12" x14ac:dyDescent="0.2"/>
    <row r="4" spans="1:10" s="34" customFormat="1" ht="12" x14ac:dyDescent="0.2"/>
    <row r="5" spans="1:10" s="34" customFormat="1" ht="12" x14ac:dyDescent="0.2"/>
    <row r="6" spans="1:10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</row>
    <row r="7" spans="1:10" s="34" customFormat="1" ht="15" customHeight="1" x14ac:dyDescent="0.2">
      <c r="A7" s="33" t="s">
        <v>168</v>
      </c>
      <c r="B7" s="33"/>
      <c r="C7" s="33"/>
      <c r="D7" s="33"/>
      <c r="E7" s="33"/>
      <c r="F7" s="33"/>
      <c r="G7" s="33"/>
      <c r="H7" s="301"/>
      <c r="I7" s="302"/>
      <c r="J7" s="302"/>
    </row>
    <row r="8" spans="1:10" s="34" customFormat="1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01"/>
      <c r="I8" s="302"/>
      <c r="J8" s="302"/>
    </row>
    <row r="9" spans="1:10" s="34" customFormat="1" ht="15" customHeight="1" x14ac:dyDescent="0.2">
      <c r="A9" s="33" t="s">
        <v>3</v>
      </c>
      <c r="B9" s="33"/>
      <c r="C9" s="33"/>
      <c r="D9" s="33"/>
      <c r="E9" s="33"/>
      <c r="F9" s="33"/>
      <c r="G9" s="33"/>
      <c r="H9" s="301"/>
      <c r="I9" s="302"/>
      <c r="J9" s="302"/>
    </row>
    <row r="10" spans="1:10" s="34" customFormat="1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01"/>
      <c r="I10" s="302"/>
      <c r="J10" s="302"/>
    </row>
    <row r="11" spans="1:10" s="34" customFormat="1" ht="15" customHeight="1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</row>
    <row r="12" spans="1:10" x14ac:dyDescent="0.25">
      <c r="A12" s="583"/>
      <c r="B12" s="639" t="s">
        <v>161</v>
      </c>
      <c r="C12" s="640"/>
      <c r="D12" s="639" t="s">
        <v>162</v>
      </c>
      <c r="E12" s="640"/>
      <c r="F12" s="639" t="s">
        <v>163</v>
      </c>
      <c r="G12" s="640"/>
      <c r="H12" s="639" t="s">
        <v>164</v>
      </c>
      <c r="I12" s="640"/>
      <c r="J12" s="646" t="s">
        <v>11</v>
      </c>
    </row>
    <row r="13" spans="1:10" s="29" customFormat="1" ht="12.75" x14ac:dyDescent="0.2">
      <c r="A13" s="584"/>
      <c r="B13" s="162" t="s">
        <v>29</v>
      </c>
      <c r="C13" s="163" t="s">
        <v>12</v>
      </c>
      <c r="D13" s="162" t="s">
        <v>29</v>
      </c>
      <c r="E13" s="163" t="s">
        <v>12</v>
      </c>
      <c r="F13" s="162" t="s">
        <v>29</v>
      </c>
      <c r="G13" s="163" t="s">
        <v>12</v>
      </c>
      <c r="H13" s="162" t="s">
        <v>29</v>
      </c>
      <c r="I13" s="163" t="s">
        <v>12</v>
      </c>
      <c r="J13" s="632">
        <v>12065548</v>
      </c>
    </row>
    <row r="14" spans="1:10" s="29" customFormat="1" ht="24" x14ac:dyDescent="0.2">
      <c r="A14" s="64" t="s">
        <v>3</v>
      </c>
      <c r="B14" s="135">
        <v>103464</v>
      </c>
      <c r="C14" s="148">
        <v>8.3628222019253313E-3</v>
      </c>
      <c r="D14" s="135">
        <v>35743</v>
      </c>
      <c r="E14" s="148">
        <v>2.8890469531761493E-3</v>
      </c>
      <c r="F14" s="135">
        <v>38765</v>
      </c>
      <c r="G14" s="148">
        <v>3.1333101625457692E-3</v>
      </c>
      <c r="H14" s="135">
        <v>12206607</v>
      </c>
      <c r="I14" s="148">
        <v>0.98663964306210039</v>
      </c>
      <c r="J14" s="136">
        <v>12371900</v>
      </c>
    </row>
    <row r="15" spans="1:10" s="29" customFormat="1" ht="12.75" x14ac:dyDescent="0.2">
      <c r="A15" s="38" t="s">
        <v>158</v>
      </c>
      <c r="B15" s="129">
        <v>35551</v>
      </c>
      <c r="C15" s="149">
        <v>7.0773131412950304E-3</v>
      </c>
      <c r="D15" s="129">
        <v>1890</v>
      </c>
      <c r="E15" s="149">
        <v>3.7625163390755836E-4</v>
      </c>
      <c r="F15" s="129">
        <v>15140</v>
      </c>
      <c r="G15" s="149">
        <v>3.0139945700319755E-3</v>
      </c>
      <c r="H15" s="129">
        <v>4971366</v>
      </c>
      <c r="I15" s="149">
        <v>0.98967438108596972</v>
      </c>
      <c r="J15" s="282">
        <v>5023234</v>
      </c>
    </row>
    <row r="16" spans="1:10" s="29" customFormat="1" ht="12.75" x14ac:dyDescent="0.2">
      <c r="A16" s="40" t="s">
        <v>159</v>
      </c>
      <c r="B16" s="132">
        <v>67913</v>
      </c>
      <c r="C16" s="150">
        <v>9.2415399963013695E-3</v>
      </c>
      <c r="D16" s="132">
        <v>33853</v>
      </c>
      <c r="E16" s="150">
        <v>4.6066858111818102E-3</v>
      </c>
      <c r="F16" s="132">
        <v>23625</v>
      </c>
      <c r="G16" s="150">
        <v>3.2148687646344569E-3</v>
      </c>
      <c r="H16" s="132">
        <v>7235242</v>
      </c>
      <c r="I16" s="150">
        <v>0.9845652279522259</v>
      </c>
      <c r="J16" s="283">
        <v>7348667</v>
      </c>
    </row>
    <row r="17" spans="1:138" s="29" customFormat="1" ht="12.75" x14ac:dyDescent="0.2">
      <c r="A17" s="34" t="s">
        <v>30</v>
      </c>
      <c r="B17" s="9"/>
      <c r="C17" s="151"/>
      <c r="D17" s="9"/>
      <c r="E17" s="151"/>
      <c r="F17" s="9"/>
      <c r="G17" s="151"/>
      <c r="H17" s="9"/>
      <c r="I17" s="151"/>
      <c r="J17" s="63"/>
    </row>
    <row r="18" spans="1:138" s="29" customFormat="1" x14ac:dyDescent="0.25">
      <c r="A18" s="30"/>
      <c r="B18" s="9"/>
      <c r="C18" s="151"/>
      <c r="D18" s="9"/>
      <c r="E18" s="151"/>
      <c r="F18" s="9"/>
      <c r="G18" s="151"/>
      <c r="H18" s="9"/>
      <c r="I18" s="151"/>
      <c r="J18" s="63"/>
    </row>
    <row r="19" spans="1:138" s="29" customFormat="1" ht="15" customHeight="1" x14ac:dyDescent="0.25">
      <c r="A19" s="575" t="s">
        <v>14</v>
      </c>
      <c r="B19" s="639" t="s">
        <v>161</v>
      </c>
      <c r="C19" s="640"/>
      <c r="D19" s="639" t="s">
        <v>162</v>
      </c>
      <c r="E19" s="640"/>
      <c r="F19" s="639" t="s">
        <v>163</v>
      </c>
      <c r="G19" s="640"/>
      <c r="H19" s="639" t="s">
        <v>164</v>
      </c>
      <c r="I19" s="640"/>
      <c r="J19" s="631" t="s">
        <v>11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</row>
    <row r="20" spans="1:138" s="29" customFormat="1" ht="12.75" x14ac:dyDescent="0.2">
      <c r="A20" s="575"/>
      <c r="B20" s="226" t="s">
        <v>29</v>
      </c>
      <c r="C20" s="227" t="s">
        <v>12</v>
      </c>
      <c r="D20" s="226" t="s">
        <v>29</v>
      </c>
      <c r="E20" s="227" t="s">
        <v>12</v>
      </c>
      <c r="F20" s="226" t="s">
        <v>29</v>
      </c>
      <c r="G20" s="227" t="s">
        <v>12</v>
      </c>
      <c r="H20" s="226" t="s">
        <v>29</v>
      </c>
      <c r="I20" s="227" t="s">
        <v>12</v>
      </c>
      <c r="J20" s="632">
        <v>12065548</v>
      </c>
    </row>
    <row r="21" spans="1:138" s="29" customFormat="1" ht="12.75" x14ac:dyDescent="0.2">
      <c r="A21" s="65" t="s">
        <v>15</v>
      </c>
      <c r="B21" s="130">
        <v>2005</v>
      </c>
      <c r="C21" s="152">
        <v>3.2999660951114418E-3</v>
      </c>
      <c r="D21" s="130">
        <v>0</v>
      </c>
      <c r="E21" s="152">
        <v>0</v>
      </c>
      <c r="F21" s="130">
        <v>1591</v>
      </c>
      <c r="G21" s="152">
        <v>2.6185765871931692E-3</v>
      </c>
      <c r="H21" s="130">
        <v>603986</v>
      </c>
      <c r="I21" s="152">
        <v>0.99408145731769537</v>
      </c>
      <c r="J21" s="286">
        <v>607582</v>
      </c>
      <c r="K21" s="70"/>
      <c r="L21" s="70"/>
      <c r="M21" s="70"/>
    </row>
    <row r="22" spans="1:138" s="29" customFormat="1" ht="12.75" x14ac:dyDescent="0.2">
      <c r="A22" s="38" t="s">
        <v>16</v>
      </c>
      <c r="B22" s="129">
        <v>65180</v>
      </c>
      <c r="C22" s="149">
        <v>8.4767419555159627E-3</v>
      </c>
      <c r="D22" s="129">
        <v>21550</v>
      </c>
      <c r="E22" s="149">
        <v>2.8026049269924669E-3</v>
      </c>
      <c r="F22" s="129">
        <v>26579</v>
      </c>
      <c r="G22" s="149">
        <v>3.4566327774725185E-3</v>
      </c>
      <c r="H22" s="129">
        <v>7583635</v>
      </c>
      <c r="I22" s="149">
        <v>0.98626138355046478</v>
      </c>
      <c r="J22" s="282">
        <v>7689275</v>
      </c>
    </row>
    <row r="23" spans="1:138" s="29" customFormat="1" ht="12.75" x14ac:dyDescent="0.2">
      <c r="A23" s="40" t="s">
        <v>17</v>
      </c>
      <c r="B23" s="132">
        <v>36280</v>
      </c>
      <c r="C23" s="150">
        <v>8.9029757239311898E-3</v>
      </c>
      <c r="D23" s="132">
        <v>14193</v>
      </c>
      <c r="E23" s="150">
        <v>3.4829088878102362E-3</v>
      </c>
      <c r="F23" s="132">
        <v>10594</v>
      </c>
      <c r="G23" s="150">
        <v>2.5997278064864115E-3</v>
      </c>
      <c r="H23" s="132">
        <v>4018986</v>
      </c>
      <c r="I23" s="150">
        <v>0.98624406815929755</v>
      </c>
      <c r="J23" s="283">
        <v>4075042</v>
      </c>
    </row>
    <row r="24" spans="1:138" s="29" customFormat="1" ht="12.75" x14ac:dyDescent="0.2">
      <c r="A24" s="34" t="s">
        <v>30</v>
      </c>
      <c r="B24" s="5"/>
      <c r="C24" s="151"/>
      <c r="D24" s="5"/>
      <c r="E24" s="151"/>
      <c r="F24" s="5"/>
      <c r="G24" s="151"/>
      <c r="H24" s="5"/>
      <c r="I24" s="151"/>
      <c r="J24" s="63"/>
    </row>
    <row r="25" spans="1:138" s="29" customFormat="1" x14ac:dyDescent="0.25">
      <c r="A25" s="30"/>
      <c r="B25" s="5"/>
      <c r="C25" s="151"/>
      <c r="D25" s="5"/>
      <c r="E25" s="151"/>
      <c r="F25" s="5"/>
      <c r="G25" s="151"/>
      <c r="H25" s="5"/>
      <c r="I25" s="151"/>
      <c r="J25" s="63"/>
    </row>
    <row r="26" spans="1:138" s="29" customFormat="1" ht="15" customHeight="1" x14ac:dyDescent="0.25">
      <c r="A26" s="575" t="s">
        <v>165</v>
      </c>
      <c r="B26" s="639" t="s">
        <v>161</v>
      </c>
      <c r="C26" s="640"/>
      <c r="D26" s="639" t="s">
        <v>162</v>
      </c>
      <c r="E26" s="640"/>
      <c r="F26" s="639" t="s">
        <v>163</v>
      </c>
      <c r="G26" s="640"/>
      <c r="H26" s="639" t="s">
        <v>164</v>
      </c>
      <c r="I26" s="640"/>
      <c r="J26" s="631" t="s">
        <v>11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</row>
    <row r="27" spans="1:138" s="29" customFormat="1" ht="12.75" x14ac:dyDescent="0.2">
      <c r="A27" s="575"/>
      <c r="B27" s="226" t="s">
        <v>29</v>
      </c>
      <c r="C27" s="227" t="s">
        <v>12</v>
      </c>
      <c r="D27" s="226" t="s">
        <v>29</v>
      </c>
      <c r="E27" s="227" t="s">
        <v>12</v>
      </c>
      <c r="F27" s="226" t="s">
        <v>29</v>
      </c>
      <c r="G27" s="227" t="s">
        <v>12</v>
      </c>
      <c r="H27" s="226" t="s">
        <v>29</v>
      </c>
      <c r="I27" s="227" t="s">
        <v>12</v>
      </c>
      <c r="J27" s="632">
        <v>12065548</v>
      </c>
    </row>
    <row r="28" spans="1:138" s="29" customFormat="1" ht="12.75" x14ac:dyDescent="0.2">
      <c r="A28" s="65" t="s">
        <v>19</v>
      </c>
      <c r="B28" s="130">
        <v>2854</v>
      </c>
      <c r="C28" s="153">
        <v>2.3493289101632758E-3</v>
      </c>
      <c r="D28" s="130">
        <v>3641</v>
      </c>
      <c r="E28" s="153">
        <v>2.9971641772615584E-3</v>
      </c>
      <c r="F28" s="130">
        <v>2097</v>
      </c>
      <c r="G28" s="153">
        <v>1.7261887612517132E-3</v>
      </c>
      <c r="H28" s="130">
        <v>1206223</v>
      </c>
      <c r="I28" s="153">
        <v>0.9929273181513234</v>
      </c>
      <c r="J28" s="286">
        <v>1214815</v>
      </c>
      <c r="K28" s="70"/>
      <c r="L28" s="70"/>
      <c r="M28" s="70"/>
      <c r="N28" s="70"/>
      <c r="O28" s="70"/>
    </row>
    <row r="29" spans="1:138" s="29" customFormat="1" ht="12.75" x14ac:dyDescent="0.2">
      <c r="A29" s="38" t="s">
        <v>20</v>
      </c>
      <c r="B29" s="129">
        <v>29189</v>
      </c>
      <c r="C29" s="149">
        <v>8.4315750918290359E-3</v>
      </c>
      <c r="D29" s="129">
        <v>7442</v>
      </c>
      <c r="E29" s="149">
        <v>2.1497064590562088E-3</v>
      </c>
      <c r="F29" s="129">
        <v>23204</v>
      </c>
      <c r="G29" s="149">
        <v>6.7027396769605311E-3</v>
      </c>
      <c r="H29" s="129">
        <v>3408249</v>
      </c>
      <c r="I29" s="149">
        <v>0.98451154116794748</v>
      </c>
      <c r="J29" s="282">
        <v>3461868</v>
      </c>
    </row>
    <row r="30" spans="1:138" s="29" customFormat="1" ht="12.75" x14ac:dyDescent="0.2">
      <c r="A30" s="41" t="s">
        <v>21</v>
      </c>
      <c r="B30" s="127">
        <v>40338</v>
      </c>
      <c r="C30" s="154">
        <v>9.3151458063485144E-3</v>
      </c>
      <c r="D30" s="127">
        <v>10401</v>
      </c>
      <c r="E30" s="154">
        <v>2.4018749450104345E-3</v>
      </c>
      <c r="F30" s="127">
        <v>6734</v>
      </c>
      <c r="G30" s="154">
        <v>1.5550645014614235E-3</v>
      </c>
      <c r="H30" s="127">
        <v>4277152</v>
      </c>
      <c r="I30" s="154">
        <v>0.9877112032305807</v>
      </c>
      <c r="J30" s="300">
        <v>4330367</v>
      </c>
    </row>
    <row r="31" spans="1:138" s="29" customFormat="1" ht="12.75" x14ac:dyDescent="0.2">
      <c r="A31" s="38" t="s">
        <v>166</v>
      </c>
      <c r="B31" s="129">
        <v>26475</v>
      </c>
      <c r="C31" s="149">
        <v>1.7881650825899251E-2</v>
      </c>
      <c r="D31" s="129">
        <v>8166</v>
      </c>
      <c r="E31" s="149">
        <v>5.5154508269799158E-3</v>
      </c>
      <c r="F31" s="129">
        <v>1921</v>
      </c>
      <c r="G31" s="149">
        <v>1.297475023099243E-3</v>
      </c>
      <c r="H31" s="129">
        <v>1444676</v>
      </c>
      <c r="I31" s="149">
        <v>0.97575795235342111</v>
      </c>
      <c r="J31" s="282">
        <v>1480568</v>
      </c>
    </row>
    <row r="32" spans="1:138" s="29" customFormat="1" ht="12.75" x14ac:dyDescent="0.2">
      <c r="A32" s="40" t="s">
        <v>23</v>
      </c>
      <c r="B32" s="132">
        <v>4609</v>
      </c>
      <c r="C32" s="150">
        <v>2.4564210441041898E-3</v>
      </c>
      <c r="D32" s="132">
        <v>6093</v>
      </c>
      <c r="E32" s="150">
        <v>3.2473363900470445E-3</v>
      </c>
      <c r="F32" s="132">
        <v>4808</v>
      </c>
      <c r="G32" s="150">
        <v>2.5624804469631035E-3</v>
      </c>
      <c r="H32" s="132">
        <v>1862333</v>
      </c>
      <c r="I32" s="150">
        <v>0.99255239147964591</v>
      </c>
      <c r="J32" s="283">
        <v>1876307</v>
      </c>
    </row>
    <row r="33" spans="1:138" s="29" customFormat="1" ht="12.75" x14ac:dyDescent="0.2">
      <c r="A33" s="34" t="s">
        <v>30</v>
      </c>
      <c r="B33" s="5"/>
      <c r="C33" s="151"/>
      <c r="D33" s="5"/>
      <c r="E33" s="151"/>
      <c r="F33" s="5"/>
      <c r="G33" s="151"/>
      <c r="H33" s="5"/>
      <c r="I33" s="151"/>
      <c r="J33" s="63"/>
    </row>
    <row r="34" spans="1:138" s="29" customFormat="1" x14ac:dyDescent="0.25">
      <c r="A34" s="30"/>
      <c r="B34" s="5"/>
      <c r="C34" s="151"/>
      <c r="D34" s="5"/>
      <c r="E34" s="151"/>
      <c r="F34" s="5"/>
      <c r="G34" s="151"/>
      <c r="H34" s="5"/>
      <c r="I34" s="151"/>
      <c r="J34" s="63"/>
    </row>
    <row r="35" spans="1:138" s="29" customFormat="1" ht="15" customHeight="1" x14ac:dyDescent="0.25">
      <c r="A35" s="575" t="s">
        <v>24</v>
      </c>
      <c r="B35" s="639" t="s">
        <v>161</v>
      </c>
      <c r="C35" s="640"/>
      <c r="D35" s="639" t="s">
        <v>162</v>
      </c>
      <c r="E35" s="640"/>
      <c r="F35" s="639" t="s">
        <v>163</v>
      </c>
      <c r="G35" s="640"/>
      <c r="H35" s="639" t="s">
        <v>164</v>
      </c>
      <c r="I35" s="640"/>
      <c r="J35" s="631" t="s">
        <v>11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</row>
    <row r="36" spans="1:138" s="29" customFormat="1" ht="12.75" x14ac:dyDescent="0.2">
      <c r="A36" s="575"/>
      <c r="B36" s="226" t="s">
        <v>29</v>
      </c>
      <c r="C36" s="227" t="s">
        <v>12</v>
      </c>
      <c r="D36" s="226" t="s">
        <v>29</v>
      </c>
      <c r="E36" s="227" t="s">
        <v>12</v>
      </c>
      <c r="F36" s="226" t="s">
        <v>29</v>
      </c>
      <c r="G36" s="227" t="s">
        <v>12</v>
      </c>
      <c r="H36" s="226" t="s">
        <v>29</v>
      </c>
      <c r="I36" s="227" t="s">
        <v>12</v>
      </c>
      <c r="J36" s="632">
        <v>12065548</v>
      </c>
    </row>
    <row r="37" spans="1:138" s="29" customFormat="1" ht="12.75" x14ac:dyDescent="0.2">
      <c r="A37" s="65" t="s">
        <v>25</v>
      </c>
      <c r="B37" s="130">
        <v>0</v>
      </c>
      <c r="C37" s="153">
        <v>0</v>
      </c>
      <c r="D37" s="130">
        <v>515</v>
      </c>
      <c r="E37" s="153">
        <v>4.01056608945665E-4</v>
      </c>
      <c r="F37" s="130">
        <v>1587</v>
      </c>
      <c r="G37" s="153">
        <v>1.2358773561102338E-3</v>
      </c>
      <c r="H37" s="130">
        <v>1282006</v>
      </c>
      <c r="I37" s="153">
        <v>0.99836306603494407</v>
      </c>
      <c r="J37" s="286">
        <v>1284108</v>
      </c>
      <c r="K37" s="70"/>
      <c r="L37" s="70"/>
      <c r="M37" s="70"/>
      <c r="N37" s="70"/>
    </row>
    <row r="38" spans="1:138" s="29" customFormat="1" ht="12.75" x14ac:dyDescent="0.2">
      <c r="A38" s="38" t="s">
        <v>26</v>
      </c>
      <c r="B38" s="129">
        <v>24084</v>
      </c>
      <c r="C38" s="149">
        <v>8.9353058479803363E-3</v>
      </c>
      <c r="D38" s="129">
        <v>2565</v>
      </c>
      <c r="E38" s="149">
        <v>9.5163010712795068E-4</v>
      </c>
      <c r="F38" s="129">
        <v>2236</v>
      </c>
      <c r="G38" s="149">
        <v>8.2956916941056441E-4</v>
      </c>
      <c r="H38" s="129">
        <v>2667082</v>
      </c>
      <c r="I38" s="149">
        <v>0.98950313036219451</v>
      </c>
      <c r="J38" s="282">
        <v>2695375</v>
      </c>
    </row>
    <row r="39" spans="1:138" s="29" customFormat="1" ht="12.75" x14ac:dyDescent="0.2">
      <c r="A39" s="41" t="s">
        <v>27</v>
      </c>
      <c r="B39" s="127">
        <v>22691</v>
      </c>
      <c r="C39" s="154">
        <v>6.9645569091866715E-3</v>
      </c>
      <c r="D39" s="127">
        <v>14353</v>
      </c>
      <c r="E39" s="154">
        <v>4.4053715269294566E-3</v>
      </c>
      <c r="F39" s="127">
        <v>12347</v>
      </c>
      <c r="G39" s="154">
        <v>3.789669215007176E-3</v>
      </c>
      <c r="H39" s="127">
        <v>3214777</v>
      </c>
      <c r="I39" s="154">
        <v>0.9867126775745626</v>
      </c>
      <c r="J39" s="300">
        <v>3258068</v>
      </c>
    </row>
    <row r="40" spans="1:138" s="29" customFormat="1" ht="12.75" x14ac:dyDescent="0.2">
      <c r="A40" s="42" t="s">
        <v>28</v>
      </c>
      <c r="B40" s="125">
        <v>56689</v>
      </c>
      <c r="C40" s="155">
        <v>1.1041124972002297E-2</v>
      </c>
      <c r="D40" s="125">
        <v>18310</v>
      </c>
      <c r="E40" s="155">
        <v>3.5661768286151117E-3</v>
      </c>
      <c r="F40" s="125">
        <v>22595</v>
      </c>
      <c r="G40" s="155">
        <v>4.4007517991566606E-3</v>
      </c>
      <c r="H40" s="125">
        <v>5042742</v>
      </c>
      <c r="I40" s="155">
        <v>0.98215781939291247</v>
      </c>
      <c r="J40" s="287">
        <v>5134350</v>
      </c>
    </row>
    <row r="41" spans="1:138" s="29" customFormat="1" ht="12.75" x14ac:dyDescent="0.2">
      <c r="A41" s="34" t="s">
        <v>30</v>
      </c>
      <c r="B41" s="5"/>
      <c r="C41" s="151"/>
      <c r="D41" s="5"/>
      <c r="E41" s="151"/>
      <c r="F41" s="5"/>
      <c r="G41" s="151"/>
      <c r="H41" s="5"/>
      <c r="I41" s="151"/>
      <c r="J41" s="56"/>
    </row>
    <row r="42" spans="1:138" s="29" customFormat="1" ht="12.75" x14ac:dyDescent="0.2">
      <c r="A42" s="34"/>
      <c r="B42" s="5"/>
      <c r="C42" s="151"/>
      <c r="D42" s="5"/>
      <c r="E42" s="151"/>
      <c r="F42" s="5"/>
      <c r="G42" s="151"/>
      <c r="H42" s="5"/>
      <c r="I42" s="151"/>
      <c r="J42" s="56"/>
    </row>
    <row r="43" spans="1:138" s="29" customFormat="1" ht="12.75" customHeight="1" x14ac:dyDescent="0.2">
      <c r="A43" s="579" t="s">
        <v>218</v>
      </c>
      <c r="B43" s="639" t="s">
        <v>161</v>
      </c>
      <c r="C43" s="640"/>
      <c r="D43" s="639" t="s">
        <v>162</v>
      </c>
      <c r="E43" s="640"/>
      <c r="F43" s="639" t="s">
        <v>163</v>
      </c>
      <c r="G43" s="640"/>
      <c r="H43" s="639" t="s">
        <v>164</v>
      </c>
      <c r="I43" s="640"/>
      <c r="J43" s="631" t="s">
        <v>11</v>
      </c>
    </row>
    <row r="44" spans="1:138" s="29" customFormat="1" ht="12.75" x14ac:dyDescent="0.2">
      <c r="A44" s="580"/>
      <c r="B44" s="226" t="s">
        <v>29</v>
      </c>
      <c r="C44" s="227" t="s">
        <v>12</v>
      </c>
      <c r="D44" s="226" t="s">
        <v>29</v>
      </c>
      <c r="E44" s="227" t="s">
        <v>12</v>
      </c>
      <c r="F44" s="226" t="s">
        <v>29</v>
      </c>
      <c r="G44" s="227" t="s">
        <v>12</v>
      </c>
      <c r="H44" s="226" t="s">
        <v>29</v>
      </c>
      <c r="I44" s="227" t="s">
        <v>12</v>
      </c>
      <c r="J44" s="632">
        <v>12065548</v>
      </c>
    </row>
    <row r="45" spans="1:138" s="29" customFormat="1" ht="12.75" x14ac:dyDescent="0.2">
      <c r="A45" s="138" t="s">
        <v>193</v>
      </c>
      <c r="B45" s="76">
        <v>42234</v>
      </c>
      <c r="C45" s="156">
        <v>6.368293455980608E-3</v>
      </c>
      <c r="D45" s="76">
        <v>17302</v>
      </c>
      <c r="E45" s="156">
        <v>2.608898360926658E-3</v>
      </c>
      <c r="F45" s="76">
        <v>11155</v>
      </c>
      <c r="G45" s="156">
        <v>1.6820171781376067E-3</v>
      </c>
      <c r="H45" s="76">
        <v>6568434</v>
      </c>
      <c r="I45" s="156">
        <v>0.99042750528580115</v>
      </c>
      <c r="J45" s="74">
        <v>6631918</v>
      </c>
    </row>
    <row r="46" spans="1:138" s="29" customFormat="1" ht="12.75" x14ac:dyDescent="0.2">
      <c r="A46" s="42" t="s">
        <v>194</v>
      </c>
      <c r="B46" s="19">
        <v>61230</v>
      </c>
      <c r="C46" s="157">
        <v>1.0667278979746108E-2</v>
      </c>
      <c r="D46" s="19">
        <v>18441</v>
      </c>
      <c r="E46" s="157">
        <v>3.2127272850808095E-3</v>
      </c>
      <c r="F46" s="19">
        <v>27610</v>
      </c>
      <c r="G46" s="157">
        <v>4.8101187756130984E-3</v>
      </c>
      <c r="H46" s="19">
        <v>5638173</v>
      </c>
      <c r="I46" s="157">
        <v>0.98226301367094637</v>
      </c>
      <c r="J46" s="17">
        <v>5739983</v>
      </c>
    </row>
    <row r="47" spans="1:138" s="29" customFormat="1" x14ac:dyDescent="0.25">
      <c r="A47" s="34" t="s">
        <v>30</v>
      </c>
      <c r="B47" s="141"/>
      <c r="C47" s="141"/>
      <c r="D47" s="141"/>
      <c r="E47" s="141"/>
      <c r="F47" s="141"/>
      <c r="G47" s="141"/>
      <c r="H47" s="141"/>
      <c r="I47" s="141"/>
      <c r="J47" s="140"/>
    </row>
    <row r="48" spans="1:138" s="29" customFormat="1" ht="12.75" x14ac:dyDescent="0.2"/>
    <row r="49" spans="1:10" s="29" customFormat="1" ht="12.75" customHeight="1" x14ac:dyDescent="0.2">
      <c r="A49" s="637" t="s">
        <v>190</v>
      </c>
      <c r="B49" s="639" t="s">
        <v>161</v>
      </c>
      <c r="C49" s="640"/>
      <c r="D49" s="639" t="s">
        <v>162</v>
      </c>
      <c r="E49" s="640"/>
      <c r="F49" s="639" t="s">
        <v>163</v>
      </c>
      <c r="G49" s="640"/>
      <c r="H49" s="639" t="s">
        <v>164</v>
      </c>
      <c r="I49" s="640"/>
      <c r="J49" s="647" t="s">
        <v>11</v>
      </c>
    </row>
    <row r="50" spans="1:10" ht="14.1" customHeight="1" x14ac:dyDescent="0.25">
      <c r="A50" s="638"/>
      <c r="B50" s="226" t="s">
        <v>29</v>
      </c>
      <c r="C50" s="227" t="s">
        <v>12</v>
      </c>
      <c r="D50" s="226" t="s">
        <v>29</v>
      </c>
      <c r="E50" s="227" t="s">
        <v>12</v>
      </c>
      <c r="F50" s="226" t="s">
        <v>29</v>
      </c>
      <c r="G50" s="227" t="s">
        <v>12</v>
      </c>
      <c r="H50" s="226" t="s">
        <v>29</v>
      </c>
      <c r="I50" s="227" t="s">
        <v>12</v>
      </c>
      <c r="J50" s="648">
        <v>12065548</v>
      </c>
    </row>
    <row r="51" spans="1:10" x14ac:dyDescent="0.25">
      <c r="A51" s="216" t="s">
        <v>172</v>
      </c>
      <c r="B51" s="189">
        <v>804</v>
      </c>
      <c r="C51" s="179">
        <v>5.2596115475949052E-3</v>
      </c>
      <c r="D51" s="189">
        <v>373</v>
      </c>
      <c r="E51" s="179">
        <v>2.4400934169812186E-3</v>
      </c>
      <c r="F51" s="189">
        <v>145</v>
      </c>
      <c r="G51" s="179">
        <v>9.4856178408117076E-4</v>
      </c>
      <c r="H51" s="189">
        <v>151541</v>
      </c>
      <c r="I51" s="179">
        <v>0.99135173325134274</v>
      </c>
      <c r="J51" s="223">
        <v>152863</v>
      </c>
    </row>
    <row r="52" spans="1:10" x14ac:dyDescent="0.25">
      <c r="A52" s="209" t="s">
        <v>189</v>
      </c>
      <c r="B52" s="194">
        <v>7811</v>
      </c>
      <c r="C52" s="173">
        <v>9.3476286271276295E-3</v>
      </c>
      <c r="D52" s="194">
        <v>4430</v>
      </c>
      <c r="E52" s="173">
        <v>5.3014972241934959E-3</v>
      </c>
      <c r="F52" s="194">
        <v>3633</v>
      </c>
      <c r="G52" s="173">
        <v>4.3477064143329506E-3</v>
      </c>
      <c r="H52" s="194">
        <v>821792</v>
      </c>
      <c r="I52" s="173">
        <v>0.98346004669625775</v>
      </c>
      <c r="J52" s="212">
        <v>835613</v>
      </c>
    </row>
    <row r="53" spans="1:10" x14ac:dyDescent="0.25">
      <c r="A53" s="216" t="s">
        <v>173</v>
      </c>
      <c r="B53" s="183">
        <v>59779</v>
      </c>
      <c r="C53" s="196">
        <v>1.4210054649485002E-2</v>
      </c>
      <c r="D53" s="183">
        <v>26935</v>
      </c>
      <c r="E53" s="196">
        <v>6.4027136951752038E-3</v>
      </c>
      <c r="F53" s="183">
        <v>13077</v>
      </c>
      <c r="G53" s="196">
        <v>3.1085311673215571E-3</v>
      </c>
      <c r="H53" s="183">
        <v>4116406</v>
      </c>
      <c r="I53" s="196">
        <v>0.97851008246153259</v>
      </c>
      <c r="J53" s="223">
        <v>4206810</v>
      </c>
    </row>
    <row r="54" spans="1:10" x14ac:dyDescent="0.25">
      <c r="A54" s="209" t="s">
        <v>183</v>
      </c>
      <c r="B54" s="194">
        <v>1178</v>
      </c>
      <c r="C54" s="173">
        <v>1.961149919756005E-3</v>
      </c>
      <c r="D54" s="194">
        <v>1359</v>
      </c>
      <c r="E54" s="173">
        <v>2.2624811043704673E-3</v>
      </c>
      <c r="F54" s="194">
        <v>0</v>
      </c>
      <c r="G54" s="173">
        <v>0</v>
      </c>
      <c r="H54" s="194">
        <v>598981</v>
      </c>
      <c r="I54" s="173">
        <v>0.99719146017433924</v>
      </c>
      <c r="J54" s="212">
        <v>600668</v>
      </c>
    </row>
    <row r="55" spans="1:10" x14ac:dyDescent="0.25">
      <c r="A55" s="216" t="s">
        <v>212</v>
      </c>
      <c r="B55" s="198">
        <v>16624</v>
      </c>
      <c r="C55" s="196">
        <v>1.4335990286297246E-2</v>
      </c>
      <c r="D55" s="198">
        <v>10164</v>
      </c>
      <c r="E55" s="196">
        <v>8.765098969557579E-3</v>
      </c>
      <c r="F55" s="198">
        <v>5001</v>
      </c>
      <c r="G55" s="196">
        <v>4.3126977515503201E-3</v>
      </c>
      <c r="H55" s="198">
        <v>1129665</v>
      </c>
      <c r="I55" s="196">
        <v>0.97418590392023452</v>
      </c>
      <c r="J55" s="223">
        <v>1159599</v>
      </c>
    </row>
    <row r="56" spans="1:10" x14ac:dyDescent="0.25">
      <c r="A56" s="209" t="s">
        <v>174</v>
      </c>
      <c r="B56" s="194">
        <v>288</v>
      </c>
      <c r="C56" s="173">
        <v>6.7824071893516204E-4</v>
      </c>
      <c r="D56" s="194">
        <v>731</v>
      </c>
      <c r="E56" s="173">
        <v>1.7215068247972342E-3</v>
      </c>
      <c r="F56" s="194">
        <v>448</v>
      </c>
      <c r="G56" s="173">
        <v>1.0550411183435854E-3</v>
      </c>
      <c r="H56" s="194">
        <v>423162</v>
      </c>
      <c r="I56" s="173">
        <v>0.9965475663404203</v>
      </c>
      <c r="J56" s="212">
        <v>424628</v>
      </c>
    </row>
    <row r="57" spans="1:10" x14ac:dyDescent="0.25">
      <c r="A57" s="216" t="s">
        <v>214</v>
      </c>
      <c r="B57" s="183">
        <v>6331</v>
      </c>
      <c r="C57" s="196">
        <v>1.4027057087530078E-2</v>
      </c>
      <c r="D57" s="183">
        <v>1455</v>
      </c>
      <c r="E57" s="196">
        <v>3.2237194854456267E-3</v>
      </c>
      <c r="F57" s="183">
        <v>1460</v>
      </c>
      <c r="G57" s="196">
        <v>3.2347975592787732E-3</v>
      </c>
      <c r="H57" s="183">
        <v>442097</v>
      </c>
      <c r="I57" s="196">
        <v>0.97951664148251216</v>
      </c>
      <c r="J57" s="223">
        <v>451342</v>
      </c>
    </row>
    <row r="58" spans="1:10" x14ac:dyDescent="0.25">
      <c r="A58" s="209" t="s">
        <v>175</v>
      </c>
      <c r="B58" s="194">
        <v>203</v>
      </c>
      <c r="C58" s="173">
        <v>2.6178685649437738E-3</v>
      </c>
      <c r="D58" s="194">
        <v>51</v>
      </c>
      <c r="E58" s="173">
        <v>6.576911173011451E-4</v>
      </c>
      <c r="F58" s="194">
        <v>244</v>
      </c>
      <c r="G58" s="173">
        <v>3.1466006396368511E-3</v>
      </c>
      <c r="H58" s="194">
        <v>77208</v>
      </c>
      <c r="I58" s="173">
        <v>0.99566697616836897</v>
      </c>
      <c r="J58" s="212">
        <v>77544</v>
      </c>
    </row>
    <row r="59" spans="1:10" x14ac:dyDescent="0.25">
      <c r="A59" s="216" t="s">
        <v>188</v>
      </c>
      <c r="B59" s="198">
        <v>4549</v>
      </c>
      <c r="C59" s="196">
        <v>1.715820323550379E-2</v>
      </c>
      <c r="D59" s="198">
        <v>2371</v>
      </c>
      <c r="E59" s="196">
        <v>8.9430863643393012E-3</v>
      </c>
      <c r="F59" s="198">
        <v>3358</v>
      </c>
      <c r="G59" s="196">
        <v>1.2665914808709985E-2</v>
      </c>
      <c r="H59" s="198">
        <v>256939</v>
      </c>
      <c r="I59" s="196">
        <v>0.9691386197245786</v>
      </c>
      <c r="J59" s="223">
        <v>265121</v>
      </c>
    </row>
    <row r="60" spans="1:10" x14ac:dyDescent="0.25">
      <c r="A60" s="209" t="s">
        <v>185</v>
      </c>
      <c r="B60" s="194">
        <v>3554</v>
      </c>
      <c r="C60" s="173">
        <v>1.4136608804951392E-2</v>
      </c>
      <c r="D60" s="194">
        <v>1235</v>
      </c>
      <c r="E60" s="173">
        <v>4.9124118947988099E-3</v>
      </c>
      <c r="F60" s="194">
        <v>1587</v>
      </c>
      <c r="G60" s="173">
        <v>6.3125487263528028E-3</v>
      </c>
      <c r="H60" s="194">
        <v>245566</v>
      </c>
      <c r="I60" s="173">
        <v>0.9767784124357608</v>
      </c>
      <c r="J60" s="212">
        <v>251404</v>
      </c>
    </row>
    <row r="61" spans="1:10" x14ac:dyDescent="0.25">
      <c r="A61" s="216" t="s">
        <v>216</v>
      </c>
      <c r="B61" s="183">
        <v>11890</v>
      </c>
      <c r="C61" s="196">
        <v>6.0806812817810205E-3</v>
      </c>
      <c r="D61" s="183">
        <v>2659</v>
      </c>
      <c r="E61" s="196">
        <v>1.3598428535118363E-3</v>
      </c>
      <c r="F61" s="183">
        <v>3952</v>
      </c>
      <c r="G61" s="196">
        <v>2.0210977649788558E-3</v>
      </c>
      <c r="H61" s="183">
        <v>1938358</v>
      </c>
      <c r="I61" s="196">
        <v>0.99129833540710643</v>
      </c>
      <c r="J61" s="223">
        <v>1955373</v>
      </c>
    </row>
    <row r="62" spans="1:10" x14ac:dyDescent="0.25">
      <c r="A62" s="209" t="s">
        <v>187</v>
      </c>
      <c r="B62" s="194">
        <v>2035</v>
      </c>
      <c r="C62" s="173">
        <v>1.0359502743868295E-2</v>
      </c>
      <c r="D62" s="194">
        <v>986</v>
      </c>
      <c r="E62" s="173">
        <v>5.0193954326555965E-3</v>
      </c>
      <c r="F62" s="194">
        <v>974</v>
      </c>
      <c r="G62" s="173">
        <v>4.9583074557875764E-3</v>
      </c>
      <c r="H62" s="194">
        <v>192747</v>
      </c>
      <c r="I62" s="173">
        <v>0.98121035644834498</v>
      </c>
      <c r="J62" s="212">
        <v>196438</v>
      </c>
    </row>
    <row r="63" spans="1:10" x14ac:dyDescent="0.25">
      <c r="A63" s="216" t="s">
        <v>176</v>
      </c>
      <c r="B63" s="198">
        <v>2582</v>
      </c>
      <c r="C63" s="196">
        <v>1.5171546592865496E-2</v>
      </c>
      <c r="D63" s="198">
        <v>741</v>
      </c>
      <c r="E63" s="196">
        <v>4.3540340919106628E-3</v>
      </c>
      <c r="F63" s="198">
        <v>697</v>
      </c>
      <c r="G63" s="196">
        <v>4.095494955548896E-3</v>
      </c>
      <c r="H63" s="198">
        <v>166581</v>
      </c>
      <c r="I63" s="196">
        <v>0.97881154259726066</v>
      </c>
      <c r="J63" s="223">
        <v>170187</v>
      </c>
    </row>
    <row r="64" spans="1:10" x14ac:dyDescent="0.25">
      <c r="A64" s="209" t="s">
        <v>177</v>
      </c>
      <c r="B64" s="194">
        <v>3128</v>
      </c>
      <c r="C64" s="173">
        <v>2.0082822381303971E-2</v>
      </c>
      <c r="D64" s="194">
        <v>1196</v>
      </c>
      <c r="E64" s="173">
        <v>7.6787262046162244E-3</v>
      </c>
      <c r="F64" s="194">
        <v>760</v>
      </c>
      <c r="G64" s="173">
        <v>4.8794581233347241E-3</v>
      </c>
      <c r="H64" s="194">
        <v>150900</v>
      </c>
      <c r="I64" s="173">
        <v>0.96882925106738149</v>
      </c>
      <c r="J64" s="212">
        <v>155755</v>
      </c>
    </row>
    <row r="65" spans="1:10" x14ac:dyDescent="0.25">
      <c r="A65" s="216" t="s">
        <v>213</v>
      </c>
      <c r="B65" s="183">
        <v>2325</v>
      </c>
      <c r="C65" s="196">
        <v>7.1455792682926832E-3</v>
      </c>
      <c r="D65" s="183">
        <v>631</v>
      </c>
      <c r="E65" s="196">
        <v>1.939294846577498E-3</v>
      </c>
      <c r="F65" s="183">
        <v>708</v>
      </c>
      <c r="G65" s="196">
        <v>2.1759441384736427E-3</v>
      </c>
      <c r="H65" s="183">
        <v>322222</v>
      </c>
      <c r="I65" s="196">
        <v>0.99030659913453978</v>
      </c>
      <c r="J65" s="223">
        <v>325376</v>
      </c>
    </row>
    <row r="66" spans="1:10" x14ac:dyDescent="0.25">
      <c r="A66" s="209" t="s">
        <v>170</v>
      </c>
      <c r="B66" s="194">
        <v>1873</v>
      </c>
      <c r="C66" s="173">
        <v>1.3114593398591215E-2</v>
      </c>
      <c r="D66" s="194">
        <v>1808</v>
      </c>
      <c r="E66" s="173">
        <v>1.2659468694422272E-2</v>
      </c>
      <c r="F66" s="194">
        <v>619</v>
      </c>
      <c r="G66" s="173">
        <v>4.3341875673934662E-3</v>
      </c>
      <c r="H66" s="194">
        <v>139000</v>
      </c>
      <c r="I66" s="173">
        <v>0.97326667506896891</v>
      </c>
      <c r="J66" s="212">
        <v>142818</v>
      </c>
    </row>
    <row r="67" spans="1:10" x14ac:dyDescent="0.25">
      <c r="A67" s="216" t="s">
        <v>171</v>
      </c>
      <c r="B67" s="198">
        <v>0</v>
      </c>
      <c r="C67" s="196">
        <v>0</v>
      </c>
      <c r="D67" s="198">
        <v>74</v>
      </c>
      <c r="E67" s="196">
        <v>1.5228217475408486E-3</v>
      </c>
      <c r="F67" s="198">
        <v>119</v>
      </c>
      <c r="G67" s="196">
        <v>2.4488619994237973E-3</v>
      </c>
      <c r="H67" s="198">
        <v>48400</v>
      </c>
      <c r="I67" s="196">
        <v>0.99600773758077132</v>
      </c>
      <c r="J67" s="223">
        <v>48594</v>
      </c>
    </row>
    <row r="68" spans="1:10" x14ac:dyDescent="0.25">
      <c r="A68" s="209" t="s">
        <v>178</v>
      </c>
      <c r="B68" s="194">
        <v>2264</v>
      </c>
      <c r="C68" s="173">
        <v>3.3468349939390359E-2</v>
      </c>
      <c r="D68" s="194">
        <v>813</v>
      </c>
      <c r="E68" s="173">
        <v>1.2018448984418886E-2</v>
      </c>
      <c r="F68" s="194">
        <v>441</v>
      </c>
      <c r="G68" s="173">
        <v>6.5192324749430864E-3</v>
      </c>
      <c r="H68" s="194">
        <v>64716</v>
      </c>
      <c r="I68" s="173">
        <v>0.9566862785678385</v>
      </c>
      <c r="J68" s="212">
        <v>67646</v>
      </c>
    </row>
    <row r="69" spans="1:10" x14ac:dyDescent="0.25">
      <c r="A69" s="216" t="s">
        <v>186</v>
      </c>
      <c r="B69" s="183">
        <v>3324</v>
      </c>
      <c r="C69" s="196">
        <v>1.5422804779027955E-2</v>
      </c>
      <c r="D69" s="183">
        <v>927</v>
      </c>
      <c r="E69" s="196">
        <v>4.3011251594942583E-3</v>
      </c>
      <c r="F69" s="183">
        <v>1281</v>
      </c>
      <c r="G69" s="196">
        <v>5.9436260294629395E-3</v>
      </c>
      <c r="H69" s="183">
        <v>210216</v>
      </c>
      <c r="I69" s="196">
        <v>0.97536712678343584</v>
      </c>
      <c r="J69" s="223">
        <v>215525</v>
      </c>
    </row>
    <row r="70" spans="1:10" x14ac:dyDescent="0.25">
      <c r="A70" s="209" t="s">
        <v>179</v>
      </c>
      <c r="B70" s="194">
        <v>418</v>
      </c>
      <c r="C70" s="173">
        <v>3.6168242898304936E-3</v>
      </c>
      <c r="D70" s="194">
        <v>662</v>
      </c>
      <c r="E70" s="173">
        <v>5.7280805738463801E-3</v>
      </c>
      <c r="F70" s="194">
        <v>545</v>
      </c>
      <c r="G70" s="173">
        <v>4.7157158802813856E-3</v>
      </c>
      <c r="H70" s="194">
        <v>113946</v>
      </c>
      <c r="I70" s="173">
        <v>0.98593937925604169</v>
      </c>
      <c r="J70" s="212">
        <v>115571</v>
      </c>
    </row>
    <row r="71" spans="1:10" x14ac:dyDescent="0.25">
      <c r="A71" s="216" t="s">
        <v>180</v>
      </c>
      <c r="B71" s="198">
        <v>326</v>
      </c>
      <c r="C71" s="196">
        <v>3.7527339703004488E-3</v>
      </c>
      <c r="D71" s="198">
        <v>475</v>
      </c>
      <c r="E71" s="196">
        <v>5.4679406008978932E-3</v>
      </c>
      <c r="F71" s="198">
        <v>407</v>
      </c>
      <c r="G71" s="196">
        <v>4.6851617359272473E-3</v>
      </c>
      <c r="H71" s="198">
        <v>85804</v>
      </c>
      <c r="I71" s="196">
        <v>0.98772879014619541</v>
      </c>
      <c r="J71" s="223">
        <v>86870</v>
      </c>
    </row>
    <row r="72" spans="1:10" x14ac:dyDescent="0.25">
      <c r="A72" s="209" t="s">
        <v>181</v>
      </c>
      <c r="B72" s="194">
        <v>1223</v>
      </c>
      <c r="C72" s="173">
        <v>5.8610972664187404E-3</v>
      </c>
      <c r="D72" s="194">
        <v>237</v>
      </c>
      <c r="E72" s="173">
        <v>1.1357972625848254E-3</v>
      </c>
      <c r="F72" s="194">
        <v>135</v>
      </c>
      <c r="G72" s="173">
        <v>6.46973124257179E-4</v>
      </c>
      <c r="H72" s="194">
        <v>207195</v>
      </c>
      <c r="I72" s="173">
        <v>0.99295997392937929</v>
      </c>
      <c r="J72" s="212">
        <v>208664</v>
      </c>
    </row>
    <row r="73" spans="1:10" x14ac:dyDescent="0.25">
      <c r="A73" s="216" t="s">
        <v>182</v>
      </c>
      <c r="B73" s="183">
        <v>5074</v>
      </c>
      <c r="C73" s="196">
        <v>1.9892890467565257E-2</v>
      </c>
      <c r="D73" s="183">
        <v>4120</v>
      </c>
      <c r="E73" s="196">
        <v>1.6152682050920155E-2</v>
      </c>
      <c r="F73" s="183">
        <v>2025</v>
      </c>
      <c r="G73" s="196">
        <v>7.9391216391051719E-3</v>
      </c>
      <c r="H73" s="183">
        <v>245686</v>
      </c>
      <c r="I73" s="196">
        <v>0.96322520445688564</v>
      </c>
      <c r="J73" s="223">
        <v>255066</v>
      </c>
    </row>
    <row r="74" spans="1:10" x14ac:dyDescent="0.25">
      <c r="A74" s="219" t="s">
        <v>11</v>
      </c>
      <c r="B74" s="201">
        <v>137582</v>
      </c>
      <c r="C74" s="202">
        <v>1.1122703267519438E-2</v>
      </c>
      <c r="D74" s="201">
        <v>64431</v>
      </c>
      <c r="E74" s="202">
        <v>5.208871031308928E-3</v>
      </c>
      <c r="F74" s="201">
        <v>41616</v>
      </c>
      <c r="G74" s="202">
        <v>3.3644111815578268E-3</v>
      </c>
      <c r="H74" s="201">
        <v>12149126</v>
      </c>
      <c r="I74" s="202">
        <v>0.98218606691068133</v>
      </c>
      <c r="J74" s="222">
        <v>12369475</v>
      </c>
    </row>
    <row r="75" spans="1:10" x14ac:dyDescent="0.25">
      <c r="A75" s="231" t="s">
        <v>30</v>
      </c>
    </row>
    <row r="76" spans="1:10" x14ac:dyDescent="0.25">
      <c r="A76" s="242" t="s">
        <v>333</v>
      </c>
      <c r="C76" s="72"/>
    </row>
    <row r="79" spans="1:10" ht="14.1" customHeight="1" x14ac:dyDescent="0.25"/>
  </sheetData>
  <mergeCells count="38">
    <mergeCell ref="A49:A50"/>
    <mergeCell ref="A35:A36"/>
    <mergeCell ref="A26:A27"/>
    <mergeCell ref="A43:A44"/>
    <mergeCell ref="B26:C26"/>
    <mergeCell ref="B49:C49"/>
    <mergeCell ref="D49:E49"/>
    <mergeCell ref="F49:G49"/>
    <mergeCell ref="H49:I49"/>
    <mergeCell ref="J49:J50"/>
    <mergeCell ref="B35:C35"/>
    <mergeCell ref="D35:E35"/>
    <mergeCell ref="F35:G35"/>
    <mergeCell ref="H35:I35"/>
    <mergeCell ref="A6:J6"/>
    <mergeCell ref="J26:J27"/>
    <mergeCell ref="J43:J44"/>
    <mergeCell ref="J35:J36"/>
    <mergeCell ref="B43:C43"/>
    <mergeCell ref="D43:E43"/>
    <mergeCell ref="F43:G43"/>
    <mergeCell ref="H43:I43"/>
    <mergeCell ref="F26:G26"/>
    <mergeCell ref="H26:I26"/>
    <mergeCell ref="D26:E26"/>
    <mergeCell ref="A11:A13"/>
    <mergeCell ref="B11:J11"/>
    <mergeCell ref="B12:C12"/>
    <mergeCell ref="D12:E12"/>
    <mergeCell ref="F12:G12"/>
    <mergeCell ref="H12:I12"/>
    <mergeCell ref="J12:J13"/>
    <mergeCell ref="J19:J20"/>
    <mergeCell ref="A19:A20"/>
    <mergeCell ref="B19:C19"/>
    <mergeCell ref="D19:E19"/>
    <mergeCell ref="F19:G19"/>
    <mergeCell ref="H19:I19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7"/>
  <dimension ref="A1:IP76"/>
  <sheetViews>
    <sheetView showGridLines="0" topLeftCell="A7" zoomScale="90" zoomScaleNormal="90" workbookViewId="0">
      <selection activeCell="I15" activeCellId="3" sqref="C16 E15:E16 G15:G16 I15:I16"/>
    </sheetView>
  </sheetViews>
  <sheetFormatPr baseColWidth="10" defaultColWidth="9.140625" defaultRowHeight="15" x14ac:dyDescent="0.25"/>
  <cols>
    <col min="1" max="1" width="22.85546875" style="28" bestFit="1" customWidth="1"/>
    <col min="2" max="2" width="13.140625" style="28" bestFit="1" customWidth="1"/>
    <col min="3" max="3" width="9.85546875" style="28" customWidth="1"/>
    <col min="4" max="4" width="13.140625" style="28" bestFit="1" customWidth="1"/>
    <col min="5" max="5" width="7.5703125" style="28" customWidth="1"/>
    <col min="6" max="6" width="15.7109375" style="28" customWidth="1"/>
    <col min="7" max="7" width="7" style="28" bestFit="1" customWidth="1"/>
    <col min="8" max="8" width="12.5703125" style="28" customWidth="1"/>
    <col min="9" max="9" width="7" style="28" customWidth="1"/>
    <col min="10" max="10" width="13.140625" style="28" bestFit="1" customWidth="1"/>
    <col min="11" max="11" width="9.140625" style="28"/>
    <col min="12" max="13" width="16.7109375" style="28" customWidth="1"/>
    <col min="14" max="16384" width="9.140625" style="28"/>
  </cols>
  <sheetData>
    <row r="1" spans="1:10" s="34" customFormat="1" ht="12" x14ac:dyDescent="0.2"/>
    <row r="2" spans="1:10" s="34" customFormat="1" ht="12" x14ac:dyDescent="0.2"/>
    <row r="3" spans="1:10" s="34" customFormat="1" ht="12" x14ac:dyDescent="0.2"/>
    <row r="4" spans="1:10" s="34" customFormat="1" ht="12" x14ac:dyDescent="0.2"/>
    <row r="5" spans="1:10" s="34" customFormat="1" ht="12" x14ac:dyDescent="0.2"/>
    <row r="6" spans="1:10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</row>
    <row r="7" spans="1:10" s="34" customFormat="1" ht="15" customHeight="1" x14ac:dyDescent="0.2">
      <c r="A7" s="33" t="s">
        <v>160</v>
      </c>
      <c r="B7" s="33"/>
      <c r="C7" s="33"/>
      <c r="D7" s="33"/>
      <c r="E7" s="33"/>
      <c r="F7" s="33"/>
      <c r="G7" s="33"/>
      <c r="H7" s="33"/>
      <c r="I7" s="302"/>
      <c r="J7" s="302"/>
    </row>
    <row r="8" spans="1:10" s="34" customFormat="1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02"/>
      <c r="J8" s="302"/>
    </row>
    <row r="9" spans="1:10" s="34" customFormat="1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02"/>
      <c r="J9" s="302"/>
    </row>
    <row r="10" spans="1:10" s="34" customFormat="1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3"/>
      <c r="I10" s="302"/>
      <c r="J10" s="302"/>
    </row>
    <row r="11" spans="1:10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</row>
    <row r="12" spans="1:10" s="29" customFormat="1" ht="12" customHeight="1" x14ac:dyDescent="0.2">
      <c r="A12" s="583"/>
      <c r="B12" s="617" t="s">
        <v>161</v>
      </c>
      <c r="C12" s="618"/>
      <c r="D12" s="617" t="s">
        <v>162</v>
      </c>
      <c r="E12" s="618"/>
      <c r="F12" s="617" t="s">
        <v>163</v>
      </c>
      <c r="G12" s="618"/>
      <c r="H12" s="617" t="s">
        <v>164</v>
      </c>
      <c r="I12" s="618"/>
      <c r="J12" s="619" t="s">
        <v>11</v>
      </c>
    </row>
    <row r="13" spans="1:10" s="29" customFormat="1" ht="12.75" x14ac:dyDescent="0.2">
      <c r="A13" s="58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620"/>
    </row>
    <row r="14" spans="1:10" s="29" customFormat="1" ht="24" x14ac:dyDescent="0.2">
      <c r="A14" s="64" t="s">
        <v>3</v>
      </c>
      <c r="B14" s="135">
        <v>7503124</v>
      </c>
      <c r="C14" s="148">
        <v>0.60646497304375235</v>
      </c>
      <c r="D14" s="135">
        <v>6347171</v>
      </c>
      <c r="E14" s="148">
        <v>0.51303122398338175</v>
      </c>
      <c r="F14" s="135">
        <v>2256437</v>
      </c>
      <c r="G14" s="148">
        <v>0.18238403155537952</v>
      </c>
      <c r="H14" s="135">
        <v>1709625</v>
      </c>
      <c r="I14" s="148">
        <v>0.13818613147535949</v>
      </c>
      <c r="J14" s="136">
        <v>12371900</v>
      </c>
    </row>
    <row r="15" spans="1:10" s="29" customFormat="1" ht="12.75" x14ac:dyDescent="0.2">
      <c r="A15" s="38" t="s">
        <v>158</v>
      </c>
      <c r="B15" s="129">
        <v>3471045</v>
      </c>
      <c r="C15" s="149">
        <f>B15/$J15</f>
        <v>0.69099807016754544</v>
      </c>
      <c r="D15" s="129">
        <v>2211058</v>
      </c>
      <c r="E15" s="149">
        <f t="shared" ref="E15:E16" si="0">D15/$J15</f>
        <v>0.44016623553670803</v>
      </c>
      <c r="F15" s="129">
        <v>824200</v>
      </c>
      <c r="G15" s="149">
        <f t="shared" ref="G15:G16" si="1">F15/$J15</f>
        <v>0.1640775643738675</v>
      </c>
      <c r="H15" s="129">
        <v>814825</v>
      </c>
      <c r="I15" s="149">
        <f t="shared" ref="I15:I16" si="2">H15/$J15</f>
        <v>0.16221123682472288</v>
      </c>
      <c r="J15" s="282">
        <v>5023234</v>
      </c>
    </row>
    <row r="16" spans="1:10" s="29" customFormat="1" ht="12.75" x14ac:dyDescent="0.2">
      <c r="A16" s="40" t="s">
        <v>159</v>
      </c>
      <c r="B16" s="132">
        <v>4032079</v>
      </c>
      <c r="C16" s="150">
        <f>B16/$J16</f>
        <v>0.54868168607993806</v>
      </c>
      <c r="D16" s="132">
        <v>4136113</v>
      </c>
      <c r="E16" s="150">
        <f t="shared" si="0"/>
        <v>0.5628385392888261</v>
      </c>
      <c r="F16" s="132">
        <v>1432237</v>
      </c>
      <c r="G16" s="150">
        <f t="shared" si="1"/>
        <v>0.19489752359169357</v>
      </c>
      <c r="H16" s="132">
        <v>894800</v>
      </c>
      <c r="I16" s="150">
        <f t="shared" si="2"/>
        <v>0.12176357970772114</v>
      </c>
      <c r="J16" s="283">
        <v>7348667</v>
      </c>
    </row>
    <row r="17" spans="1:250" s="29" customFormat="1" ht="12.75" x14ac:dyDescent="0.2">
      <c r="A17" s="34" t="s">
        <v>30</v>
      </c>
      <c r="B17" s="9"/>
      <c r="C17" s="151"/>
      <c r="D17" s="9"/>
      <c r="E17" s="151"/>
      <c r="F17" s="9"/>
      <c r="G17" s="151"/>
      <c r="H17" s="9"/>
      <c r="I17" s="151"/>
      <c r="J17" s="63"/>
      <c r="T17" s="31"/>
      <c r="AD17" s="31"/>
      <c r="AN17" s="31"/>
      <c r="AX17" s="31"/>
      <c r="BH17" s="31"/>
      <c r="BR17" s="31"/>
      <c r="CB17" s="31"/>
      <c r="CL17" s="31"/>
      <c r="CV17" s="31"/>
      <c r="DF17" s="31"/>
      <c r="DP17" s="31"/>
      <c r="DZ17" s="31"/>
      <c r="EJ17" s="31"/>
      <c r="ET17" s="31"/>
      <c r="FD17" s="31"/>
      <c r="FN17" s="31"/>
      <c r="FX17" s="31"/>
      <c r="GH17" s="31"/>
      <c r="GR17" s="31"/>
      <c r="HB17" s="31"/>
      <c r="HL17" s="31"/>
      <c r="HV17" s="31"/>
      <c r="IF17" s="31"/>
      <c r="IP17" s="31"/>
    </row>
    <row r="18" spans="1:250" s="29" customFormat="1" ht="12.75" x14ac:dyDescent="0.2">
      <c r="A18" s="31"/>
      <c r="B18" s="9"/>
      <c r="C18" s="151"/>
      <c r="D18" s="9"/>
      <c r="E18" s="151"/>
      <c r="F18" s="9"/>
      <c r="G18" s="151"/>
      <c r="H18" s="9"/>
      <c r="I18" s="151"/>
      <c r="J18" s="63"/>
    </row>
    <row r="19" spans="1:250" s="29" customFormat="1" ht="12.75" x14ac:dyDescent="0.2">
      <c r="A19" s="575" t="s">
        <v>14</v>
      </c>
      <c r="B19" s="639" t="s">
        <v>161</v>
      </c>
      <c r="C19" s="640"/>
      <c r="D19" s="639" t="s">
        <v>162</v>
      </c>
      <c r="E19" s="640"/>
      <c r="F19" s="639" t="s">
        <v>163</v>
      </c>
      <c r="G19" s="640"/>
      <c r="H19" s="639" t="s">
        <v>164</v>
      </c>
      <c r="I19" s="640"/>
      <c r="J19" s="631" t="s">
        <v>11</v>
      </c>
    </row>
    <row r="20" spans="1:250" s="29" customFormat="1" ht="12.75" x14ac:dyDescent="0.2">
      <c r="A20" s="575"/>
      <c r="B20" s="226" t="s">
        <v>29</v>
      </c>
      <c r="C20" s="227" t="s">
        <v>12</v>
      </c>
      <c r="D20" s="226" t="s">
        <v>29</v>
      </c>
      <c r="E20" s="227" t="s">
        <v>12</v>
      </c>
      <c r="F20" s="226" t="s">
        <v>29</v>
      </c>
      <c r="G20" s="227" t="s">
        <v>12</v>
      </c>
      <c r="H20" s="226" t="s">
        <v>29</v>
      </c>
      <c r="I20" s="227" t="s">
        <v>12</v>
      </c>
      <c r="J20" s="632">
        <v>12065548</v>
      </c>
    </row>
    <row r="21" spans="1:250" s="29" customFormat="1" ht="12.75" x14ac:dyDescent="0.2">
      <c r="A21" s="65" t="s">
        <v>15</v>
      </c>
      <c r="B21" s="130">
        <v>383716</v>
      </c>
      <c r="C21" s="152">
        <v>0.63154603000088871</v>
      </c>
      <c r="D21" s="130">
        <v>152600</v>
      </c>
      <c r="E21" s="152">
        <v>0.25115951427132471</v>
      </c>
      <c r="F21" s="130">
        <v>174965</v>
      </c>
      <c r="G21" s="152">
        <v>0.28796936051430094</v>
      </c>
      <c r="H21" s="130">
        <v>86647</v>
      </c>
      <c r="I21" s="152">
        <v>0.14260955722848934</v>
      </c>
      <c r="J21" s="286">
        <v>607582</v>
      </c>
    </row>
    <row r="22" spans="1:250" s="29" customFormat="1" ht="12.75" x14ac:dyDescent="0.2">
      <c r="A22" s="38" t="s">
        <v>16</v>
      </c>
      <c r="B22" s="129">
        <v>5010629</v>
      </c>
      <c r="C22" s="149">
        <v>0.65163867854901791</v>
      </c>
      <c r="D22" s="129">
        <v>4218638</v>
      </c>
      <c r="E22" s="149">
        <v>0.54863924102077244</v>
      </c>
      <c r="F22" s="129">
        <v>1288168</v>
      </c>
      <c r="G22" s="149">
        <v>0.16752788786979267</v>
      </c>
      <c r="H22" s="129">
        <v>902806</v>
      </c>
      <c r="I22" s="149">
        <v>0.11741106931407708</v>
      </c>
      <c r="J22" s="282">
        <v>7689275</v>
      </c>
    </row>
    <row r="23" spans="1:250" s="29" customFormat="1" ht="12.75" x14ac:dyDescent="0.2">
      <c r="A23" s="40" t="s">
        <v>17</v>
      </c>
      <c r="B23" s="132">
        <v>2108778</v>
      </c>
      <c r="C23" s="150">
        <v>0.51748620014223168</v>
      </c>
      <c r="D23" s="132">
        <v>1975933</v>
      </c>
      <c r="E23" s="150">
        <v>0.48488653613876864</v>
      </c>
      <c r="F23" s="132">
        <v>793304</v>
      </c>
      <c r="G23" s="150">
        <v>0.19467382176674497</v>
      </c>
      <c r="H23" s="132">
        <v>720171</v>
      </c>
      <c r="I23" s="150">
        <v>0.17672725827120309</v>
      </c>
      <c r="J23" s="283">
        <v>4075042</v>
      </c>
    </row>
    <row r="24" spans="1:250" s="29" customFormat="1" ht="12.75" x14ac:dyDescent="0.2">
      <c r="A24" s="34" t="s">
        <v>30</v>
      </c>
      <c r="B24" s="5"/>
      <c r="C24" s="151"/>
      <c r="D24" s="5"/>
      <c r="E24" s="151"/>
      <c r="F24" s="5"/>
      <c r="G24" s="151"/>
      <c r="H24" s="5"/>
      <c r="I24" s="151"/>
      <c r="J24" s="63"/>
    </row>
    <row r="25" spans="1:250" s="29" customFormat="1" ht="12.75" x14ac:dyDescent="0.2">
      <c r="A25" s="31"/>
      <c r="B25" s="5"/>
      <c r="C25" s="151"/>
      <c r="D25" s="5"/>
      <c r="E25" s="151"/>
      <c r="F25" s="5"/>
      <c r="G25" s="151"/>
      <c r="H25" s="5"/>
      <c r="I25" s="151"/>
      <c r="J25" s="63"/>
    </row>
    <row r="26" spans="1:250" s="29" customFormat="1" ht="12.75" x14ac:dyDescent="0.2">
      <c r="A26" s="575" t="s">
        <v>167</v>
      </c>
      <c r="B26" s="639" t="s">
        <v>161</v>
      </c>
      <c r="C26" s="640"/>
      <c r="D26" s="639" t="s">
        <v>162</v>
      </c>
      <c r="E26" s="640"/>
      <c r="F26" s="639" t="s">
        <v>163</v>
      </c>
      <c r="G26" s="640"/>
      <c r="H26" s="639" t="s">
        <v>164</v>
      </c>
      <c r="I26" s="640"/>
      <c r="J26" s="631" t="s">
        <v>11</v>
      </c>
    </row>
    <row r="27" spans="1:250" s="29" customFormat="1" ht="12.75" x14ac:dyDescent="0.2">
      <c r="A27" s="575" t="s">
        <v>165</v>
      </c>
      <c r="B27" s="226" t="s">
        <v>29</v>
      </c>
      <c r="C27" s="227" t="s">
        <v>12</v>
      </c>
      <c r="D27" s="226" t="s">
        <v>29</v>
      </c>
      <c r="E27" s="227" t="s">
        <v>12</v>
      </c>
      <c r="F27" s="226" t="s">
        <v>29</v>
      </c>
      <c r="G27" s="227" t="s">
        <v>12</v>
      </c>
      <c r="H27" s="226" t="s">
        <v>29</v>
      </c>
      <c r="I27" s="227" t="s">
        <v>12</v>
      </c>
      <c r="J27" s="632">
        <v>12065548</v>
      </c>
    </row>
    <row r="28" spans="1:250" s="29" customFormat="1" ht="12.75" x14ac:dyDescent="0.2">
      <c r="A28" s="65" t="s">
        <v>19</v>
      </c>
      <c r="B28" s="130">
        <v>639339</v>
      </c>
      <c r="C28" s="153">
        <v>0.52628507221264142</v>
      </c>
      <c r="D28" s="130">
        <v>607438</v>
      </c>
      <c r="E28" s="153">
        <v>0.50002510670348987</v>
      </c>
      <c r="F28" s="130">
        <v>249228</v>
      </c>
      <c r="G28" s="153">
        <v>0.20515716384799332</v>
      </c>
      <c r="H28" s="130">
        <v>199252</v>
      </c>
      <c r="I28" s="153">
        <v>0.16401838963134305</v>
      </c>
      <c r="J28" s="286">
        <v>1214815</v>
      </c>
    </row>
    <row r="29" spans="1:250" s="29" customFormat="1" ht="12.75" x14ac:dyDescent="0.2">
      <c r="A29" s="38" t="s">
        <v>20</v>
      </c>
      <c r="B29" s="129">
        <v>1989637</v>
      </c>
      <c r="C29" s="149">
        <v>0.57472930799210142</v>
      </c>
      <c r="D29" s="129">
        <v>1744085</v>
      </c>
      <c r="E29" s="149">
        <v>0.50379881613048216</v>
      </c>
      <c r="F29" s="129">
        <v>692008</v>
      </c>
      <c r="G29" s="149">
        <v>0.19989439227607753</v>
      </c>
      <c r="H29" s="129">
        <v>471815</v>
      </c>
      <c r="I29" s="149">
        <v>0.13628913638532722</v>
      </c>
      <c r="J29" s="282">
        <v>3461868</v>
      </c>
    </row>
    <row r="30" spans="1:250" s="29" customFormat="1" ht="12.75" x14ac:dyDescent="0.2">
      <c r="A30" s="41" t="s">
        <v>21</v>
      </c>
      <c r="B30" s="127">
        <v>2852302</v>
      </c>
      <c r="C30" s="154">
        <v>0.65867442644006846</v>
      </c>
      <c r="D30" s="127">
        <v>2298969</v>
      </c>
      <c r="E30" s="154">
        <v>0.53089472555097528</v>
      </c>
      <c r="F30" s="127">
        <v>800276</v>
      </c>
      <c r="G30" s="154">
        <v>0.18480558345285747</v>
      </c>
      <c r="H30" s="127">
        <v>472708</v>
      </c>
      <c r="I30" s="154">
        <v>0.10916118656917531</v>
      </c>
      <c r="J30" s="300">
        <v>4330367</v>
      </c>
    </row>
    <row r="31" spans="1:250" s="29" customFormat="1" ht="12.75" x14ac:dyDescent="0.2">
      <c r="A31" s="38" t="s">
        <v>166</v>
      </c>
      <c r="B31" s="129">
        <v>942390</v>
      </c>
      <c r="C31" s="149">
        <v>0.63650571942659839</v>
      </c>
      <c r="D31" s="129">
        <v>820583</v>
      </c>
      <c r="E31" s="149">
        <v>0.55423526646530252</v>
      </c>
      <c r="F31" s="129">
        <v>257930</v>
      </c>
      <c r="G31" s="149">
        <v>0.17421016798958239</v>
      </c>
      <c r="H31" s="129">
        <v>164178</v>
      </c>
      <c r="I31" s="149">
        <v>0.11088852386381443</v>
      </c>
      <c r="J31" s="282">
        <v>1480568</v>
      </c>
    </row>
    <row r="32" spans="1:250" s="29" customFormat="1" ht="12.75" x14ac:dyDescent="0.2">
      <c r="A32" s="40" t="s">
        <v>23</v>
      </c>
      <c r="B32" s="132">
        <v>1075012</v>
      </c>
      <c r="C32" s="150">
        <v>0.57294035570938018</v>
      </c>
      <c r="D32" s="132">
        <v>871421</v>
      </c>
      <c r="E32" s="150">
        <v>0.46443412511918358</v>
      </c>
      <c r="F32" s="132">
        <v>256248</v>
      </c>
      <c r="G32" s="150">
        <v>0.13657040132558265</v>
      </c>
      <c r="H32" s="132">
        <v>401469</v>
      </c>
      <c r="I32" s="150">
        <v>0.21396765028324255</v>
      </c>
      <c r="J32" s="283">
        <v>1876307</v>
      </c>
    </row>
    <row r="33" spans="1:10" s="29" customFormat="1" ht="12.75" x14ac:dyDescent="0.2">
      <c r="A33" s="34" t="s">
        <v>30</v>
      </c>
      <c r="B33" s="5"/>
      <c r="C33" s="151"/>
      <c r="D33" s="5"/>
      <c r="E33" s="151"/>
      <c r="F33" s="5"/>
      <c r="G33" s="151"/>
      <c r="H33" s="5"/>
      <c r="I33" s="151"/>
      <c r="J33" s="63"/>
    </row>
    <row r="34" spans="1:10" s="29" customFormat="1" ht="12.75" x14ac:dyDescent="0.2">
      <c r="A34" s="34"/>
      <c r="B34" s="5"/>
      <c r="C34" s="151"/>
      <c r="D34" s="5"/>
      <c r="E34" s="151"/>
      <c r="F34" s="5"/>
      <c r="G34" s="151"/>
      <c r="H34" s="5"/>
      <c r="I34" s="151"/>
      <c r="J34" s="63"/>
    </row>
    <row r="35" spans="1:10" s="29" customFormat="1" ht="12.75" x14ac:dyDescent="0.2">
      <c r="A35" s="575" t="s">
        <v>24</v>
      </c>
      <c r="B35" s="639" t="s">
        <v>161</v>
      </c>
      <c r="C35" s="640"/>
      <c r="D35" s="639" t="s">
        <v>162</v>
      </c>
      <c r="E35" s="640"/>
      <c r="F35" s="639" t="s">
        <v>163</v>
      </c>
      <c r="G35" s="640"/>
      <c r="H35" s="639" t="s">
        <v>164</v>
      </c>
      <c r="I35" s="640"/>
      <c r="J35" s="631" t="s">
        <v>11</v>
      </c>
    </row>
    <row r="36" spans="1:10" s="29" customFormat="1" ht="12.75" x14ac:dyDescent="0.2">
      <c r="A36" s="575"/>
      <c r="B36" s="226" t="s">
        <v>29</v>
      </c>
      <c r="C36" s="227" t="s">
        <v>12</v>
      </c>
      <c r="D36" s="226" t="s">
        <v>29</v>
      </c>
      <c r="E36" s="227" t="s">
        <v>12</v>
      </c>
      <c r="F36" s="226" t="s">
        <v>29</v>
      </c>
      <c r="G36" s="227" t="s">
        <v>12</v>
      </c>
      <c r="H36" s="226" t="s">
        <v>29</v>
      </c>
      <c r="I36" s="227" t="s">
        <v>12</v>
      </c>
      <c r="J36" s="632">
        <v>12065548</v>
      </c>
    </row>
    <row r="37" spans="1:10" s="29" customFormat="1" ht="12.75" x14ac:dyDescent="0.2">
      <c r="A37" s="65" t="s">
        <v>25</v>
      </c>
      <c r="B37" s="130">
        <v>63081</v>
      </c>
      <c r="C37" s="153">
        <v>4.9124372716313584E-2</v>
      </c>
      <c r="D37" s="130">
        <v>90653</v>
      </c>
      <c r="E37" s="153">
        <v>7.0596086933497809E-2</v>
      </c>
      <c r="F37" s="130">
        <v>144990</v>
      </c>
      <c r="G37" s="153">
        <v>0.11291106355540188</v>
      </c>
      <c r="H37" s="130">
        <v>1008054</v>
      </c>
      <c r="I37" s="153">
        <v>0.78502275509536579</v>
      </c>
      <c r="J37" s="286">
        <v>1284108</v>
      </c>
    </row>
    <row r="38" spans="1:10" s="29" customFormat="1" ht="12.75" x14ac:dyDescent="0.2">
      <c r="A38" s="38" t="s">
        <v>26</v>
      </c>
      <c r="B38" s="129">
        <v>1562449</v>
      </c>
      <c r="C38" s="149">
        <v>0.57967778138477943</v>
      </c>
      <c r="D38" s="129">
        <v>761026</v>
      </c>
      <c r="E38" s="149">
        <v>0.28234512822891061</v>
      </c>
      <c r="F38" s="129">
        <v>311851</v>
      </c>
      <c r="G38" s="149">
        <v>0.11569855771460372</v>
      </c>
      <c r="H38" s="129">
        <v>215110</v>
      </c>
      <c r="I38" s="149">
        <v>7.9807076937346386E-2</v>
      </c>
      <c r="J38" s="282">
        <v>2695375</v>
      </c>
    </row>
    <row r="39" spans="1:10" s="29" customFormat="1" ht="12.75" x14ac:dyDescent="0.2">
      <c r="A39" s="41" t="s">
        <v>27</v>
      </c>
      <c r="B39" s="127">
        <v>2199913</v>
      </c>
      <c r="C39" s="154">
        <v>0.67522009976464581</v>
      </c>
      <c r="D39" s="127">
        <v>2027552</v>
      </c>
      <c r="E39" s="154">
        <v>0.62231727514588397</v>
      </c>
      <c r="F39" s="127">
        <v>546839</v>
      </c>
      <c r="G39" s="154">
        <v>0.16784149379325417</v>
      </c>
      <c r="H39" s="127">
        <v>198716</v>
      </c>
      <c r="I39" s="154">
        <v>6.0991974384819472E-2</v>
      </c>
      <c r="J39" s="300">
        <v>3258068</v>
      </c>
    </row>
    <row r="40" spans="1:10" s="29" customFormat="1" ht="12.75" x14ac:dyDescent="0.2">
      <c r="A40" s="42" t="s">
        <v>28</v>
      </c>
      <c r="B40" s="125">
        <v>3677682</v>
      </c>
      <c r="C40" s="155">
        <v>0.71628969587192148</v>
      </c>
      <c r="D40" s="125">
        <v>3467939</v>
      </c>
      <c r="E40" s="155">
        <v>0.67543876050522467</v>
      </c>
      <c r="F40" s="125">
        <v>1252758</v>
      </c>
      <c r="G40" s="155">
        <v>0.24399544246107102</v>
      </c>
      <c r="H40" s="125">
        <v>287745</v>
      </c>
      <c r="I40" s="155">
        <v>5.604312132986649E-2</v>
      </c>
      <c r="J40" s="287">
        <v>5134350</v>
      </c>
    </row>
    <row r="41" spans="1:10" s="29" customFormat="1" ht="12.75" x14ac:dyDescent="0.2">
      <c r="A41" s="34" t="s">
        <v>30</v>
      </c>
      <c r="B41" s="5"/>
      <c r="C41" s="151"/>
      <c r="D41" s="5"/>
      <c r="E41" s="151"/>
      <c r="F41" s="5"/>
      <c r="G41" s="151"/>
      <c r="H41" s="5"/>
      <c r="I41" s="151"/>
      <c r="J41" s="56"/>
    </row>
    <row r="42" spans="1:10" s="29" customFormat="1" ht="12.75" x14ac:dyDescent="0.2">
      <c r="A42" s="34"/>
      <c r="B42" s="5"/>
      <c r="C42" s="151"/>
      <c r="D42" s="5"/>
      <c r="E42" s="151"/>
      <c r="F42" s="5"/>
      <c r="G42" s="151"/>
      <c r="H42" s="5"/>
      <c r="I42" s="151"/>
      <c r="J42" s="56"/>
    </row>
    <row r="43" spans="1:10" s="29" customFormat="1" ht="12.75" x14ac:dyDescent="0.2">
      <c r="A43" s="579" t="s">
        <v>218</v>
      </c>
      <c r="B43" s="639" t="s">
        <v>161</v>
      </c>
      <c r="C43" s="640"/>
      <c r="D43" s="639" t="s">
        <v>162</v>
      </c>
      <c r="E43" s="640"/>
      <c r="F43" s="639" t="s">
        <v>163</v>
      </c>
      <c r="G43" s="640"/>
      <c r="H43" s="639" t="s">
        <v>164</v>
      </c>
      <c r="I43" s="640"/>
      <c r="J43" s="631" t="s">
        <v>11</v>
      </c>
    </row>
    <row r="44" spans="1:10" s="29" customFormat="1" ht="12.75" x14ac:dyDescent="0.2">
      <c r="A44" s="580"/>
      <c r="B44" s="226" t="s">
        <v>29</v>
      </c>
      <c r="C44" s="227" t="s">
        <v>12</v>
      </c>
      <c r="D44" s="226" t="s">
        <v>29</v>
      </c>
      <c r="E44" s="227" t="s">
        <v>12</v>
      </c>
      <c r="F44" s="226" t="s">
        <v>29</v>
      </c>
      <c r="G44" s="227" t="s">
        <v>12</v>
      </c>
      <c r="H44" s="226" t="s">
        <v>29</v>
      </c>
      <c r="I44" s="227" t="s">
        <v>12</v>
      </c>
      <c r="J44" s="632">
        <v>12065548</v>
      </c>
    </row>
    <row r="45" spans="1:10" s="29" customFormat="1" ht="12.75" x14ac:dyDescent="0.2">
      <c r="A45" s="138" t="s">
        <v>193</v>
      </c>
      <c r="B45" s="76">
        <v>3898176</v>
      </c>
      <c r="C45" s="156">
        <v>0.58779013853910744</v>
      </c>
      <c r="D45" s="76">
        <v>3259380</v>
      </c>
      <c r="E45" s="156">
        <v>0.49146868221229517</v>
      </c>
      <c r="F45" s="76">
        <v>1126580</v>
      </c>
      <c r="G45" s="156">
        <v>0.16987242604628103</v>
      </c>
      <c r="H45" s="76">
        <v>1051514</v>
      </c>
      <c r="I45" s="156">
        <v>0.15855352855689711</v>
      </c>
      <c r="J45" s="74">
        <v>6631918</v>
      </c>
    </row>
    <row r="46" spans="1:10" s="29" customFormat="1" ht="12.75" x14ac:dyDescent="0.2">
      <c r="A46" s="42" t="s">
        <v>194</v>
      </c>
      <c r="B46" s="19">
        <v>3604948</v>
      </c>
      <c r="C46" s="157">
        <v>0.62804158130781917</v>
      </c>
      <c r="D46" s="19">
        <v>3087791</v>
      </c>
      <c r="E46" s="157">
        <v>0.53794427614158435</v>
      </c>
      <c r="F46" s="19">
        <v>1129858</v>
      </c>
      <c r="G46" s="157">
        <v>0.19683995579777849</v>
      </c>
      <c r="H46" s="19">
        <v>658111</v>
      </c>
      <c r="I46" s="157">
        <v>0.11465382388763172</v>
      </c>
      <c r="J46" s="17">
        <v>5739983</v>
      </c>
    </row>
    <row r="47" spans="1:10" s="29" customFormat="1" x14ac:dyDescent="0.25">
      <c r="A47" s="34" t="s">
        <v>30</v>
      </c>
      <c r="B47" s="141"/>
      <c r="C47" s="141"/>
      <c r="D47" s="141"/>
      <c r="E47" s="141"/>
      <c r="F47" s="141"/>
      <c r="G47" s="141"/>
      <c r="H47" s="141"/>
      <c r="I47" s="141"/>
      <c r="J47" s="140"/>
    </row>
    <row r="48" spans="1:10" s="29" customFormat="1" ht="12.75" x14ac:dyDescent="0.2"/>
    <row r="49" spans="1:10" s="29" customFormat="1" ht="12.75" customHeight="1" x14ac:dyDescent="0.2">
      <c r="A49" s="637" t="s">
        <v>190</v>
      </c>
      <c r="B49" s="639" t="s">
        <v>161</v>
      </c>
      <c r="C49" s="640"/>
      <c r="D49" s="639" t="s">
        <v>162</v>
      </c>
      <c r="E49" s="640"/>
      <c r="F49" s="639" t="s">
        <v>163</v>
      </c>
      <c r="G49" s="640"/>
      <c r="H49" s="639" t="s">
        <v>164</v>
      </c>
      <c r="I49" s="640"/>
      <c r="J49" s="647" t="s">
        <v>11</v>
      </c>
    </row>
    <row r="50" spans="1:10" s="29" customFormat="1" ht="12.75" x14ac:dyDescent="0.2">
      <c r="A50" s="638"/>
      <c r="B50" s="226" t="s">
        <v>29</v>
      </c>
      <c r="C50" s="227" t="s">
        <v>12</v>
      </c>
      <c r="D50" s="226" t="s">
        <v>29</v>
      </c>
      <c r="E50" s="227" t="s">
        <v>12</v>
      </c>
      <c r="F50" s="226" t="s">
        <v>29</v>
      </c>
      <c r="G50" s="227" t="s">
        <v>12</v>
      </c>
      <c r="H50" s="226" t="s">
        <v>29</v>
      </c>
      <c r="I50" s="227" t="s">
        <v>12</v>
      </c>
      <c r="J50" s="648">
        <v>12065548</v>
      </c>
    </row>
    <row r="51" spans="1:10" s="29" customFormat="1" ht="12.75" x14ac:dyDescent="0.2">
      <c r="A51" s="216" t="s">
        <v>172</v>
      </c>
      <c r="B51" s="189">
        <v>85663</v>
      </c>
      <c r="C51" s="179">
        <v>0.56039067661893327</v>
      </c>
      <c r="D51" s="189">
        <v>85214</v>
      </c>
      <c r="E51" s="179">
        <v>0.55745340599098536</v>
      </c>
      <c r="F51" s="189">
        <v>56857</v>
      </c>
      <c r="G51" s="179">
        <v>0.37194743005174569</v>
      </c>
      <c r="H51" s="189">
        <v>13272</v>
      </c>
      <c r="I51" s="179">
        <v>8.6822841367760681E-2</v>
      </c>
      <c r="J51" s="223">
        <v>152863</v>
      </c>
    </row>
    <row r="52" spans="1:10" s="29" customFormat="1" ht="12.75" x14ac:dyDescent="0.2">
      <c r="A52" s="209" t="s">
        <v>189</v>
      </c>
      <c r="B52" s="194">
        <v>589044</v>
      </c>
      <c r="C52" s="173">
        <v>0.70492440878732143</v>
      </c>
      <c r="D52" s="194">
        <v>478940</v>
      </c>
      <c r="E52" s="173">
        <v>0.57316006333075242</v>
      </c>
      <c r="F52" s="194">
        <v>159891</v>
      </c>
      <c r="G52" s="173">
        <v>0.19134575455384251</v>
      </c>
      <c r="H52" s="194">
        <v>63039</v>
      </c>
      <c r="I52" s="173">
        <v>7.5440425172897022E-2</v>
      </c>
      <c r="J52" s="212">
        <v>835613</v>
      </c>
    </row>
    <row r="53" spans="1:10" s="29" customFormat="1" ht="12.75" x14ac:dyDescent="0.2">
      <c r="A53" s="216" t="s">
        <v>173</v>
      </c>
      <c r="B53" s="183">
        <v>2400107</v>
      </c>
      <c r="C53" s="196">
        <v>0.57052897563712168</v>
      </c>
      <c r="D53" s="183">
        <v>2099644</v>
      </c>
      <c r="E53" s="196">
        <v>0.4991059734097808</v>
      </c>
      <c r="F53" s="183">
        <v>737654</v>
      </c>
      <c r="G53" s="196">
        <v>0.17534759116765436</v>
      </c>
      <c r="H53" s="183">
        <v>653776</v>
      </c>
      <c r="I53" s="196">
        <v>0.15540896784024</v>
      </c>
      <c r="J53" s="223">
        <v>4206810</v>
      </c>
    </row>
    <row r="54" spans="1:10" x14ac:dyDescent="0.25">
      <c r="A54" s="209" t="s">
        <v>183</v>
      </c>
      <c r="B54" s="194">
        <v>417080</v>
      </c>
      <c r="C54" s="173">
        <v>0.69436027888950302</v>
      </c>
      <c r="D54" s="194">
        <v>377451</v>
      </c>
      <c r="E54" s="173">
        <v>0.62838539759068235</v>
      </c>
      <c r="F54" s="194">
        <v>188420</v>
      </c>
      <c r="G54" s="173">
        <v>0.31368409837048089</v>
      </c>
      <c r="H54" s="194">
        <v>52942</v>
      </c>
      <c r="I54" s="173">
        <v>8.8138539093142967E-2</v>
      </c>
      <c r="J54" s="212">
        <v>600668</v>
      </c>
    </row>
    <row r="55" spans="1:10" x14ac:dyDescent="0.25">
      <c r="A55" s="216" t="s">
        <v>212</v>
      </c>
      <c r="B55" s="198">
        <v>710336</v>
      </c>
      <c r="C55" s="196">
        <v>0.61257037993306307</v>
      </c>
      <c r="D55" s="198">
        <v>551302</v>
      </c>
      <c r="E55" s="196">
        <v>0.47542469422619371</v>
      </c>
      <c r="F55" s="198">
        <v>189477</v>
      </c>
      <c r="G55" s="196">
        <v>0.16339872662877425</v>
      </c>
      <c r="H55" s="198">
        <v>157518</v>
      </c>
      <c r="I55" s="196">
        <v>0.13583833721829702</v>
      </c>
      <c r="J55" s="223">
        <v>1159599</v>
      </c>
    </row>
    <row r="56" spans="1:10" x14ac:dyDescent="0.25">
      <c r="A56" s="209" t="s">
        <v>174</v>
      </c>
      <c r="B56" s="194">
        <v>185412</v>
      </c>
      <c r="C56" s="173">
        <v>0.43664572284446623</v>
      </c>
      <c r="D56" s="194">
        <v>213180</v>
      </c>
      <c r="E56" s="173">
        <v>0.50203943216179814</v>
      </c>
      <c r="F56" s="194">
        <v>63864</v>
      </c>
      <c r="G56" s="173">
        <v>0.1503998794238722</v>
      </c>
      <c r="H56" s="194">
        <v>78709</v>
      </c>
      <c r="I56" s="173">
        <v>0.18535989148148496</v>
      </c>
      <c r="J56" s="212">
        <v>424628</v>
      </c>
    </row>
    <row r="57" spans="1:10" x14ac:dyDescent="0.25">
      <c r="A57" s="216" t="s">
        <v>214</v>
      </c>
      <c r="B57" s="183">
        <v>236757</v>
      </c>
      <c r="C57" s="196">
        <v>0.52456230530285242</v>
      </c>
      <c r="D57" s="183">
        <v>138283</v>
      </c>
      <c r="E57" s="196">
        <v>0.30638185677379903</v>
      </c>
      <c r="F57" s="183">
        <v>47351</v>
      </c>
      <c r="G57" s="196">
        <v>0.10491157481466383</v>
      </c>
      <c r="H57" s="183">
        <v>94456</v>
      </c>
      <c r="I57" s="196">
        <v>0.20927810839673686</v>
      </c>
      <c r="J57" s="223">
        <v>451342</v>
      </c>
    </row>
    <row r="58" spans="1:10" x14ac:dyDescent="0.25">
      <c r="A58" s="209" t="s">
        <v>175</v>
      </c>
      <c r="B58" s="194">
        <v>40769</v>
      </c>
      <c r="C58" s="173">
        <v>0.52575312080883108</v>
      </c>
      <c r="D58" s="194">
        <v>37387</v>
      </c>
      <c r="E58" s="173">
        <v>0.48213917259878264</v>
      </c>
      <c r="F58" s="194">
        <v>21324</v>
      </c>
      <c r="G58" s="173">
        <v>0.27499226245744351</v>
      </c>
      <c r="H58" s="194">
        <v>10344</v>
      </c>
      <c r="I58" s="173">
        <v>0.1333952336737852</v>
      </c>
      <c r="J58" s="212">
        <v>77544</v>
      </c>
    </row>
    <row r="59" spans="1:10" x14ac:dyDescent="0.25">
      <c r="A59" s="216" t="s">
        <v>188</v>
      </c>
      <c r="B59" s="198">
        <v>93192</v>
      </c>
      <c r="C59" s="196">
        <v>0.35150742491164411</v>
      </c>
      <c r="D59" s="198">
        <v>83340</v>
      </c>
      <c r="E59" s="196">
        <v>0.31434703399579816</v>
      </c>
      <c r="F59" s="198">
        <v>26342</v>
      </c>
      <c r="G59" s="196">
        <v>9.9358406161714846E-2</v>
      </c>
      <c r="H59" s="198">
        <v>116789</v>
      </c>
      <c r="I59" s="196">
        <v>0.44051206807457727</v>
      </c>
      <c r="J59" s="223">
        <v>265121</v>
      </c>
    </row>
    <row r="60" spans="1:10" x14ac:dyDescent="0.25">
      <c r="A60" s="209" t="s">
        <v>185</v>
      </c>
      <c r="B60" s="194">
        <v>153552</v>
      </c>
      <c r="C60" s="173">
        <v>0.61077787147380314</v>
      </c>
      <c r="D60" s="194">
        <v>148644</v>
      </c>
      <c r="E60" s="173">
        <v>0.59125550906111279</v>
      </c>
      <c r="F60" s="194">
        <v>82452</v>
      </c>
      <c r="G60" s="173">
        <v>0.32796614214570968</v>
      </c>
      <c r="H60" s="194">
        <v>27277</v>
      </c>
      <c r="I60" s="173">
        <v>0.1084986714610746</v>
      </c>
      <c r="J60" s="212">
        <v>251404</v>
      </c>
    </row>
    <row r="61" spans="1:10" x14ac:dyDescent="0.25">
      <c r="A61" s="216" t="s">
        <v>216</v>
      </c>
      <c r="B61" s="183">
        <v>1173381</v>
      </c>
      <c r="C61" s="196">
        <v>0.60008039386858669</v>
      </c>
      <c r="D61" s="183">
        <v>1086993</v>
      </c>
      <c r="E61" s="196">
        <v>0.55590058776509643</v>
      </c>
      <c r="F61" s="183">
        <v>527119</v>
      </c>
      <c r="G61" s="196">
        <v>0.26957465404298819</v>
      </c>
      <c r="H61" s="183">
        <v>179557</v>
      </c>
      <c r="I61" s="196">
        <v>9.1827492759693416E-2</v>
      </c>
      <c r="J61" s="223">
        <v>1955373</v>
      </c>
    </row>
    <row r="62" spans="1:10" x14ac:dyDescent="0.25">
      <c r="A62" s="209" t="s">
        <v>187</v>
      </c>
      <c r="B62" s="194">
        <v>125228</v>
      </c>
      <c r="C62" s="173">
        <v>0.63749376393569468</v>
      </c>
      <c r="D62" s="194">
        <v>87409</v>
      </c>
      <c r="E62" s="173">
        <v>0.44496991417139248</v>
      </c>
      <c r="F62" s="194">
        <v>65576</v>
      </c>
      <c r="G62" s="173">
        <v>0.33382543092477018</v>
      </c>
      <c r="H62" s="194">
        <v>12481</v>
      </c>
      <c r="I62" s="173">
        <v>6.3536586607479198E-2</v>
      </c>
      <c r="J62" s="212">
        <v>196438</v>
      </c>
    </row>
    <row r="63" spans="1:10" x14ac:dyDescent="0.25">
      <c r="A63" s="216" t="s">
        <v>176</v>
      </c>
      <c r="B63" s="198">
        <v>108033</v>
      </c>
      <c r="C63" s="196">
        <v>0.63478996633115337</v>
      </c>
      <c r="D63" s="198">
        <v>115135</v>
      </c>
      <c r="E63" s="196">
        <v>0.67652053329572759</v>
      </c>
      <c r="F63" s="198">
        <v>42984</v>
      </c>
      <c r="G63" s="196">
        <v>0.25256923266759507</v>
      </c>
      <c r="H63" s="198">
        <v>9746</v>
      </c>
      <c r="I63" s="196">
        <v>5.7266418704131336E-2</v>
      </c>
      <c r="J63" s="223">
        <v>170187</v>
      </c>
    </row>
    <row r="64" spans="1:10" x14ac:dyDescent="0.25">
      <c r="A64" s="209" t="s">
        <v>177</v>
      </c>
      <c r="B64" s="194">
        <v>70143</v>
      </c>
      <c r="C64" s="173">
        <v>0.45034188308561524</v>
      </c>
      <c r="D64" s="194">
        <v>69270</v>
      </c>
      <c r="E64" s="173">
        <v>0.44473692658341624</v>
      </c>
      <c r="F64" s="194">
        <v>17134</v>
      </c>
      <c r="G64" s="173">
        <v>0.11000609932265416</v>
      </c>
      <c r="H64" s="194">
        <v>31835</v>
      </c>
      <c r="I64" s="173">
        <v>0.20439151231100125</v>
      </c>
      <c r="J64" s="212">
        <v>155755</v>
      </c>
    </row>
    <row r="65" spans="1:10" x14ac:dyDescent="0.25">
      <c r="A65" s="216" t="s">
        <v>213</v>
      </c>
      <c r="B65" s="183">
        <v>167404</v>
      </c>
      <c r="C65" s="196">
        <v>0.51449400078678209</v>
      </c>
      <c r="D65" s="183">
        <v>155590</v>
      </c>
      <c r="E65" s="196">
        <v>0.47818523800157359</v>
      </c>
      <c r="F65" s="183">
        <v>112136</v>
      </c>
      <c r="G65" s="196">
        <v>0.34463512981904015</v>
      </c>
      <c r="H65" s="183">
        <v>36348</v>
      </c>
      <c r="I65" s="196">
        <v>0.11171075924468922</v>
      </c>
      <c r="J65" s="223">
        <v>325376</v>
      </c>
    </row>
    <row r="66" spans="1:10" x14ac:dyDescent="0.25">
      <c r="A66" s="209" t="s">
        <v>170</v>
      </c>
      <c r="B66" s="194">
        <v>79045</v>
      </c>
      <c r="C66" s="173">
        <v>0.55346664986206218</v>
      </c>
      <c r="D66" s="194">
        <v>70947</v>
      </c>
      <c r="E66" s="173">
        <v>0.49676511364113768</v>
      </c>
      <c r="F66" s="194">
        <v>43807</v>
      </c>
      <c r="G66" s="173">
        <v>0.30673304485429009</v>
      </c>
      <c r="H66" s="194">
        <v>12126</v>
      </c>
      <c r="I66" s="173">
        <v>8.4905264042347606E-2</v>
      </c>
      <c r="J66" s="212">
        <v>142818</v>
      </c>
    </row>
    <row r="67" spans="1:10" x14ac:dyDescent="0.25">
      <c r="A67" s="216" t="s">
        <v>171</v>
      </c>
      <c r="B67" s="198">
        <v>18322</v>
      </c>
      <c r="C67" s="196">
        <v>0.37704243322220848</v>
      </c>
      <c r="D67" s="198">
        <v>16076</v>
      </c>
      <c r="E67" s="196">
        <v>0.33082273531711737</v>
      </c>
      <c r="F67" s="198">
        <v>12619</v>
      </c>
      <c r="G67" s="196">
        <v>0.25968226530024285</v>
      </c>
      <c r="H67" s="198">
        <v>18897</v>
      </c>
      <c r="I67" s="196">
        <v>0.38887516977404618</v>
      </c>
      <c r="J67" s="223">
        <v>48594</v>
      </c>
    </row>
    <row r="68" spans="1:10" x14ac:dyDescent="0.25">
      <c r="A68" s="209" t="s">
        <v>178</v>
      </c>
      <c r="B68" s="194">
        <v>40676</v>
      </c>
      <c r="C68" s="173">
        <v>0.60130680306300444</v>
      </c>
      <c r="D68" s="194">
        <v>16383</v>
      </c>
      <c r="E68" s="173">
        <v>0.24218726901812376</v>
      </c>
      <c r="F68" s="194">
        <v>6353</v>
      </c>
      <c r="G68" s="173">
        <v>9.3915383023386451E-2</v>
      </c>
      <c r="H68" s="194">
        <v>17389</v>
      </c>
      <c r="I68" s="173">
        <v>0.25705880613783522</v>
      </c>
      <c r="J68" s="212">
        <v>67646</v>
      </c>
    </row>
    <row r="69" spans="1:10" x14ac:dyDescent="0.25">
      <c r="A69" s="216" t="s">
        <v>186</v>
      </c>
      <c r="B69" s="183">
        <v>145485</v>
      </c>
      <c r="C69" s="196">
        <v>0.67502609906043387</v>
      </c>
      <c r="D69" s="183">
        <v>113063</v>
      </c>
      <c r="E69" s="196">
        <v>0.52459343463635311</v>
      </c>
      <c r="F69" s="183">
        <v>53473</v>
      </c>
      <c r="G69" s="196">
        <v>0.2481057881916251</v>
      </c>
      <c r="H69" s="183">
        <v>14398</v>
      </c>
      <c r="I69" s="196">
        <v>6.6804315044658391E-2</v>
      </c>
      <c r="J69" s="223">
        <v>215525</v>
      </c>
    </row>
    <row r="70" spans="1:10" x14ac:dyDescent="0.25">
      <c r="A70" s="209" t="s">
        <v>179</v>
      </c>
      <c r="B70" s="194">
        <v>65136</v>
      </c>
      <c r="C70" s="173">
        <v>0.56360159555597855</v>
      </c>
      <c r="D70" s="194">
        <v>61163</v>
      </c>
      <c r="E70" s="173">
        <v>0.52922445942321172</v>
      </c>
      <c r="F70" s="194">
        <v>29237</v>
      </c>
      <c r="G70" s="173">
        <v>0.25297868842529703</v>
      </c>
      <c r="H70" s="194">
        <v>15889</v>
      </c>
      <c r="I70" s="173">
        <v>0.1374825864620017</v>
      </c>
      <c r="J70" s="212">
        <v>115571</v>
      </c>
    </row>
    <row r="71" spans="1:10" x14ac:dyDescent="0.25">
      <c r="A71" s="216" t="s">
        <v>180</v>
      </c>
      <c r="B71" s="198">
        <v>26269</v>
      </c>
      <c r="C71" s="196">
        <v>0.30239438241049843</v>
      </c>
      <c r="D71" s="198">
        <v>26425</v>
      </c>
      <c r="E71" s="196">
        <v>0.30419016921837227</v>
      </c>
      <c r="F71" s="198">
        <v>35887</v>
      </c>
      <c r="G71" s="196">
        <v>0.41311154598825833</v>
      </c>
      <c r="H71" s="198">
        <v>11821</v>
      </c>
      <c r="I71" s="196">
        <v>0.13607689651202948</v>
      </c>
      <c r="J71" s="223">
        <v>86870</v>
      </c>
    </row>
    <row r="72" spans="1:10" x14ac:dyDescent="0.25">
      <c r="A72" s="209" t="s">
        <v>181</v>
      </c>
      <c r="B72" s="194">
        <v>111711</v>
      </c>
      <c r="C72" s="173">
        <v>0.53536307173254605</v>
      </c>
      <c r="D72" s="194">
        <v>113681</v>
      </c>
      <c r="E72" s="173">
        <v>0.54480408695318794</v>
      </c>
      <c r="F72" s="194">
        <v>54358</v>
      </c>
      <c r="G72" s="173">
        <v>0.26050492658053137</v>
      </c>
      <c r="H72" s="194">
        <v>35223</v>
      </c>
      <c r="I72" s="173">
        <v>0.16880247670896753</v>
      </c>
      <c r="J72" s="212">
        <v>208664</v>
      </c>
    </row>
    <row r="73" spans="1:10" x14ac:dyDescent="0.25">
      <c r="A73" s="216" t="s">
        <v>182</v>
      </c>
      <c r="B73" s="183">
        <v>129012</v>
      </c>
      <c r="C73" s="196">
        <v>0.50579849921196862</v>
      </c>
      <c r="D73" s="183">
        <v>134728</v>
      </c>
      <c r="E73" s="196">
        <v>0.52820838528067249</v>
      </c>
      <c r="F73" s="183">
        <v>55453</v>
      </c>
      <c r="G73" s="196">
        <v>0.21740647518681439</v>
      </c>
      <c r="H73" s="183">
        <v>38718</v>
      </c>
      <c r="I73" s="196">
        <v>0.1517960057396909</v>
      </c>
      <c r="J73" s="223">
        <v>255066</v>
      </c>
    </row>
    <row r="74" spans="1:10" x14ac:dyDescent="0.25">
      <c r="A74" s="219" t="s">
        <v>11</v>
      </c>
      <c r="B74" s="201">
        <v>7171756</v>
      </c>
      <c r="C74" s="202">
        <v>0.57979469621790736</v>
      </c>
      <c r="D74" s="201">
        <v>6280251</v>
      </c>
      <c r="E74" s="202">
        <v>0.50772171009683109</v>
      </c>
      <c r="F74" s="201">
        <v>2629769</v>
      </c>
      <c r="G74" s="202">
        <v>0.21260150491431529</v>
      </c>
      <c r="H74" s="201">
        <v>1702550</v>
      </c>
      <c r="I74" s="202">
        <v>0.13764124993178772</v>
      </c>
      <c r="J74" s="222">
        <v>12369475</v>
      </c>
    </row>
    <row r="75" spans="1:10" x14ac:dyDescent="0.25">
      <c r="A75" s="231" t="s">
        <v>30</v>
      </c>
    </row>
    <row r="76" spans="1:10" x14ac:dyDescent="0.25">
      <c r="A76" s="242" t="s">
        <v>333</v>
      </c>
    </row>
  </sheetData>
  <mergeCells count="38">
    <mergeCell ref="J49:J50"/>
    <mergeCell ref="A49:A50"/>
    <mergeCell ref="B49:C49"/>
    <mergeCell ref="D49:E49"/>
    <mergeCell ref="F49:G49"/>
    <mergeCell ref="H49:I49"/>
    <mergeCell ref="H43:I43"/>
    <mergeCell ref="A11:A13"/>
    <mergeCell ref="B11:J11"/>
    <mergeCell ref="B12:C12"/>
    <mergeCell ref="A26:A27"/>
    <mergeCell ref="B26:C26"/>
    <mergeCell ref="D26:E26"/>
    <mergeCell ref="F26:G26"/>
    <mergeCell ref="H26:I26"/>
    <mergeCell ref="J26:J27"/>
    <mergeCell ref="D12:E12"/>
    <mergeCell ref="F12:G12"/>
    <mergeCell ref="H12:I12"/>
    <mergeCell ref="J12:J13"/>
    <mergeCell ref="A19:A20"/>
    <mergeCell ref="B19:C19"/>
    <mergeCell ref="A6:J6"/>
    <mergeCell ref="J43:J44"/>
    <mergeCell ref="J19:J20"/>
    <mergeCell ref="H35:I35"/>
    <mergeCell ref="A43:A44"/>
    <mergeCell ref="A35:A36"/>
    <mergeCell ref="B35:C35"/>
    <mergeCell ref="D35:E35"/>
    <mergeCell ref="F35:G35"/>
    <mergeCell ref="J35:J36"/>
    <mergeCell ref="B43:C43"/>
    <mergeCell ref="D43:E43"/>
    <mergeCell ref="D19:E19"/>
    <mergeCell ref="F19:G19"/>
    <mergeCell ref="H19:I19"/>
    <mergeCell ref="F43:G43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8"/>
  <dimension ref="A6:H76"/>
  <sheetViews>
    <sheetView showGridLines="0" topLeftCell="A1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9.8554687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</row>
    <row r="7" spans="1:8" ht="15" customHeight="1" x14ac:dyDescent="0.2">
      <c r="A7" s="33" t="s">
        <v>120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</row>
    <row r="12" spans="1:8" ht="33.75" customHeight="1" x14ac:dyDescent="0.2">
      <c r="A12" s="583"/>
      <c r="B12" s="617" t="s">
        <v>43</v>
      </c>
      <c r="C12" s="618"/>
      <c r="D12" s="617" t="s">
        <v>42</v>
      </c>
      <c r="E12" s="618"/>
      <c r="F12" s="576" t="s">
        <v>121</v>
      </c>
      <c r="G12" s="577"/>
      <c r="H12" s="619" t="s">
        <v>11</v>
      </c>
    </row>
    <row r="13" spans="1:8" ht="17.25" customHeight="1" x14ac:dyDescent="0.2">
      <c r="A13" s="58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620"/>
    </row>
    <row r="14" spans="1:8" ht="24" x14ac:dyDescent="0.2">
      <c r="A14" s="64" t="s">
        <v>3</v>
      </c>
      <c r="B14" s="303">
        <v>3267291</v>
      </c>
      <c r="C14" s="105">
        <v>0.86123218776194466</v>
      </c>
      <c r="D14" s="106">
        <v>89471</v>
      </c>
      <c r="E14" s="105">
        <v>2.3583851291865021E-2</v>
      </c>
      <c r="F14" s="106">
        <v>436977</v>
      </c>
      <c r="G14" s="105">
        <v>0.11518369735406221</v>
      </c>
      <c r="H14" s="304">
        <v>3793740</v>
      </c>
    </row>
    <row r="15" spans="1:8" x14ac:dyDescent="0.2">
      <c r="A15" s="38" t="s">
        <v>4</v>
      </c>
      <c r="B15" s="91">
        <v>1152207</v>
      </c>
      <c r="C15" s="60">
        <v>0.86335384179635255</v>
      </c>
      <c r="D15" s="15">
        <v>32587</v>
      </c>
      <c r="E15" s="60">
        <v>2.4417584377301769E-2</v>
      </c>
      <c r="F15" s="15">
        <v>149777</v>
      </c>
      <c r="G15" s="60">
        <v>0.1122285738263457</v>
      </c>
      <c r="H15" s="23">
        <v>1334571</v>
      </c>
    </row>
    <row r="16" spans="1:8" x14ac:dyDescent="0.2">
      <c r="A16" s="40" t="s">
        <v>5</v>
      </c>
      <c r="B16" s="305">
        <v>2115084</v>
      </c>
      <c r="C16" s="101">
        <v>0.86008113313120538</v>
      </c>
      <c r="D16" s="102">
        <v>56884</v>
      </c>
      <c r="E16" s="101">
        <v>2.3131400538718785E-2</v>
      </c>
      <c r="F16" s="102">
        <v>287200</v>
      </c>
      <c r="G16" s="101">
        <v>0.11678746633007586</v>
      </c>
      <c r="H16" s="299">
        <v>2459168</v>
      </c>
    </row>
    <row r="17" spans="1:8" x14ac:dyDescent="0.2">
      <c r="A17" s="34" t="s">
        <v>30</v>
      </c>
      <c r="B17" s="9"/>
      <c r="C17" s="9"/>
      <c r="D17" s="9"/>
      <c r="E17" s="9"/>
      <c r="F17" s="8"/>
      <c r="G17" s="8"/>
      <c r="H17" s="4"/>
    </row>
    <row r="18" spans="1:8" x14ac:dyDescent="0.2">
      <c r="B18" s="9"/>
      <c r="C18" s="9"/>
      <c r="D18" s="9"/>
      <c r="E18" s="9"/>
      <c r="F18" s="8"/>
      <c r="G18" s="8"/>
      <c r="H18" s="4"/>
    </row>
    <row r="19" spans="1:8" ht="27" customHeight="1" x14ac:dyDescent="0.2">
      <c r="A19" s="575" t="s">
        <v>14</v>
      </c>
      <c r="B19" s="617" t="s">
        <v>43</v>
      </c>
      <c r="C19" s="618"/>
      <c r="D19" s="617" t="s">
        <v>42</v>
      </c>
      <c r="E19" s="618"/>
      <c r="F19" s="576" t="s">
        <v>121</v>
      </c>
      <c r="G19" s="577"/>
      <c r="H19" s="631" t="s">
        <v>11</v>
      </c>
    </row>
    <row r="20" spans="1:8" x14ac:dyDescent="0.2">
      <c r="A20" s="575"/>
      <c r="B20" s="159" t="s">
        <v>122</v>
      </c>
      <c r="C20" s="160" t="s">
        <v>12</v>
      </c>
      <c r="D20" s="159" t="s">
        <v>122</v>
      </c>
      <c r="E20" s="160" t="s">
        <v>12</v>
      </c>
      <c r="F20" s="159" t="s">
        <v>122</v>
      </c>
      <c r="G20" s="160" t="s">
        <v>12</v>
      </c>
      <c r="H20" s="632"/>
    </row>
    <row r="21" spans="1:8" x14ac:dyDescent="0.2">
      <c r="A21" s="65" t="s">
        <v>15</v>
      </c>
      <c r="B21" s="76">
        <v>131233</v>
      </c>
      <c r="C21" s="75">
        <v>0.64818903393740024</v>
      </c>
      <c r="D21" s="98">
        <v>1184</v>
      </c>
      <c r="E21" s="75">
        <v>5.8480398694069477E-3</v>
      </c>
      <c r="F21" s="98">
        <v>70044</v>
      </c>
      <c r="G21" s="75">
        <v>0.34596292619319274</v>
      </c>
      <c r="H21" s="296">
        <v>202461</v>
      </c>
    </row>
    <row r="22" spans="1:8" x14ac:dyDescent="0.2">
      <c r="A22" s="38" t="s">
        <v>16</v>
      </c>
      <c r="B22" s="91">
        <v>2625183</v>
      </c>
      <c r="C22" s="60">
        <v>0.87716326796555744</v>
      </c>
      <c r="D22" s="15">
        <v>65072</v>
      </c>
      <c r="E22" s="60">
        <v>2.1742776855196287E-2</v>
      </c>
      <c r="F22" s="15">
        <v>302555</v>
      </c>
      <c r="G22" s="60">
        <v>0.10109395517924626</v>
      </c>
      <c r="H22" s="23">
        <v>2992810</v>
      </c>
    </row>
    <row r="23" spans="1:8" x14ac:dyDescent="0.2">
      <c r="A23" s="40" t="s">
        <v>17</v>
      </c>
      <c r="B23" s="305">
        <v>510875</v>
      </c>
      <c r="C23" s="101">
        <v>0.85363795557991407</v>
      </c>
      <c r="D23" s="102">
        <v>23215</v>
      </c>
      <c r="E23" s="101">
        <v>3.8790712285368643E-2</v>
      </c>
      <c r="F23" s="102">
        <v>64378</v>
      </c>
      <c r="G23" s="101">
        <v>0.10757133213471731</v>
      </c>
      <c r="H23" s="299">
        <v>598468</v>
      </c>
    </row>
    <row r="24" spans="1:8" x14ac:dyDescent="0.2">
      <c r="A24" s="34" t="s">
        <v>30</v>
      </c>
      <c r="B24" s="5"/>
      <c r="C24" s="5"/>
      <c r="D24" s="5"/>
      <c r="E24" s="5"/>
      <c r="F24" s="4"/>
      <c r="G24" s="4"/>
      <c r="H24" s="4"/>
    </row>
    <row r="25" spans="1:8" x14ac:dyDescent="0.2">
      <c r="B25" s="5"/>
      <c r="C25" s="5"/>
      <c r="D25" s="5"/>
      <c r="E25" s="5"/>
      <c r="F25" s="4"/>
      <c r="G25" s="4"/>
      <c r="H25" s="4"/>
    </row>
    <row r="26" spans="1:8" ht="36" customHeight="1" x14ac:dyDescent="0.2">
      <c r="A26" s="575" t="s">
        <v>18</v>
      </c>
      <c r="B26" s="617" t="s">
        <v>43</v>
      </c>
      <c r="C26" s="618"/>
      <c r="D26" s="617" t="s">
        <v>42</v>
      </c>
      <c r="E26" s="618"/>
      <c r="F26" s="576" t="s">
        <v>121</v>
      </c>
      <c r="G26" s="577"/>
      <c r="H26" s="631" t="s">
        <v>11</v>
      </c>
    </row>
    <row r="27" spans="1:8" x14ac:dyDescent="0.2">
      <c r="A27" s="575"/>
      <c r="B27" s="159" t="s">
        <v>122</v>
      </c>
      <c r="C27" s="160" t="s">
        <v>12</v>
      </c>
      <c r="D27" s="159" t="s">
        <v>122</v>
      </c>
      <c r="E27" s="160" t="s">
        <v>12</v>
      </c>
      <c r="F27" s="159" t="s">
        <v>122</v>
      </c>
      <c r="G27" s="160" t="s">
        <v>12</v>
      </c>
      <c r="H27" s="632"/>
    </row>
    <row r="28" spans="1:8" x14ac:dyDescent="0.2">
      <c r="A28" s="65" t="s">
        <v>19</v>
      </c>
      <c r="B28" s="76">
        <v>242302</v>
      </c>
      <c r="C28" s="75">
        <v>0.84782045809219231</v>
      </c>
      <c r="D28" s="98">
        <v>15232</v>
      </c>
      <c r="E28" s="75">
        <v>5.3297130100701903E-2</v>
      </c>
      <c r="F28" s="98">
        <v>28260</v>
      </c>
      <c r="G28" s="75">
        <v>9.8882411807105816E-2</v>
      </c>
      <c r="H28" s="296">
        <v>285794</v>
      </c>
    </row>
    <row r="29" spans="1:8" x14ac:dyDescent="0.2">
      <c r="A29" s="38" t="s">
        <v>20</v>
      </c>
      <c r="B29" s="91">
        <v>807618</v>
      </c>
      <c r="C29" s="60">
        <v>0.83696622052262593</v>
      </c>
      <c r="D29" s="15">
        <v>29484</v>
      </c>
      <c r="E29" s="60">
        <v>3.0555426013151143E-2</v>
      </c>
      <c r="F29" s="15">
        <v>127833</v>
      </c>
      <c r="G29" s="60">
        <v>0.13247835346422299</v>
      </c>
      <c r="H29" s="23">
        <v>964935</v>
      </c>
    </row>
    <row r="30" spans="1:8" x14ac:dyDescent="0.2">
      <c r="A30" s="41" t="s">
        <v>21</v>
      </c>
      <c r="B30" s="89">
        <v>1311997</v>
      </c>
      <c r="C30" s="96">
        <v>0.86339449058292428</v>
      </c>
      <c r="D30" s="89">
        <v>40966</v>
      </c>
      <c r="E30" s="96">
        <v>2.695876492188631E-2</v>
      </c>
      <c r="F30" s="89">
        <v>166617</v>
      </c>
      <c r="G30" s="96">
        <v>0.10964674449518946</v>
      </c>
      <c r="H30" s="87">
        <v>1519580</v>
      </c>
    </row>
    <row r="31" spans="1:8" x14ac:dyDescent="0.2">
      <c r="A31" s="38" t="s">
        <v>22</v>
      </c>
      <c r="B31" s="91">
        <v>487489</v>
      </c>
      <c r="C31" s="60">
        <v>0.86722680405035191</v>
      </c>
      <c r="D31" s="15">
        <v>3054</v>
      </c>
      <c r="E31" s="60">
        <v>5.4329649685834445E-3</v>
      </c>
      <c r="F31" s="15">
        <v>71581</v>
      </c>
      <c r="G31" s="60">
        <v>0.12734023098106467</v>
      </c>
      <c r="H31" s="23">
        <v>562124</v>
      </c>
    </row>
    <row r="32" spans="1:8" x14ac:dyDescent="0.2">
      <c r="A32" s="40" t="s">
        <v>23</v>
      </c>
      <c r="B32" s="305">
        <v>414547</v>
      </c>
      <c r="C32" s="101">
        <v>0.90518572217770199</v>
      </c>
      <c r="D32" s="102">
        <v>734</v>
      </c>
      <c r="E32" s="101">
        <v>1.6027285689642749E-3</v>
      </c>
      <c r="F32" s="102">
        <v>42687</v>
      </c>
      <c r="G32" s="101">
        <v>9.3209365699425076E-2</v>
      </c>
      <c r="H32" s="299">
        <v>457969</v>
      </c>
    </row>
    <row r="33" spans="1:8" x14ac:dyDescent="0.2">
      <c r="A33" s="34" t="s">
        <v>30</v>
      </c>
      <c r="B33" s="5"/>
      <c r="C33" s="5"/>
      <c r="D33" s="5"/>
      <c r="E33" s="5"/>
      <c r="F33" s="4"/>
      <c r="G33" s="4"/>
      <c r="H33" s="4"/>
    </row>
    <row r="34" spans="1:8" x14ac:dyDescent="0.2">
      <c r="B34" s="5"/>
      <c r="C34" s="5"/>
      <c r="D34" s="5"/>
      <c r="E34" s="5"/>
      <c r="F34" s="4"/>
      <c r="G34" s="4"/>
      <c r="H34" s="4"/>
    </row>
    <row r="35" spans="1:8" ht="24" customHeight="1" x14ac:dyDescent="0.2">
      <c r="A35" s="575" t="s">
        <v>24</v>
      </c>
      <c r="B35" s="617" t="s">
        <v>43</v>
      </c>
      <c r="C35" s="618"/>
      <c r="D35" s="617" t="s">
        <v>42</v>
      </c>
      <c r="E35" s="618"/>
      <c r="F35" s="576" t="s">
        <v>121</v>
      </c>
      <c r="G35" s="577"/>
      <c r="H35" s="631" t="s">
        <v>11</v>
      </c>
    </row>
    <row r="36" spans="1:8" x14ac:dyDescent="0.2">
      <c r="A36" s="575"/>
      <c r="B36" s="159" t="s">
        <v>122</v>
      </c>
      <c r="C36" s="160" t="s">
        <v>12</v>
      </c>
      <c r="D36" s="159" t="s">
        <v>122</v>
      </c>
      <c r="E36" s="160" t="s">
        <v>12</v>
      </c>
      <c r="F36" s="159" t="s">
        <v>122</v>
      </c>
      <c r="G36" s="160" t="s">
        <v>12</v>
      </c>
      <c r="H36" s="632"/>
    </row>
    <row r="37" spans="1:8" x14ac:dyDescent="0.2">
      <c r="A37" s="65" t="s">
        <v>26</v>
      </c>
      <c r="B37" s="76">
        <v>230307</v>
      </c>
      <c r="C37" s="75">
        <v>0.89329294308388085</v>
      </c>
      <c r="D37" s="98">
        <v>6448</v>
      </c>
      <c r="E37" s="75">
        <v>2.500989069808935E-2</v>
      </c>
      <c r="F37" s="98">
        <v>21063</v>
      </c>
      <c r="G37" s="75">
        <v>8.1697166218029776E-2</v>
      </c>
      <c r="H37" s="296">
        <v>257818</v>
      </c>
    </row>
    <row r="38" spans="1:8" x14ac:dyDescent="0.2">
      <c r="A38" s="38" t="s">
        <v>27</v>
      </c>
      <c r="B38" s="91">
        <v>923841</v>
      </c>
      <c r="C38" s="60">
        <v>0.80630369191803264</v>
      </c>
      <c r="D38" s="15">
        <v>25578</v>
      </c>
      <c r="E38" s="60">
        <v>2.2323793631024644E-2</v>
      </c>
      <c r="F38" s="15">
        <v>196355</v>
      </c>
      <c r="G38" s="60">
        <v>0.17137338722417092</v>
      </c>
      <c r="H38" s="23">
        <v>1145773</v>
      </c>
    </row>
    <row r="39" spans="1:8" x14ac:dyDescent="0.2">
      <c r="A39" s="57" t="s">
        <v>28</v>
      </c>
      <c r="B39" s="297">
        <v>2113143</v>
      </c>
      <c r="C39" s="298">
        <v>0.88410550309018521</v>
      </c>
      <c r="D39" s="297">
        <v>57446</v>
      </c>
      <c r="E39" s="298">
        <v>2.4034494935041679E-2</v>
      </c>
      <c r="F39" s="297">
        <v>219559</v>
      </c>
      <c r="G39" s="298">
        <v>9.1860001974773106E-2</v>
      </c>
      <c r="H39" s="306">
        <v>2390148</v>
      </c>
    </row>
    <row r="40" spans="1:8" x14ac:dyDescent="0.2">
      <c r="A40" s="34" t="s">
        <v>30</v>
      </c>
      <c r="B40" s="307"/>
      <c r="C40" s="308"/>
      <c r="D40" s="307"/>
      <c r="E40" s="308"/>
      <c r="F40" s="307"/>
      <c r="G40" s="308"/>
      <c r="H40" s="307"/>
    </row>
    <row r="41" spans="1:8" x14ac:dyDescent="0.2">
      <c r="B41" s="5"/>
      <c r="C41" s="5"/>
      <c r="D41" s="5"/>
      <c r="E41" s="5"/>
      <c r="F41" s="4"/>
      <c r="G41" s="4"/>
      <c r="H41" s="4"/>
    </row>
    <row r="42" spans="1:8" ht="12" customHeight="1" x14ac:dyDescent="0.2">
      <c r="A42" s="579" t="s">
        <v>218</v>
      </c>
      <c r="B42" s="617" t="s">
        <v>43</v>
      </c>
      <c r="C42" s="618"/>
      <c r="D42" s="617" t="s">
        <v>42</v>
      </c>
      <c r="E42" s="618"/>
      <c r="F42" s="576" t="s">
        <v>121</v>
      </c>
      <c r="G42" s="577"/>
      <c r="H42" s="631" t="s">
        <v>11</v>
      </c>
    </row>
    <row r="43" spans="1:8" x14ac:dyDescent="0.2">
      <c r="A43" s="580"/>
      <c r="B43" s="159" t="s">
        <v>122</v>
      </c>
      <c r="C43" s="160" t="s">
        <v>12</v>
      </c>
      <c r="D43" s="159" t="s">
        <v>122</v>
      </c>
      <c r="E43" s="160" t="s">
        <v>12</v>
      </c>
      <c r="F43" s="159" t="s">
        <v>122</v>
      </c>
      <c r="G43" s="160" t="s">
        <v>12</v>
      </c>
      <c r="H43" s="632"/>
    </row>
    <row r="44" spans="1:8" x14ac:dyDescent="0.2">
      <c r="A44" s="138" t="s">
        <v>193</v>
      </c>
      <c r="B44" s="76">
        <v>1334918</v>
      </c>
      <c r="C44" s="75">
        <v>0.86689742057822683</v>
      </c>
      <c r="D44" s="76">
        <v>21440</v>
      </c>
      <c r="E44" s="75">
        <v>1.3923162843857964E-2</v>
      </c>
      <c r="F44" s="76">
        <v>183522</v>
      </c>
      <c r="G44" s="75">
        <v>0.11917941657791516</v>
      </c>
      <c r="H44" s="74">
        <v>1539880</v>
      </c>
    </row>
    <row r="45" spans="1:8" x14ac:dyDescent="0.2">
      <c r="A45" s="42" t="s">
        <v>194</v>
      </c>
      <c r="B45" s="19">
        <v>1932374</v>
      </c>
      <c r="C45" s="61">
        <v>0.85736203668373367</v>
      </c>
      <c r="D45" s="19">
        <v>68031</v>
      </c>
      <c r="E45" s="61">
        <v>3.0184217298323764E-2</v>
      </c>
      <c r="F45" s="19">
        <v>253455</v>
      </c>
      <c r="G45" s="61">
        <v>0.11245374601794256</v>
      </c>
      <c r="H45" s="17">
        <v>2253860</v>
      </c>
    </row>
    <row r="46" spans="1:8" x14ac:dyDescent="0.2">
      <c r="A46" s="34" t="s">
        <v>30</v>
      </c>
      <c r="B46" s="15"/>
      <c r="C46" s="143"/>
      <c r="D46" s="15"/>
      <c r="E46" s="143"/>
      <c r="F46" s="15"/>
      <c r="G46" s="143"/>
      <c r="H46" s="15"/>
    </row>
    <row r="47" spans="1:8" x14ac:dyDescent="0.2">
      <c r="B47" s="15"/>
      <c r="C47" s="143"/>
      <c r="D47" s="15"/>
      <c r="E47" s="143"/>
      <c r="F47" s="15"/>
      <c r="G47" s="143"/>
      <c r="H47" s="15"/>
    </row>
    <row r="48" spans="1:8" ht="12" customHeight="1" x14ac:dyDescent="0.2"/>
    <row r="49" spans="1:8" ht="12.75" customHeight="1" x14ac:dyDescent="0.2">
      <c r="A49" s="637" t="s">
        <v>190</v>
      </c>
      <c r="B49" s="639" t="s">
        <v>43</v>
      </c>
      <c r="C49" s="640"/>
      <c r="D49" s="639" t="s">
        <v>42</v>
      </c>
      <c r="E49" s="640"/>
      <c r="F49" s="639" t="s">
        <v>121</v>
      </c>
      <c r="G49" s="640"/>
      <c r="H49" s="649" t="s">
        <v>11</v>
      </c>
    </row>
    <row r="50" spans="1:8" x14ac:dyDescent="0.2">
      <c r="A50" s="638"/>
      <c r="B50" s="226" t="s">
        <v>122</v>
      </c>
      <c r="C50" s="227" t="s">
        <v>12</v>
      </c>
      <c r="D50" s="226" t="s">
        <v>122</v>
      </c>
      <c r="E50" s="227" t="s">
        <v>12</v>
      </c>
      <c r="F50" s="226" t="s">
        <v>122</v>
      </c>
      <c r="G50" s="227" t="s">
        <v>12</v>
      </c>
      <c r="H50" s="649"/>
    </row>
    <row r="51" spans="1:8" x14ac:dyDescent="0.2">
      <c r="A51" s="216" t="s">
        <v>172</v>
      </c>
      <c r="B51" s="189">
        <v>36131</v>
      </c>
      <c r="C51" s="179">
        <v>0.9144773475069603</v>
      </c>
      <c r="D51" s="189">
        <v>612</v>
      </c>
      <c r="E51" s="179">
        <v>1.5489749430523917E-2</v>
      </c>
      <c r="F51" s="189">
        <v>2768</v>
      </c>
      <c r="G51" s="179">
        <v>7.0058213110604908E-2</v>
      </c>
      <c r="H51" s="178">
        <v>39510</v>
      </c>
    </row>
    <row r="52" spans="1:8" x14ac:dyDescent="0.2">
      <c r="A52" s="209" t="s">
        <v>189</v>
      </c>
      <c r="B52" s="194">
        <v>287652</v>
      </c>
      <c r="C52" s="173">
        <v>0.91725180324105071</v>
      </c>
      <c r="D52" s="194">
        <v>6239</v>
      </c>
      <c r="E52" s="173">
        <v>1.9894643529059126E-2</v>
      </c>
      <c r="F52" s="194">
        <v>19711</v>
      </c>
      <c r="G52" s="173">
        <v>6.2853553229890113E-2</v>
      </c>
      <c r="H52" s="174">
        <v>313602</v>
      </c>
    </row>
    <row r="53" spans="1:8" x14ac:dyDescent="0.2">
      <c r="A53" s="216" t="s">
        <v>173</v>
      </c>
      <c r="B53" s="183">
        <v>1108160</v>
      </c>
      <c r="C53" s="196">
        <v>0.86260016159741693</v>
      </c>
      <c r="D53" s="183">
        <v>29560</v>
      </c>
      <c r="E53" s="196">
        <v>2.3009728538134967E-2</v>
      </c>
      <c r="F53" s="183">
        <v>146955</v>
      </c>
      <c r="G53" s="196">
        <v>0.11439088827204412</v>
      </c>
      <c r="H53" s="197">
        <v>1284674</v>
      </c>
    </row>
    <row r="54" spans="1:8" x14ac:dyDescent="0.2">
      <c r="A54" s="209" t="s">
        <v>183</v>
      </c>
      <c r="B54" s="194">
        <v>171587</v>
      </c>
      <c r="C54" s="173">
        <v>0.90190275952693821</v>
      </c>
      <c r="D54" s="194">
        <v>3945</v>
      </c>
      <c r="E54" s="173">
        <v>2.0735873850197109E-2</v>
      </c>
      <c r="F54" s="194">
        <v>14717</v>
      </c>
      <c r="G54" s="173">
        <v>7.7356110381077536E-2</v>
      </c>
      <c r="H54" s="174">
        <v>190250</v>
      </c>
    </row>
    <row r="55" spans="1:8" x14ac:dyDescent="0.2">
      <c r="A55" s="216" t="s">
        <v>212</v>
      </c>
      <c r="B55" s="198">
        <v>315950</v>
      </c>
      <c r="C55" s="196">
        <v>0.90373938438743373</v>
      </c>
      <c r="D55" s="198">
        <v>11674</v>
      </c>
      <c r="E55" s="196">
        <v>3.3392161966573512E-2</v>
      </c>
      <c r="F55" s="198">
        <v>21978</v>
      </c>
      <c r="G55" s="196">
        <v>6.286559325863908E-2</v>
      </c>
      <c r="H55" s="246">
        <v>349603</v>
      </c>
    </row>
    <row r="56" spans="1:8" x14ac:dyDescent="0.2">
      <c r="A56" s="209" t="s">
        <v>174</v>
      </c>
      <c r="B56" s="194">
        <v>131825</v>
      </c>
      <c r="C56" s="173">
        <v>0.8614155116870218</v>
      </c>
      <c r="D56" s="194">
        <v>3827</v>
      </c>
      <c r="E56" s="173">
        <v>2.5007678082505081E-2</v>
      </c>
      <c r="F56" s="194">
        <v>17381</v>
      </c>
      <c r="G56" s="173">
        <v>0.11357681023047317</v>
      </c>
      <c r="H56" s="174">
        <v>153033</v>
      </c>
    </row>
    <row r="57" spans="1:8" x14ac:dyDescent="0.2">
      <c r="A57" s="216" t="s">
        <v>214</v>
      </c>
      <c r="B57" s="183">
        <v>152343</v>
      </c>
      <c r="C57" s="196">
        <v>0.87438873200633649</v>
      </c>
      <c r="D57" s="183">
        <v>4174</v>
      </c>
      <c r="E57" s="196">
        <v>2.3957113667148793E-2</v>
      </c>
      <c r="F57" s="183">
        <v>17711</v>
      </c>
      <c r="G57" s="196">
        <v>0.10165415432651469</v>
      </c>
      <c r="H57" s="197">
        <v>174228</v>
      </c>
    </row>
    <row r="58" spans="1:8" x14ac:dyDescent="0.2">
      <c r="A58" s="209" t="s">
        <v>175</v>
      </c>
      <c r="B58" s="194">
        <v>26967</v>
      </c>
      <c r="C58" s="173">
        <v>0.85257666772051854</v>
      </c>
      <c r="D58" s="194">
        <v>303</v>
      </c>
      <c r="E58" s="173">
        <v>9.5795131204552634E-3</v>
      </c>
      <c r="F58" s="194">
        <v>4361</v>
      </c>
      <c r="G58" s="173">
        <v>0.13787543471387922</v>
      </c>
      <c r="H58" s="174">
        <v>31630</v>
      </c>
    </row>
    <row r="59" spans="1:8" x14ac:dyDescent="0.2">
      <c r="A59" s="216" t="s">
        <v>188</v>
      </c>
      <c r="B59" s="198">
        <v>63158</v>
      </c>
      <c r="C59" s="196">
        <v>0.88883572343329997</v>
      </c>
      <c r="D59" s="198">
        <v>1575</v>
      </c>
      <c r="E59" s="196">
        <v>2.2165303910944734E-2</v>
      </c>
      <c r="F59" s="198">
        <v>6324</v>
      </c>
      <c r="G59" s="196">
        <v>8.8998972655755237E-2</v>
      </c>
      <c r="H59" s="246">
        <v>71057</v>
      </c>
    </row>
    <row r="60" spans="1:8" x14ac:dyDescent="0.2">
      <c r="A60" s="209" t="s">
        <v>185</v>
      </c>
      <c r="B60" s="194">
        <v>59435</v>
      </c>
      <c r="C60" s="173">
        <v>0.93888221913307213</v>
      </c>
      <c r="D60" s="194">
        <v>973</v>
      </c>
      <c r="E60" s="173">
        <v>1.5370276759762417E-2</v>
      </c>
      <c r="F60" s="194">
        <v>2896</v>
      </c>
      <c r="G60" s="173">
        <v>4.5747504107165424E-2</v>
      </c>
      <c r="H60" s="174">
        <v>63304</v>
      </c>
    </row>
    <row r="61" spans="1:8" x14ac:dyDescent="0.2">
      <c r="A61" s="216" t="s">
        <v>216</v>
      </c>
      <c r="B61" s="183">
        <v>500780</v>
      </c>
      <c r="C61" s="196">
        <v>0.91117673495306561</v>
      </c>
      <c r="D61" s="183">
        <v>9792</v>
      </c>
      <c r="E61" s="196">
        <v>1.7816691139143772E-2</v>
      </c>
      <c r="F61" s="183">
        <v>39024</v>
      </c>
      <c r="G61" s="196">
        <v>7.1004754392764158E-2</v>
      </c>
      <c r="H61" s="197">
        <v>549597</v>
      </c>
    </row>
    <row r="62" spans="1:8" x14ac:dyDescent="0.2">
      <c r="A62" s="209" t="s">
        <v>187</v>
      </c>
      <c r="B62" s="194">
        <v>69989</v>
      </c>
      <c r="C62" s="173">
        <v>0.87258287723322814</v>
      </c>
      <c r="D62" s="194">
        <v>1752</v>
      </c>
      <c r="E62" s="173">
        <v>2.1842935331446597E-2</v>
      </c>
      <c r="F62" s="194">
        <v>8468</v>
      </c>
      <c r="G62" s="173">
        <v>0.10557418743532521</v>
      </c>
      <c r="H62" s="174">
        <v>80209</v>
      </c>
    </row>
    <row r="63" spans="1:8" x14ac:dyDescent="0.2">
      <c r="A63" s="216" t="s">
        <v>176</v>
      </c>
      <c r="B63" s="198">
        <v>54882</v>
      </c>
      <c r="C63" s="196">
        <v>0.86910115918160513</v>
      </c>
      <c r="D63" s="198">
        <v>1825</v>
      </c>
      <c r="E63" s="196">
        <v>2.8900361056565529E-2</v>
      </c>
      <c r="F63" s="198">
        <v>6442</v>
      </c>
      <c r="G63" s="196">
        <v>0.10201431557610692</v>
      </c>
      <c r="H63" s="246">
        <v>63148</v>
      </c>
    </row>
    <row r="64" spans="1:8" x14ac:dyDescent="0.2">
      <c r="A64" s="209" t="s">
        <v>177</v>
      </c>
      <c r="B64" s="194">
        <v>46395</v>
      </c>
      <c r="C64" s="173">
        <v>0.92267764453194911</v>
      </c>
      <c r="D64" s="194">
        <v>604</v>
      </c>
      <c r="E64" s="173">
        <v>1.2012012012012012E-2</v>
      </c>
      <c r="F64" s="194">
        <v>3285</v>
      </c>
      <c r="G64" s="173">
        <v>6.5330230893144797E-2</v>
      </c>
      <c r="H64" s="174">
        <v>50283</v>
      </c>
    </row>
    <row r="65" spans="1:8" x14ac:dyDescent="0.2">
      <c r="A65" s="216" t="s">
        <v>213</v>
      </c>
      <c r="B65" s="183">
        <v>82793</v>
      </c>
      <c r="C65" s="196">
        <v>0.86262476817604039</v>
      </c>
      <c r="D65" s="183">
        <v>5848</v>
      </c>
      <c r="E65" s="196">
        <v>6.0930629936027006E-2</v>
      </c>
      <c r="F65" s="183">
        <v>7338</v>
      </c>
      <c r="G65" s="196">
        <v>7.6455020942299279E-2</v>
      </c>
      <c r="H65" s="197">
        <v>95978</v>
      </c>
    </row>
    <row r="66" spans="1:8" x14ac:dyDescent="0.2">
      <c r="A66" s="209" t="s">
        <v>170</v>
      </c>
      <c r="B66" s="194">
        <v>43735</v>
      </c>
      <c r="C66" s="173">
        <v>0.89597033577120844</v>
      </c>
      <c r="D66" s="194">
        <v>1095</v>
      </c>
      <c r="E66" s="173">
        <v>2.2432548706287258E-2</v>
      </c>
      <c r="F66" s="194">
        <v>3983</v>
      </c>
      <c r="G66" s="173">
        <v>8.1597115522504246E-2</v>
      </c>
      <c r="H66" s="174">
        <v>48813</v>
      </c>
    </row>
    <row r="67" spans="1:8" x14ac:dyDescent="0.2">
      <c r="A67" s="216" t="s">
        <v>171</v>
      </c>
      <c r="B67" s="198">
        <v>15165</v>
      </c>
      <c r="C67" s="196">
        <v>0.96567753438614368</v>
      </c>
      <c r="D67" s="198">
        <v>296</v>
      </c>
      <c r="E67" s="196">
        <v>1.8848700967906265E-2</v>
      </c>
      <c r="F67" s="198">
        <v>243</v>
      </c>
      <c r="G67" s="196">
        <v>1.5473764645950076E-2</v>
      </c>
      <c r="H67" s="246">
        <v>15704</v>
      </c>
    </row>
    <row r="68" spans="1:8" x14ac:dyDescent="0.2">
      <c r="A68" s="209" t="s">
        <v>178</v>
      </c>
      <c r="B68" s="194">
        <v>23726</v>
      </c>
      <c r="C68" s="173">
        <v>0.83689594356261021</v>
      </c>
      <c r="D68" s="194">
        <v>1078</v>
      </c>
      <c r="E68" s="173">
        <v>3.8024691358024693E-2</v>
      </c>
      <c r="F68" s="194">
        <v>3546</v>
      </c>
      <c r="G68" s="173">
        <v>0.12507936507936507</v>
      </c>
      <c r="H68" s="174">
        <v>28350</v>
      </c>
    </row>
    <row r="69" spans="1:8" x14ac:dyDescent="0.2">
      <c r="A69" s="216" t="s">
        <v>186</v>
      </c>
      <c r="B69" s="183">
        <v>72310</v>
      </c>
      <c r="C69" s="196">
        <v>0.85327574813556117</v>
      </c>
      <c r="D69" s="183">
        <v>4881</v>
      </c>
      <c r="E69" s="196">
        <v>5.7596998017558763E-2</v>
      </c>
      <c r="F69" s="183">
        <v>7552</v>
      </c>
      <c r="G69" s="196">
        <v>8.9115453601434913E-2</v>
      </c>
      <c r="H69" s="197">
        <v>84744</v>
      </c>
    </row>
    <row r="70" spans="1:8" x14ac:dyDescent="0.2">
      <c r="A70" s="209" t="s">
        <v>179</v>
      </c>
      <c r="B70" s="194">
        <v>42125</v>
      </c>
      <c r="C70" s="173">
        <v>0.87725691913617532</v>
      </c>
      <c r="D70" s="194">
        <v>836</v>
      </c>
      <c r="E70" s="173">
        <v>1.7409775297278159E-2</v>
      </c>
      <c r="F70" s="194">
        <v>5058</v>
      </c>
      <c r="G70" s="173">
        <v>0.10533330556654658</v>
      </c>
      <c r="H70" s="174">
        <v>48019</v>
      </c>
    </row>
    <row r="71" spans="1:8" x14ac:dyDescent="0.2">
      <c r="A71" s="216" t="s">
        <v>180</v>
      </c>
      <c r="B71" s="198">
        <v>29636</v>
      </c>
      <c r="C71" s="196">
        <v>0.92929039540936309</v>
      </c>
      <c r="D71" s="198">
        <v>575</v>
      </c>
      <c r="E71" s="196">
        <v>1.803016525038412E-2</v>
      </c>
      <c r="F71" s="198">
        <v>1680</v>
      </c>
      <c r="G71" s="196">
        <v>5.2679439340252737E-2</v>
      </c>
      <c r="H71" s="246">
        <v>31891</v>
      </c>
    </row>
    <row r="72" spans="1:8" x14ac:dyDescent="0.2">
      <c r="A72" s="209" t="s">
        <v>181</v>
      </c>
      <c r="B72" s="194">
        <v>78338</v>
      </c>
      <c r="C72" s="173">
        <v>0.8866077390585918</v>
      </c>
      <c r="D72" s="194">
        <v>1544</v>
      </c>
      <c r="E72" s="173">
        <v>1.7474563418857589E-2</v>
      </c>
      <c r="F72" s="194">
        <v>8475</v>
      </c>
      <c r="G72" s="173">
        <v>9.5917697522550568E-2</v>
      </c>
      <c r="H72" s="174">
        <v>88357</v>
      </c>
    </row>
    <row r="73" spans="1:8" x14ac:dyDescent="0.2">
      <c r="A73" s="216" t="s">
        <v>182</v>
      </c>
      <c r="B73" s="183">
        <v>77113</v>
      </c>
      <c r="C73" s="196">
        <v>0.85285952862846592</v>
      </c>
      <c r="D73" s="183">
        <v>2076</v>
      </c>
      <c r="E73" s="196">
        <v>2.2960284017386111E-2</v>
      </c>
      <c r="F73" s="183">
        <v>11228</v>
      </c>
      <c r="G73" s="196">
        <v>0.124180187354148</v>
      </c>
      <c r="H73" s="197">
        <v>90417</v>
      </c>
    </row>
    <row r="74" spans="1:8" x14ac:dyDescent="0.2">
      <c r="A74" s="219" t="s">
        <v>11</v>
      </c>
      <c r="B74" s="356">
        <v>3490196</v>
      </c>
      <c r="C74" s="357">
        <v>0.88439951125100791</v>
      </c>
      <c r="D74" s="356">
        <v>95084</v>
      </c>
      <c r="E74" s="357">
        <v>2.4093845482543338E-2</v>
      </c>
      <c r="F74" s="356">
        <v>361122</v>
      </c>
      <c r="G74" s="357">
        <v>9.1506643266448778E-2</v>
      </c>
      <c r="H74" s="185">
        <v>3946402</v>
      </c>
    </row>
    <row r="75" spans="1:8" x14ac:dyDescent="0.2">
      <c r="A75" s="231" t="s">
        <v>30</v>
      </c>
    </row>
    <row r="76" spans="1:8" x14ac:dyDescent="0.2">
      <c r="A76" s="242" t="s">
        <v>333</v>
      </c>
    </row>
  </sheetData>
  <mergeCells count="32">
    <mergeCell ref="H35:H36"/>
    <mergeCell ref="D35:E35"/>
    <mergeCell ref="F35:G35"/>
    <mergeCell ref="A49:A50"/>
    <mergeCell ref="F49:G49"/>
    <mergeCell ref="H49:H50"/>
    <mergeCell ref="H42:H43"/>
    <mergeCell ref="F42:G42"/>
    <mergeCell ref="B26:C26"/>
    <mergeCell ref="A42:A43"/>
    <mergeCell ref="B49:C49"/>
    <mergeCell ref="B42:C42"/>
    <mergeCell ref="D49:E49"/>
    <mergeCell ref="A35:A36"/>
    <mergeCell ref="B35:C35"/>
    <mergeCell ref="D42:E42"/>
    <mergeCell ref="H19:H20"/>
    <mergeCell ref="H26:H27"/>
    <mergeCell ref="A6:H6"/>
    <mergeCell ref="A11:A13"/>
    <mergeCell ref="B11:H11"/>
    <mergeCell ref="B12:C12"/>
    <mergeCell ref="D12:E12"/>
    <mergeCell ref="F19:G19"/>
    <mergeCell ref="A19:A20"/>
    <mergeCell ref="F12:G12"/>
    <mergeCell ref="H12:H13"/>
    <mergeCell ref="B19:C19"/>
    <mergeCell ref="A26:A27"/>
    <mergeCell ref="D26:E26"/>
    <mergeCell ref="F26:G26"/>
    <mergeCell ref="D19:E19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9"/>
  <dimension ref="A6:N48"/>
  <sheetViews>
    <sheetView showGridLines="0" zoomScale="70" zoomScaleNormal="70" workbookViewId="0">
      <selection activeCell="P42" sqref="P42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7.8554687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11" width="14.42578125" style="34" customWidth="1"/>
    <col min="12" max="12" width="12.85546875" style="34" customWidth="1"/>
    <col min="13" max="13" width="14.42578125" style="34" customWidth="1"/>
    <col min="14" max="14" width="13.28515625" style="34" customWidth="1"/>
    <col min="15" max="16384" width="11.42578125" style="34"/>
  </cols>
  <sheetData>
    <row r="6" spans="1:14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</row>
    <row r="7" spans="1:14" ht="15" customHeight="1" x14ac:dyDescent="0.2">
      <c r="A7" s="33" t="s">
        <v>123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3"/>
    </row>
    <row r="11" spans="1:14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</row>
    <row r="12" spans="1:14" ht="20.25" customHeight="1" x14ac:dyDescent="0.2">
      <c r="A12" s="583"/>
      <c r="B12" s="576" t="s">
        <v>124</v>
      </c>
      <c r="C12" s="577"/>
      <c r="D12" s="576" t="s">
        <v>125</v>
      </c>
      <c r="E12" s="577"/>
      <c r="F12" s="576" t="s">
        <v>126</v>
      </c>
      <c r="G12" s="577"/>
      <c r="H12" s="576" t="s">
        <v>127</v>
      </c>
      <c r="I12" s="577"/>
      <c r="J12" s="576" t="s">
        <v>128</v>
      </c>
      <c r="K12" s="577"/>
      <c r="L12" s="576" t="s">
        <v>400</v>
      </c>
      <c r="M12" s="577"/>
      <c r="N12" s="631" t="s">
        <v>11</v>
      </c>
    </row>
    <row r="13" spans="1:14" ht="17.25" customHeight="1" x14ac:dyDescent="0.2">
      <c r="A13" s="58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159" t="s">
        <v>122</v>
      </c>
      <c r="K13" s="160" t="s">
        <v>12</v>
      </c>
      <c r="L13" s="36" t="s">
        <v>122</v>
      </c>
      <c r="M13" s="37" t="s">
        <v>12</v>
      </c>
      <c r="N13" s="632"/>
    </row>
    <row r="14" spans="1:14" ht="24" x14ac:dyDescent="0.2">
      <c r="A14" s="64" t="s">
        <v>3</v>
      </c>
      <c r="B14" s="135">
        <v>1928571</v>
      </c>
      <c r="C14" s="148">
        <v>0.59026606445523222</v>
      </c>
      <c r="D14" s="135">
        <v>2738162</v>
      </c>
      <c r="E14" s="148">
        <v>0.8380526864610468</v>
      </c>
      <c r="F14" s="135">
        <v>124778</v>
      </c>
      <c r="G14" s="148">
        <v>3.8190047963282119E-2</v>
      </c>
      <c r="H14" s="135">
        <v>326</v>
      </c>
      <c r="I14" s="148">
        <v>9.9776848771658238E-5</v>
      </c>
      <c r="J14" s="135">
        <v>408880</v>
      </c>
      <c r="K14" s="148">
        <v>0.12514342922010926</v>
      </c>
      <c r="L14" s="135">
        <v>351041</v>
      </c>
      <c r="M14" s="148">
        <v>0.10744099622592539</v>
      </c>
      <c r="N14" s="136">
        <v>3267291</v>
      </c>
    </row>
    <row r="15" spans="1:14" x14ac:dyDescent="0.2">
      <c r="A15" s="38" t="s">
        <v>4</v>
      </c>
      <c r="B15" s="129">
        <v>653440</v>
      </c>
      <c r="C15" s="149">
        <v>0.56712031779011929</v>
      </c>
      <c r="D15" s="129">
        <v>988260</v>
      </c>
      <c r="E15" s="149">
        <v>0.85771046348442592</v>
      </c>
      <c r="F15" s="129">
        <v>54400</v>
      </c>
      <c r="G15" s="149">
        <v>4.7213738503584859E-2</v>
      </c>
      <c r="H15" s="129">
        <v>0</v>
      </c>
      <c r="I15" s="149">
        <v>0</v>
      </c>
      <c r="J15" s="129">
        <v>113513</v>
      </c>
      <c r="K15" s="149">
        <v>9.8517887844805668E-2</v>
      </c>
      <c r="L15" s="129">
        <v>106214</v>
      </c>
      <c r="M15" s="149">
        <v>9.2183088629039747E-2</v>
      </c>
      <c r="N15" s="282">
        <v>1152207</v>
      </c>
    </row>
    <row r="16" spans="1:14" x14ac:dyDescent="0.2">
      <c r="A16" s="40" t="s">
        <v>5</v>
      </c>
      <c r="B16" s="132">
        <v>1275132</v>
      </c>
      <c r="C16" s="150">
        <v>0.6028753467947372</v>
      </c>
      <c r="D16" s="132">
        <v>1749903</v>
      </c>
      <c r="E16" s="150">
        <v>0.82734444589434741</v>
      </c>
      <c r="F16" s="132">
        <v>70378</v>
      </c>
      <c r="G16" s="150">
        <v>3.3274328584585768E-2</v>
      </c>
      <c r="H16" s="132">
        <v>326</v>
      </c>
      <c r="I16" s="150">
        <v>1.5413099432457528E-4</v>
      </c>
      <c r="J16" s="132">
        <v>295366</v>
      </c>
      <c r="K16" s="150">
        <v>0.1396474088026764</v>
      </c>
      <c r="L16" s="132">
        <v>244827</v>
      </c>
      <c r="M16" s="150">
        <v>0.11575284953221716</v>
      </c>
      <c r="N16" s="283">
        <v>2115084</v>
      </c>
    </row>
    <row r="17" spans="1:14" x14ac:dyDescent="0.2">
      <c r="A17" s="34" t="s">
        <v>30</v>
      </c>
      <c r="B17" s="9"/>
      <c r="C17" s="151"/>
      <c r="D17" s="9"/>
      <c r="E17" s="151"/>
      <c r="F17" s="9"/>
      <c r="G17" s="151"/>
      <c r="H17" s="9"/>
      <c r="I17" s="151"/>
      <c r="J17" s="9"/>
      <c r="K17" s="151"/>
      <c r="L17" s="9"/>
      <c r="M17" s="151"/>
      <c r="N17" s="63"/>
    </row>
    <row r="18" spans="1:14" x14ac:dyDescent="0.2">
      <c r="B18" s="9"/>
      <c r="C18" s="151"/>
      <c r="D18" s="9"/>
      <c r="E18" s="151"/>
      <c r="F18" s="9"/>
      <c r="G18" s="151"/>
      <c r="H18" s="9"/>
      <c r="I18" s="151"/>
      <c r="J18" s="9"/>
      <c r="K18" s="151"/>
      <c r="L18" s="9"/>
      <c r="M18" s="151"/>
      <c r="N18" s="63"/>
    </row>
    <row r="19" spans="1:14" ht="12" customHeight="1" x14ac:dyDescent="0.2">
      <c r="A19" s="575" t="s">
        <v>14</v>
      </c>
      <c r="B19" s="576" t="s">
        <v>124</v>
      </c>
      <c r="C19" s="577"/>
      <c r="D19" s="576" t="s">
        <v>125</v>
      </c>
      <c r="E19" s="577"/>
      <c r="F19" s="576" t="s">
        <v>126</v>
      </c>
      <c r="G19" s="577"/>
      <c r="H19" s="576" t="s">
        <v>127</v>
      </c>
      <c r="I19" s="577"/>
      <c r="J19" s="576" t="s">
        <v>128</v>
      </c>
      <c r="K19" s="577"/>
      <c r="L19" s="576" t="s">
        <v>400</v>
      </c>
      <c r="M19" s="577"/>
      <c r="N19" s="631" t="s">
        <v>11</v>
      </c>
    </row>
    <row r="20" spans="1:14" x14ac:dyDescent="0.2">
      <c r="A20" s="575"/>
      <c r="B20" s="159" t="s">
        <v>122</v>
      </c>
      <c r="C20" s="160" t="s">
        <v>12</v>
      </c>
      <c r="D20" s="159" t="s">
        <v>122</v>
      </c>
      <c r="E20" s="160" t="s">
        <v>12</v>
      </c>
      <c r="F20" s="159" t="s">
        <v>122</v>
      </c>
      <c r="G20" s="160" t="s">
        <v>12</v>
      </c>
      <c r="H20" s="159" t="s">
        <v>122</v>
      </c>
      <c r="I20" s="160" t="s">
        <v>12</v>
      </c>
      <c r="J20" s="159" t="s">
        <v>122</v>
      </c>
      <c r="K20" s="160" t="s">
        <v>12</v>
      </c>
      <c r="L20" s="159" t="s">
        <v>122</v>
      </c>
      <c r="M20" s="160" t="s">
        <v>12</v>
      </c>
      <c r="N20" s="632"/>
    </row>
    <row r="21" spans="1:14" x14ac:dyDescent="0.2">
      <c r="A21" s="65" t="s">
        <v>15</v>
      </c>
      <c r="B21" s="130">
        <v>79874</v>
      </c>
      <c r="C21" s="152">
        <v>0.60864264323760031</v>
      </c>
      <c r="D21" s="130">
        <v>102004</v>
      </c>
      <c r="E21" s="152">
        <v>0.77727400882400011</v>
      </c>
      <c r="F21" s="130">
        <v>3840</v>
      </c>
      <c r="G21" s="152">
        <v>2.9260932844635115E-2</v>
      </c>
      <c r="H21" s="130">
        <v>0</v>
      </c>
      <c r="I21" s="152">
        <v>0</v>
      </c>
      <c r="J21" s="130">
        <v>19144</v>
      </c>
      <c r="K21" s="152">
        <v>0.14587794228585799</v>
      </c>
      <c r="L21" s="130">
        <v>15498</v>
      </c>
      <c r="M21" s="152">
        <v>0.11809529615264454</v>
      </c>
      <c r="N21" s="286">
        <v>131233</v>
      </c>
    </row>
    <row r="22" spans="1:14" x14ac:dyDescent="0.2">
      <c r="A22" s="38" t="s">
        <v>16</v>
      </c>
      <c r="B22" s="129">
        <v>1578866</v>
      </c>
      <c r="C22" s="149">
        <v>0.60143083358379201</v>
      </c>
      <c r="D22" s="129">
        <v>2203062</v>
      </c>
      <c r="E22" s="149">
        <v>0.8392032098333716</v>
      </c>
      <c r="F22" s="129">
        <v>110927</v>
      </c>
      <c r="G22" s="149">
        <v>4.2254958987621057E-2</v>
      </c>
      <c r="H22" s="129">
        <v>326</v>
      </c>
      <c r="I22" s="149">
        <v>1.2418181894366983E-4</v>
      </c>
      <c r="J22" s="129">
        <v>351957</v>
      </c>
      <c r="K22" s="149">
        <v>0.13406951058269082</v>
      </c>
      <c r="L22" s="129">
        <v>271102</v>
      </c>
      <c r="M22" s="149">
        <v>0.10326975300388583</v>
      </c>
      <c r="N22" s="282">
        <v>2625183</v>
      </c>
    </row>
    <row r="23" spans="1:14" x14ac:dyDescent="0.2">
      <c r="A23" s="40" t="s">
        <v>17</v>
      </c>
      <c r="B23" s="132">
        <v>269831</v>
      </c>
      <c r="C23" s="150">
        <v>0.52817421091264982</v>
      </c>
      <c r="D23" s="132">
        <v>433096</v>
      </c>
      <c r="E23" s="150">
        <v>0.84775336432591142</v>
      </c>
      <c r="F23" s="132">
        <v>10012</v>
      </c>
      <c r="G23" s="150">
        <v>1.9597748960117446E-2</v>
      </c>
      <c r="H23" s="132">
        <v>0</v>
      </c>
      <c r="I23" s="150">
        <v>0</v>
      </c>
      <c r="J23" s="132">
        <v>37778</v>
      </c>
      <c r="K23" s="150">
        <v>7.3947638854905795E-2</v>
      </c>
      <c r="L23" s="132">
        <v>64441</v>
      </c>
      <c r="M23" s="150">
        <v>0.12613848788842671</v>
      </c>
      <c r="N23" s="283">
        <v>510875</v>
      </c>
    </row>
    <row r="24" spans="1:14" x14ac:dyDescent="0.2">
      <c r="A24" s="34" t="s">
        <v>30</v>
      </c>
      <c r="B24" s="5"/>
      <c r="C24" s="151"/>
      <c r="D24" s="5"/>
      <c r="E24" s="151"/>
      <c r="F24" s="5"/>
      <c r="G24" s="151"/>
      <c r="H24" s="5"/>
      <c r="I24" s="151"/>
      <c r="J24" s="5"/>
      <c r="K24" s="151"/>
      <c r="L24" s="5"/>
      <c r="M24" s="151"/>
      <c r="N24" s="63"/>
    </row>
    <row r="25" spans="1:14" x14ac:dyDescent="0.2">
      <c r="B25" s="5"/>
      <c r="C25" s="151"/>
      <c r="D25" s="5"/>
      <c r="E25" s="151"/>
      <c r="F25" s="5"/>
      <c r="G25" s="151"/>
      <c r="H25" s="5"/>
      <c r="I25" s="151"/>
      <c r="J25" s="5"/>
      <c r="K25" s="151"/>
      <c r="L25" s="5"/>
      <c r="M25" s="151"/>
      <c r="N25" s="63"/>
    </row>
    <row r="26" spans="1:14" ht="12" customHeight="1" x14ac:dyDescent="0.2">
      <c r="A26" s="575" t="s">
        <v>18</v>
      </c>
      <c r="B26" s="576" t="s">
        <v>124</v>
      </c>
      <c r="C26" s="577"/>
      <c r="D26" s="576" t="s">
        <v>125</v>
      </c>
      <c r="E26" s="577"/>
      <c r="F26" s="576" t="s">
        <v>126</v>
      </c>
      <c r="G26" s="577"/>
      <c r="H26" s="576" t="s">
        <v>127</v>
      </c>
      <c r="I26" s="577"/>
      <c r="J26" s="576" t="s">
        <v>128</v>
      </c>
      <c r="K26" s="577"/>
      <c r="L26" s="576" t="s">
        <v>400</v>
      </c>
      <c r="M26" s="577"/>
      <c r="N26" s="631" t="s">
        <v>11</v>
      </c>
    </row>
    <row r="27" spans="1:14" x14ac:dyDescent="0.2">
      <c r="A27" s="575"/>
      <c r="B27" s="159" t="s">
        <v>122</v>
      </c>
      <c r="C27" s="160" t="s">
        <v>12</v>
      </c>
      <c r="D27" s="159" t="s">
        <v>122</v>
      </c>
      <c r="E27" s="160" t="s">
        <v>12</v>
      </c>
      <c r="F27" s="159" t="s">
        <v>122</v>
      </c>
      <c r="G27" s="160" t="s">
        <v>12</v>
      </c>
      <c r="H27" s="159" t="s">
        <v>122</v>
      </c>
      <c r="I27" s="160" t="s">
        <v>12</v>
      </c>
      <c r="J27" s="159" t="s">
        <v>122</v>
      </c>
      <c r="K27" s="160" t="s">
        <v>12</v>
      </c>
      <c r="L27" s="159" t="s">
        <v>122</v>
      </c>
      <c r="M27" s="160" t="s">
        <v>12</v>
      </c>
      <c r="N27" s="632"/>
    </row>
    <row r="28" spans="1:14" x14ac:dyDescent="0.2">
      <c r="A28" s="65" t="s">
        <v>19</v>
      </c>
      <c r="B28" s="130">
        <v>125818</v>
      </c>
      <c r="C28" s="153">
        <v>0.51926108740332311</v>
      </c>
      <c r="D28" s="130">
        <v>213384</v>
      </c>
      <c r="E28" s="153">
        <v>0.88065306931019971</v>
      </c>
      <c r="F28" s="130">
        <v>5927</v>
      </c>
      <c r="G28" s="153">
        <v>2.4461209564923113E-2</v>
      </c>
      <c r="H28" s="130">
        <v>0</v>
      </c>
      <c r="I28" s="153">
        <v>0</v>
      </c>
      <c r="J28" s="130">
        <v>13594</v>
      </c>
      <c r="K28" s="153">
        <v>5.6103540210150966E-2</v>
      </c>
      <c r="L28" s="130">
        <v>10484</v>
      </c>
      <c r="M28" s="153">
        <v>4.3268318049376399E-2</v>
      </c>
      <c r="N28" s="286">
        <v>242302</v>
      </c>
    </row>
    <row r="29" spans="1:14" x14ac:dyDescent="0.2">
      <c r="A29" s="38" t="s">
        <v>20</v>
      </c>
      <c r="B29" s="129">
        <v>438903</v>
      </c>
      <c r="C29" s="149">
        <v>0.54345371202722081</v>
      </c>
      <c r="D29" s="129">
        <v>686573</v>
      </c>
      <c r="E29" s="149">
        <v>0.85012097303428102</v>
      </c>
      <c r="F29" s="129">
        <v>9286</v>
      </c>
      <c r="G29" s="149">
        <v>1.1498010197890587E-2</v>
      </c>
      <c r="H29" s="129">
        <v>0</v>
      </c>
      <c r="I29" s="149">
        <v>0</v>
      </c>
      <c r="J29" s="129">
        <v>75436</v>
      </c>
      <c r="K29" s="149">
        <v>9.3405545691155972E-2</v>
      </c>
      <c r="L29" s="129">
        <v>66554</v>
      </c>
      <c r="M29" s="149">
        <v>8.2407771991213671E-2</v>
      </c>
      <c r="N29" s="282">
        <v>807618</v>
      </c>
    </row>
    <row r="30" spans="1:14" x14ac:dyDescent="0.2">
      <c r="A30" s="41" t="s">
        <v>21</v>
      </c>
      <c r="B30" s="127">
        <v>813917</v>
      </c>
      <c r="C30" s="154">
        <v>0.62036498559066822</v>
      </c>
      <c r="D30" s="127">
        <v>1087460</v>
      </c>
      <c r="E30" s="154">
        <v>0.82885860257302413</v>
      </c>
      <c r="F30" s="127">
        <v>41538</v>
      </c>
      <c r="G30" s="154">
        <v>3.1660133369207401E-2</v>
      </c>
      <c r="H30" s="127">
        <v>326</v>
      </c>
      <c r="I30" s="154">
        <v>2.4847617791808974E-4</v>
      </c>
      <c r="J30" s="127">
        <v>187818</v>
      </c>
      <c r="K30" s="154">
        <v>0.14315429074914043</v>
      </c>
      <c r="L30" s="127">
        <v>151594</v>
      </c>
      <c r="M30" s="154">
        <v>0.11554447151937085</v>
      </c>
      <c r="N30" s="300">
        <v>1311997</v>
      </c>
    </row>
    <row r="31" spans="1:14" x14ac:dyDescent="0.2">
      <c r="A31" s="38" t="s">
        <v>22</v>
      </c>
      <c r="B31" s="129">
        <v>292760</v>
      </c>
      <c r="C31" s="149">
        <v>0.60054688413482149</v>
      </c>
      <c r="D31" s="129">
        <v>404528</v>
      </c>
      <c r="E31" s="149">
        <v>0.82981974977896933</v>
      </c>
      <c r="F31" s="129">
        <v>30005</v>
      </c>
      <c r="G31" s="149">
        <v>6.1550106771639974E-2</v>
      </c>
      <c r="H31" s="129">
        <v>0</v>
      </c>
      <c r="I31" s="149">
        <v>0</v>
      </c>
      <c r="J31" s="129">
        <v>70635</v>
      </c>
      <c r="K31" s="149">
        <v>0.14489557713097115</v>
      </c>
      <c r="L31" s="129">
        <v>51775</v>
      </c>
      <c r="M31" s="149">
        <v>0.10620752468260822</v>
      </c>
      <c r="N31" s="282">
        <v>487489</v>
      </c>
    </row>
    <row r="32" spans="1:14" x14ac:dyDescent="0.2">
      <c r="A32" s="40" t="s">
        <v>23</v>
      </c>
      <c r="B32" s="132">
        <v>254597</v>
      </c>
      <c r="C32" s="150">
        <v>0.61415714020364398</v>
      </c>
      <c r="D32" s="132">
        <v>343950</v>
      </c>
      <c r="E32" s="150">
        <v>0.82970085418541206</v>
      </c>
      <c r="F32" s="132">
        <v>36682</v>
      </c>
      <c r="G32" s="150">
        <v>8.8486950816192136E-2</v>
      </c>
      <c r="H32" s="132">
        <v>0</v>
      </c>
      <c r="I32" s="150">
        <v>0</v>
      </c>
      <c r="J32" s="132">
        <v>61395</v>
      </c>
      <c r="K32" s="150">
        <v>0.1481014215517179</v>
      </c>
      <c r="L32" s="132">
        <v>70634</v>
      </c>
      <c r="M32" s="150">
        <v>0.17038839986780752</v>
      </c>
      <c r="N32" s="283">
        <v>414547</v>
      </c>
    </row>
    <row r="33" spans="1:14" x14ac:dyDescent="0.2">
      <c r="A33" s="34" t="s">
        <v>30</v>
      </c>
      <c r="B33" s="5"/>
      <c r="C33" s="151"/>
      <c r="D33" s="5"/>
      <c r="E33" s="151"/>
      <c r="F33" s="5"/>
      <c r="G33" s="151"/>
      <c r="H33" s="5"/>
      <c r="I33" s="151"/>
      <c r="J33" s="5"/>
      <c r="K33" s="151"/>
      <c r="L33" s="5"/>
      <c r="M33" s="151"/>
      <c r="N33" s="63"/>
    </row>
    <row r="34" spans="1:14" x14ac:dyDescent="0.2">
      <c r="B34" s="5"/>
      <c r="C34" s="151"/>
      <c r="D34" s="5"/>
      <c r="E34" s="151"/>
      <c r="F34" s="5"/>
      <c r="G34" s="151"/>
      <c r="H34" s="5"/>
      <c r="I34" s="151"/>
      <c r="J34" s="5"/>
      <c r="K34" s="151"/>
      <c r="L34" s="5"/>
      <c r="M34" s="151"/>
      <c r="N34" s="63"/>
    </row>
    <row r="35" spans="1:14" ht="12" customHeight="1" x14ac:dyDescent="0.2">
      <c r="A35" s="575" t="s">
        <v>24</v>
      </c>
      <c r="B35" s="576" t="s">
        <v>124</v>
      </c>
      <c r="C35" s="577"/>
      <c r="D35" s="576" t="s">
        <v>125</v>
      </c>
      <c r="E35" s="577"/>
      <c r="F35" s="576" t="s">
        <v>126</v>
      </c>
      <c r="G35" s="577"/>
      <c r="H35" s="576" t="s">
        <v>127</v>
      </c>
      <c r="I35" s="577"/>
      <c r="J35" s="576" t="s">
        <v>128</v>
      </c>
      <c r="K35" s="577"/>
      <c r="L35" s="576" t="s">
        <v>400</v>
      </c>
      <c r="M35" s="577"/>
      <c r="N35" s="631" t="s">
        <v>11</v>
      </c>
    </row>
    <row r="36" spans="1:14" x14ac:dyDescent="0.2">
      <c r="A36" s="575"/>
      <c r="B36" s="159" t="s">
        <v>122</v>
      </c>
      <c r="C36" s="160" t="s">
        <v>12</v>
      </c>
      <c r="D36" s="159" t="s">
        <v>122</v>
      </c>
      <c r="E36" s="160" t="s">
        <v>12</v>
      </c>
      <c r="F36" s="159" t="s">
        <v>122</v>
      </c>
      <c r="G36" s="160" t="s">
        <v>12</v>
      </c>
      <c r="H36" s="159" t="s">
        <v>122</v>
      </c>
      <c r="I36" s="160" t="s">
        <v>12</v>
      </c>
      <c r="J36" s="159" t="s">
        <v>122</v>
      </c>
      <c r="K36" s="160" t="s">
        <v>12</v>
      </c>
      <c r="L36" s="159" t="s">
        <v>122</v>
      </c>
      <c r="M36" s="160" t="s">
        <v>12</v>
      </c>
      <c r="N36" s="632"/>
    </row>
    <row r="37" spans="1:14" x14ac:dyDescent="0.2">
      <c r="A37" s="65" t="s">
        <v>26</v>
      </c>
      <c r="B37" s="309">
        <v>133438</v>
      </c>
      <c r="C37" s="153">
        <v>0.57939185521933767</v>
      </c>
      <c r="D37" s="130">
        <v>211909</v>
      </c>
      <c r="E37" s="153">
        <v>0.92011532432796228</v>
      </c>
      <c r="F37" s="130">
        <v>9296</v>
      </c>
      <c r="G37" s="153">
        <v>4.0363514786784599E-2</v>
      </c>
      <c r="H37" s="130">
        <v>0</v>
      </c>
      <c r="I37" s="153">
        <v>0</v>
      </c>
      <c r="J37" s="130">
        <v>38721</v>
      </c>
      <c r="K37" s="153">
        <v>0.16812775990308587</v>
      </c>
      <c r="L37" s="130">
        <v>23298</v>
      </c>
      <c r="M37" s="153">
        <v>0.10116062473133687</v>
      </c>
      <c r="N37" s="286">
        <v>230307</v>
      </c>
    </row>
    <row r="38" spans="1:14" x14ac:dyDescent="0.2">
      <c r="A38" s="38" t="s">
        <v>27</v>
      </c>
      <c r="B38" s="310">
        <v>537716</v>
      </c>
      <c r="C38" s="149">
        <v>0.58204387984512485</v>
      </c>
      <c r="D38" s="129">
        <v>778317</v>
      </c>
      <c r="E38" s="149">
        <v>0.84247938768684216</v>
      </c>
      <c r="F38" s="129">
        <v>56010</v>
      </c>
      <c r="G38" s="149">
        <v>6.0627315739396712E-2</v>
      </c>
      <c r="H38" s="129">
        <v>0</v>
      </c>
      <c r="I38" s="149">
        <v>0</v>
      </c>
      <c r="J38" s="129">
        <v>88694</v>
      </c>
      <c r="K38" s="149">
        <v>9.6005697950188401E-2</v>
      </c>
      <c r="L38" s="129">
        <v>115608</v>
      </c>
      <c r="M38" s="149">
        <v>0.12513841667559678</v>
      </c>
      <c r="N38" s="282">
        <v>923841</v>
      </c>
    </row>
    <row r="39" spans="1:14" x14ac:dyDescent="0.2">
      <c r="A39" s="57" t="s">
        <v>28</v>
      </c>
      <c r="B39" s="311">
        <v>1257418</v>
      </c>
      <c r="C39" s="312">
        <v>0.59504633619210812</v>
      </c>
      <c r="D39" s="311">
        <v>1747936</v>
      </c>
      <c r="E39" s="312">
        <v>0.82717355143499516</v>
      </c>
      <c r="F39" s="311">
        <v>59471</v>
      </c>
      <c r="G39" s="312">
        <v>2.8143386415401133E-2</v>
      </c>
      <c r="H39" s="311">
        <v>326</v>
      </c>
      <c r="I39" s="312">
        <v>1.5427256934339039E-4</v>
      </c>
      <c r="J39" s="311">
        <v>281465</v>
      </c>
      <c r="K39" s="312">
        <v>0.13319732739336618</v>
      </c>
      <c r="L39" s="311">
        <v>212136</v>
      </c>
      <c r="M39" s="312">
        <v>0.1003888520559186</v>
      </c>
      <c r="N39" s="313">
        <v>2113143</v>
      </c>
    </row>
    <row r="40" spans="1:14" x14ac:dyDescent="0.2">
      <c r="A40" s="34" t="s">
        <v>30</v>
      </c>
      <c r="B40" s="5"/>
      <c r="C40" s="151"/>
      <c r="D40" s="5"/>
      <c r="E40" s="151"/>
      <c r="F40" s="5"/>
      <c r="G40" s="151"/>
      <c r="H40" s="5"/>
      <c r="I40" s="151"/>
      <c r="J40" s="5"/>
      <c r="K40" s="151"/>
      <c r="L40" s="5"/>
      <c r="M40" s="151"/>
      <c r="N40" s="56"/>
    </row>
    <row r="41" spans="1:14" x14ac:dyDescent="0.2">
      <c r="B41" s="5"/>
      <c r="C41" s="151"/>
      <c r="D41" s="5"/>
      <c r="E41" s="151"/>
      <c r="F41" s="5"/>
      <c r="G41" s="151"/>
      <c r="H41" s="5"/>
      <c r="I41" s="151"/>
      <c r="J41" s="5"/>
      <c r="K41" s="151"/>
      <c r="L41" s="5"/>
      <c r="M41" s="151"/>
      <c r="N41" s="56"/>
    </row>
    <row r="42" spans="1:14" ht="26.1" customHeight="1" x14ac:dyDescent="0.2">
      <c r="A42" s="595" t="s">
        <v>218</v>
      </c>
      <c r="B42" s="576" t="s">
        <v>124</v>
      </c>
      <c r="C42" s="577"/>
      <c r="D42" s="576" t="s">
        <v>125</v>
      </c>
      <c r="E42" s="577"/>
      <c r="F42" s="576" t="s">
        <v>126</v>
      </c>
      <c r="G42" s="577"/>
      <c r="H42" s="576" t="s">
        <v>127</v>
      </c>
      <c r="I42" s="577"/>
      <c r="J42" s="576" t="s">
        <v>128</v>
      </c>
      <c r="K42" s="577"/>
      <c r="L42" s="576" t="s">
        <v>400</v>
      </c>
      <c r="M42" s="577"/>
      <c r="N42" s="631" t="s">
        <v>11</v>
      </c>
    </row>
    <row r="43" spans="1:14" x14ac:dyDescent="0.2">
      <c r="A43" s="596"/>
      <c r="B43" s="159" t="s">
        <v>122</v>
      </c>
      <c r="C43" s="160" t="s">
        <v>12</v>
      </c>
      <c r="D43" s="159" t="s">
        <v>122</v>
      </c>
      <c r="E43" s="160" t="s">
        <v>12</v>
      </c>
      <c r="F43" s="159" t="s">
        <v>122</v>
      </c>
      <c r="G43" s="160" t="s">
        <v>12</v>
      </c>
      <c r="H43" s="159" t="s">
        <v>122</v>
      </c>
      <c r="I43" s="160" t="s">
        <v>12</v>
      </c>
      <c r="J43" s="159" t="s">
        <v>122</v>
      </c>
      <c r="K43" s="160" t="s">
        <v>12</v>
      </c>
      <c r="L43" s="159" t="s">
        <v>122</v>
      </c>
      <c r="M43" s="160" t="s">
        <v>12</v>
      </c>
      <c r="N43" s="632"/>
    </row>
    <row r="44" spans="1:14" x14ac:dyDescent="0.2">
      <c r="A44" s="353" t="s">
        <v>193</v>
      </c>
      <c r="B44" s="189">
        <v>834992</v>
      </c>
      <c r="C44" s="354">
        <v>0.6255005925457594</v>
      </c>
      <c r="D44" s="189">
        <v>1120259</v>
      </c>
      <c r="E44" s="354">
        <v>0.83919686452651021</v>
      </c>
      <c r="F44" s="189">
        <v>83487</v>
      </c>
      <c r="G44" s="354">
        <v>6.2540920116441606E-2</v>
      </c>
      <c r="H44" s="189">
        <v>263</v>
      </c>
      <c r="I44" s="354">
        <v>1.9701584666623718E-4</v>
      </c>
      <c r="J44" s="189">
        <v>158630</v>
      </c>
      <c r="K44" s="354">
        <v>0.11883126903674983</v>
      </c>
      <c r="L44" s="189">
        <v>181408</v>
      </c>
      <c r="M44" s="354">
        <v>0.13589448939934887</v>
      </c>
      <c r="N44" s="178">
        <v>1334918</v>
      </c>
    </row>
    <row r="45" spans="1:14" x14ac:dyDescent="0.2">
      <c r="A45" s="219" t="s">
        <v>194</v>
      </c>
      <c r="B45" s="324">
        <v>1093580</v>
      </c>
      <c r="C45" s="355">
        <v>0.56592564379359278</v>
      </c>
      <c r="D45" s="324">
        <v>1617903</v>
      </c>
      <c r="E45" s="355">
        <v>0.83726183440679702</v>
      </c>
      <c r="F45" s="324">
        <v>41291</v>
      </c>
      <c r="G45" s="355">
        <v>2.1368016750380619E-2</v>
      </c>
      <c r="H45" s="324">
        <v>63</v>
      </c>
      <c r="I45" s="355">
        <v>3.2602384424547212E-5</v>
      </c>
      <c r="J45" s="324">
        <v>250249</v>
      </c>
      <c r="K45" s="355">
        <v>0.12950339841045264</v>
      </c>
      <c r="L45" s="324">
        <v>169633</v>
      </c>
      <c r="M45" s="355">
        <v>8.7784766303003456E-2</v>
      </c>
      <c r="N45" s="185">
        <v>1932374</v>
      </c>
    </row>
    <row r="46" spans="1:14" x14ac:dyDescent="0.2">
      <c r="A46" s="206" t="s">
        <v>30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</row>
    <row r="47" spans="1:14" x14ac:dyDescent="0.2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</row>
    <row r="48" spans="1:14" ht="12" customHeight="1" x14ac:dyDescent="0.2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</row>
  </sheetData>
  <mergeCells count="42">
    <mergeCell ref="N42:N43"/>
    <mergeCell ref="L42:M42"/>
    <mergeCell ref="H42:I42"/>
    <mergeCell ref="J42:K42"/>
    <mergeCell ref="A6:N6"/>
    <mergeCell ref="A11:A13"/>
    <mergeCell ref="B12:C12"/>
    <mergeCell ref="D12:E12"/>
    <mergeCell ref="N12:N13"/>
    <mergeCell ref="F12:G12"/>
    <mergeCell ref="H12:I12"/>
    <mergeCell ref="L12:M12"/>
    <mergeCell ref="B11:N11"/>
    <mergeCell ref="J12:K12"/>
    <mergeCell ref="A42:A43"/>
    <mergeCell ref="F35:G35"/>
    <mergeCell ref="A35:A36"/>
    <mergeCell ref="B35:C35"/>
    <mergeCell ref="D35:E35"/>
    <mergeCell ref="B42:C42"/>
    <mergeCell ref="D42:E42"/>
    <mergeCell ref="F42:G42"/>
    <mergeCell ref="A19:A20"/>
    <mergeCell ref="B19:C19"/>
    <mergeCell ref="D26:E26"/>
    <mergeCell ref="D19:E19"/>
    <mergeCell ref="F26:G26"/>
    <mergeCell ref="F19:G19"/>
    <mergeCell ref="A26:A27"/>
    <mergeCell ref="B26:C26"/>
    <mergeCell ref="J35:K35"/>
    <mergeCell ref="H19:I19"/>
    <mergeCell ref="N35:N36"/>
    <mergeCell ref="L26:M26"/>
    <mergeCell ref="N19:N20"/>
    <mergeCell ref="H26:I26"/>
    <mergeCell ref="N26:N27"/>
    <mergeCell ref="L35:M35"/>
    <mergeCell ref="L19:M19"/>
    <mergeCell ref="H35:I35"/>
    <mergeCell ref="J19:K19"/>
    <mergeCell ref="J26:K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0"/>
  <dimension ref="A6:P48"/>
  <sheetViews>
    <sheetView showGridLines="0" zoomScale="60" zoomScaleNormal="60" workbookViewId="0">
      <selection activeCell="V29" sqref="V29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6.42578125" style="206" customWidth="1"/>
    <col min="4" max="4" width="14.140625" style="206" customWidth="1"/>
    <col min="5" max="5" width="12.140625" style="206" customWidth="1"/>
    <col min="6" max="6" width="12.85546875" style="206" customWidth="1"/>
    <col min="7" max="7" width="14.42578125" style="206" customWidth="1"/>
    <col min="8" max="8" width="12.85546875" style="206" customWidth="1"/>
    <col min="9" max="9" width="14.42578125" style="206" customWidth="1"/>
    <col min="10" max="10" width="12.85546875" style="206" customWidth="1"/>
    <col min="11" max="11" width="14.42578125" style="206" customWidth="1"/>
    <col min="12" max="12" width="12.85546875" style="206" customWidth="1"/>
    <col min="13" max="15" width="14.42578125" style="206" customWidth="1"/>
    <col min="16" max="16384" width="11.42578125" style="206"/>
  </cols>
  <sheetData>
    <row r="6" spans="1:16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</row>
    <row r="7" spans="1:16" ht="15" customHeight="1" x14ac:dyDescent="0.2">
      <c r="A7" s="327" t="s">
        <v>135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</row>
    <row r="8" spans="1:16" ht="15" customHeight="1" x14ac:dyDescent="0.2">
      <c r="A8" s="327" t="s">
        <v>335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</row>
    <row r="9" spans="1:16" ht="15" customHeight="1" x14ac:dyDescent="0.2">
      <c r="A9" s="327" t="s">
        <v>3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</row>
    <row r="10" spans="1:16" ht="15" customHeight="1" x14ac:dyDescent="0.2">
      <c r="A10" s="328" t="s">
        <v>332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7"/>
    </row>
    <row r="11" spans="1:16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</row>
    <row r="12" spans="1:16" ht="51" customHeight="1" x14ac:dyDescent="0.2">
      <c r="A12" s="593"/>
      <c r="B12" s="634" t="s">
        <v>129</v>
      </c>
      <c r="C12" s="587"/>
      <c r="D12" s="634" t="s">
        <v>130</v>
      </c>
      <c r="E12" s="587"/>
      <c r="F12" s="634" t="s">
        <v>131</v>
      </c>
      <c r="G12" s="587"/>
      <c r="H12" s="634" t="s">
        <v>132</v>
      </c>
      <c r="I12" s="587"/>
      <c r="J12" s="634" t="s">
        <v>133</v>
      </c>
      <c r="K12" s="587"/>
      <c r="L12" s="634" t="s">
        <v>134</v>
      </c>
      <c r="M12" s="587"/>
      <c r="N12" s="634" t="s">
        <v>399</v>
      </c>
      <c r="O12" s="587"/>
      <c r="P12" s="650" t="s">
        <v>11</v>
      </c>
    </row>
    <row r="13" spans="1:16" ht="17.25" customHeight="1" x14ac:dyDescent="0.2">
      <c r="A13" s="594"/>
      <c r="B13" s="226" t="s">
        <v>122</v>
      </c>
      <c r="C13" s="227" t="s">
        <v>12</v>
      </c>
      <c r="D13" s="226" t="s">
        <v>122</v>
      </c>
      <c r="E13" s="227" t="s">
        <v>12</v>
      </c>
      <c r="F13" s="226" t="s">
        <v>122</v>
      </c>
      <c r="G13" s="227" t="s">
        <v>12</v>
      </c>
      <c r="H13" s="226" t="s">
        <v>122</v>
      </c>
      <c r="I13" s="227" t="s">
        <v>12</v>
      </c>
      <c r="J13" s="226" t="s">
        <v>122</v>
      </c>
      <c r="K13" s="227" t="s">
        <v>12</v>
      </c>
      <c r="L13" s="226" t="s">
        <v>122</v>
      </c>
      <c r="M13" s="227" t="s">
        <v>12</v>
      </c>
      <c r="N13" s="226" t="s">
        <v>122</v>
      </c>
      <c r="O13" s="227" t="s">
        <v>12</v>
      </c>
      <c r="P13" s="651"/>
    </row>
    <row r="14" spans="1:16" ht="24" x14ac:dyDescent="0.2">
      <c r="A14" s="208" t="s">
        <v>3</v>
      </c>
      <c r="B14" s="317">
        <v>15141</v>
      </c>
      <c r="C14" s="316">
        <v>0.16922801801701109</v>
      </c>
      <c r="D14" s="317">
        <v>5790</v>
      </c>
      <c r="E14" s="316">
        <v>6.4713706117065867E-2</v>
      </c>
      <c r="F14" s="317">
        <v>14430</v>
      </c>
      <c r="G14" s="316">
        <v>0.16128130902750612</v>
      </c>
      <c r="H14" s="317">
        <v>17852</v>
      </c>
      <c r="I14" s="316">
        <v>0.19952833879134022</v>
      </c>
      <c r="J14" s="317">
        <v>29866</v>
      </c>
      <c r="K14" s="316">
        <v>0.3338064847827788</v>
      </c>
      <c r="L14" s="317">
        <v>2911</v>
      </c>
      <c r="M14" s="316">
        <v>3.2535681952811528E-2</v>
      </c>
      <c r="N14" s="317">
        <v>3481</v>
      </c>
      <c r="O14" s="316">
        <v>3.8906461311486402E-2</v>
      </c>
      <c r="P14" s="171">
        <v>89471</v>
      </c>
    </row>
    <row r="15" spans="1:16" x14ac:dyDescent="0.2">
      <c r="A15" s="209" t="s">
        <v>4</v>
      </c>
      <c r="B15" s="318">
        <v>2650</v>
      </c>
      <c r="C15" s="173">
        <v>8.1320772087028564E-2</v>
      </c>
      <c r="D15" s="318">
        <v>5580</v>
      </c>
      <c r="E15" s="173">
        <v>0.1712339276398564</v>
      </c>
      <c r="F15" s="318">
        <v>4182</v>
      </c>
      <c r="G15" s="173">
        <v>0.12833338447847301</v>
      </c>
      <c r="H15" s="318">
        <v>10940</v>
      </c>
      <c r="I15" s="173">
        <v>0.3357166968422991</v>
      </c>
      <c r="J15" s="318">
        <v>6498</v>
      </c>
      <c r="K15" s="173">
        <v>0.19940467057415534</v>
      </c>
      <c r="L15" s="318">
        <v>685</v>
      </c>
      <c r="M15" s="173">
        <v>2.1020652407401724E-2</v>
      </c>
      <c r="N15" s="318">
        <v>2051</v>
      </c>
      <c r="O15" s="173">
        <v>6.2939208886979472E-2</v>
      </c>
      <c r="P15" s="174">
        <v>32587</v>
      </c>
    </row>
    <row r="16" spans="1:16" x14ac:dyDescent="0.2">
      <c r="A16" s="213" t="s">
        <v>5</v>
      </c>
      <c r="B16" s="320">
        <v>12491</v>
      </c>
      <c r="C16" s="319">
        <v>0.21958723015259124</v>
      </c>
      <c r="D16" s="320">
        <v>210</v>
      </c>
      <c r="E16" s="319">
        <v>3.6917235074889246E-3</v>
      </c>
      <c r="F16" s="320">
        <v>10247</v>
      </c>
      <c r="G16" s="319">
        <v>0.18013852752970957</v>
      </c>
      <c r="H16" s="320">
        <v>6912</v>
      </c>
      <c r="I16" s="319">
        <v>0.12151044230363547</v>
      </c>
      <c r="J16" s="320">
        <v>23368</v>
      </c>
      <c r="K16" s="319">
        <v>0.4108009282047676</v>
      </c>
      <c r="L16" s="320">
        <v>2226</v>
      </c>
      <c r="M16" s="319">
        <v>3.9132269179382603E-2</v>
      </c>
      <c r="N16" s="320">
        <v>1430</v>
      </c>
      <c r="O16" s="319">
        <v>2.5138879122424584E-2</v>
      </c>
      <c r="P16" s="176">
        <v>56884</v>
      </c>
    </row>
    <row r="17" spans="1:16" x14ac:dyDescent="0.2">
      <c r="A17" s="206" t="s">
        <v>30</v>
      </c>
      <c r="B17" s="321"/>
      <c r="C17" s="321"/>
      <c r="D17" s="321"/>
      <c r="E17" s="321"/>
      <c r="F17" s="495"/>
      <c r="G17" s="495"/>
      <c r="H17" s="495"/>
      <c r="I17" s="166"/>
      <c r="J17" s="166"/>
      <c r="K17" s="166"/>
      <c r="L17" s="166"/>
      <c r="M17" s="166"/>
      <c r="N17" s="166"/>
      <c r="O17" s="166"/>
      <c r="P17" s="342"/>
    </row>
    <row r="18" spans="1:16" x14ac:dyDescent="0.2">
      <c r="B18" s="321"/>
      <c r="C18" s="321"/>
      <c r="D18" s="321"/>
      <c r="E18" s="321"/>
      <c r="F18" s="495"/>
      <c r="G18" s="495"/>
      <c r="H18" s="495"/>
      <c r="I18" s="166"/>
      <c r="J18" s="166"/>
      <c r="K18" s="166"/>
      <c r="L18" s="166"/>
      <c r="M18" s="166"/>
      <c r="N18" s="166"/>
      <c r="O18" s="166"/>
      <c r="P18" s="342"/>
    </row>
    <row r="19" spans="1:16" ht="60.95" customHeight="1" x14ac:dyDescent="0.2">
      <c r="A19" s="591" t="s">
        <v>14</v>
      </c>
      <c r="B19" s="634" t="s">
        <v>129</v>
      </c>
      <c r="C19" s="587"/>
      <c r="D19" s="634" t="s">
        <v>130</v>
      </c>
      <c r="E19" s="587"/>
      <c r="F19" s="634" t="s">
        <v>131</v>
      </c>
      <c r="G19" s="587"/>
      <c r="H19" s="634" t="s">
        <v>132</v>
      </c>
      <c r="I19" s="587"/>
      <c r="J19" s="634" t="s">
        <v>133</v>
      </c>
      <c r="K19" s="587"/>
      <c r="L19" s="634" t="s">
        <v>134</v>
      </c>
      <c r="M19" s="587"/>
      <c r="N19" s="634" t="s">
        <v>399</v>
      </c>
      <c r="O19" s="587"/>
      <c r="P19" s="650" t="s">
        <v>11</v>
      </c>
    </row>
    <row r="20" spans="1:16" x14ac:dyDescent="0.2">
      <c r="A20" s="591"/>
      <c r="B20" s="226" t="s">
        <v>122</v>
      </c>
      <c r="C20" s="227" t="s">
        <v>12</v>
      </c>
      <c r="D20" s="226" t="s">
        <v>122</v>
      </c>
      <c r="E20" s="227" t="s">
        <v>12</v>
      </c>
      <c r="F20" s="226" t="s">
        <v>122</v>
      </c>
      <c r="G20" s="227" t="s">
        <v>12</v>
      </c>
      <c r="H20" s="226" t="s">
        <v>122</v>
      </c>
      <c r="I20" s="227" t="s">
        <v>12</v>
      </c>
      <c r="J20" s="226" t="s">
        <v>122</v>
      </c>
      <c r="K20" s="227" t="s">
        <v>12</v>
      </c>
      <c r="L20" s="226" t="s">
        <v>122</v>
      </c>
      <c r="M20" s="227" t="s">
        <v>12</v>
      </c>
      <c r="N20" s="226" t="s">
        <v>122</v>
      </c>
      <c r="O20" s="227" t="s">
        <v>12</v>
      </c>
      <c r="P20" s="651"/>
    </row>
    <row r="21" spans="1:16" x14ac:dyDescent="0.2">
      <c r="A21" s="214" t="s">
        <v>15</v>
      </c>
      <c r="B21" s="322">
        <v>23</v>
      </c>
      <c r="C21" s="179">
        <v>1.9425675675675675E-2</v>
      </c>
      <c r="D21" s="322">
        <v>0</v>
      </c>
      <c r="E21" s="179">
        <v>0</v>
      </c>
      <c r="F21" s="322">
        <v>268</v>
      </c>
      <c r="G21" s="179">
        <v>0.22635135135135134</v>
      </c>
      <c r="H21" s="322">
        <v>0</v>
      </c>
      <c r="I21" s="179">
        <v>0</v>
      </c>
      <c r="J21" s="322">
        <v>736</v>
      </c>
      <c r="K21" s="179">
        <v>0.6216216216216216</v>
      </c>
      <c r="L21" s="322">
        <v>158</v>
      </c>
      <c r="M21" s="179">
        <v>0.13344594594594594</v>
      </c>
      <c r="N21" s="322">
        <v>0</v>
      </c>
      <c r="O21" s="179">
        <v>0</v>
      </c>
      <c r="P21" s="178">
        <v>1184</v>
      </c>
    </row>
    <row r="22" spans="1:16" x14ac:dyDescent="0.2">
      <c r="A22" s="209" t="s">
        <v>16</v>
      </c>
      <c r="B22" s="318">
        <v>13989</v>
      </c>
      <c r="C22" s="173">
        <v>0.21497725596262601</v>
      </c>
      <c r="D22" s="318">
        <v>304</v>
      </c>
      <c r="E22" s="173">
        <v>4.6717482173592329E-3</v>
      </c>
      <c r="F22" s="318">
        <v>12252</v>
      </c>
      <c r="G22" s="173">
        <v>0.18828374723383329</v>
      </c>
      <c r="H22" s="318">
        <v>8370</v>
      </c>
      <c r="I22" s="173">
        <v>0.12862675190558151</v>
      </c>
      <c r="J22" s="318">
        <v>25753</v>
      </c>
      <c r="K22" s="173">
        <v>0.39576161790017211</v>
      </c>
      <c r="L22" s="318">
        <v>1683</v>
      </c>
      <c r="M22" s="173">
        <v>2.5863658716498646E-2</v>
      </c>
      <c r="N22" s="318">
        <v>2721</v>
      </c>
      <c r="O22" s="173">
        <v>4.1815220063929188E-2</v>
      </c>
      <c r="P22" s="174">
        <v>65072</v>
      </c>
    </row>
    <row r="23" spans="1:16" x14ac:dyDescent="0.2">
      <c r="A23" s="213" t="s">
        <v>17</v>
      </c>
      <c r="B23" s="320">
        <v>1129</v>
      </c>
      <c r="C23" s="319">
        <v>4.8632349773853112E-2</v>
      </c>
      <c r="D23" s="320">
        <v>5486</v>
      </c>
      <c r="E23" s="319">
        <v>0.23631272883911264</v>
      </c>
      <c r="F23" s="320">
        <v>1909</v>
      </c>
      <c r="G23" s="319">
        <v>8.2231315959508944E-2</v>
      </c>
      <c r="H23" s="320">
        <v>9482</v>
      </c>
      <c r="I23" s="319">
        <v>0.40844281714408787</v>
      </c>
      <c r="J23" s="320">
        <v>3378</v>
      </c>
      <c r="K23" s="319">
        <v>0.14550936894249408</v>
      </c>
      <c r="L23" s="320">
        <v>1070</v>
      </c>
      <c r="M23" s="319">
        <v>4.6090889511091963E-2</v>
      </c>
      <c r="N23" s="320">
        <v>761</v>
      </c>
      <c r="O23" s="319">
        <v>3.2780529829851392E-2</v>
      </c>
      <c r="P23" s="176">
        <v>23215</v>
      </c>
    </row>
    <row r="24" spans="1:16" x14ac:dyDescent="0.2">
      <c r="A24" s="206" t="s">
        <v>30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342"/>
    </row>
    <row r="25" spans="1:16" x14ac:dyDescent="0.2"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342"/>
    </row>
    <row r="26" spans="1:16" ht="56.1" customHeight="1" x14ac:dyDescent="0.2">
      <c r="A26" s="591" t="s">
        <v>18</v>
      </c>
      <c r="B26" s="634" t="s">
        <v>129</v>
      </c>
      <c r="C26" s="587"/>
      <c r="D26" s="634" t="s">
        <v>130</v>
      </c>
      <c r="E26" s="587"/>
      <c r="F26" s="634" t="s">
        <v>131</v>
      </c>
      <c r="G26" s="587"/>
      <c r="H26" s="634" t="s">
        <v>132</v>
      </c>
      <c r="I26" s="587"/>
      <c r="J26" s="634" t="s">
        <v>133</v>
      </c>
      <c r="K26" s="587"/>
      <c r="L26" s="634" t="s">
        <v>134</v>
      </c>
      <c r="M26" s="587"/>
      <c r="N26" s="634" t="s">
        <v>399</v>
      </c>
      <c r="O26" s="587"/>
      <c r="P26" s="650" t="s">
        <v>11</v>
      </c>
    </row>
    <row r="27" spans="1:16" x14ac:dyDescent="0.2">
      <c r="A27" s="591"/>
      <c r="B27" s="226" t="s">
        <v>122</v>
      </c>
      <c r="C27" s="227" t="s">
        <v>12</v>
      </c>
      <c r="D27" s="226" t="s">
        <v>122</v>
      </c>
      <c r="E27" s="227" t="s">
        <v>12</v>
      </c>
      <c r="F27" s="226" t="s">
        <v>122</v>
      </c>
      <c r="G27" s="227" t="s">
        <v>12</v>
      </c>
      <c r="H27" s="226" t="s">
        <v>122</v>
      </c>
      <c r="I27" s="227" t="s">
        <v>12</v>
      </c>
      <c r="J27" s="226" t="s">
        <v>122</v>
      </c>
      <c r="K27" s="227" t="s">
        <v>12</v>
      </c>
      <c r="L27" s="226" t="s">
        <v>122</v>
      </c>
      <c r="M27" s="227" t="s">
        <v>12</v>
      </c>
      <c r="N27" s="226" t="s">
        <v>122</v>
      </c>
      <c r="O27" s="227" t="s">
        <v>12</v>
      </c>
      <c r="P27" s="651"/>
    </row>
    <row r="28" spans="1:16" x14ac:dyDescent="0.2">
      <c r="A28" s="214" t="s">
        <v>19</v>
      </c>
      <c r="B28" s="322">
        <v>7431</v>
      </c>
      <c r="C28" s="179">
        <v>0.4878545168067227</v>
      </c>
      <c r="D28" s="322">
        <v>0</v>
      </c>
      <c r="E28" s="179">
        <v>0</v>
      </c>
      <c r="F28" s="322">
        <v>1393</v>
      </c>
      <c r="G28" s="179">
        <v>9.1452205882352935E-2</v>
      </c>
      <c r="H28" s="322">
        <v>5758</v>
      </c>
      <c r="I28" s="179">
        <v>0.37801995798319327</v>
      </c>
      <c r="J28" s="322">
        <v>476</v>
      </c>
      <c r="K28" s="179">
        <v>3.125E-2</v>
      </c>
      <c r="L28" s="322">
        <v>0</v>
      </c>
      <c r="M28" s="179">
        <v>0</v>
      </c>
      <c r="N28" s="322">
        <v>174</v>
      </c>
      <c r="O28" s="179">
        <v>1.1423319327731092E-2</v>
      </c>
      <c r="P28" s="178">
        <v>15232</v>
      </c>
    </row>
    <row r="29" spans="1:16" x14ac:dyDescent="0.2">
      <c r="A29" s="209" t="s">
        <v>20</v>
      </c>
      <c r="B29" s="318">
        <v>2012</v>
      </c>
      <c r="C29" s="173">
        <v>6.8240401573734913E-2</v>
      </c>
      <c r="D29" s="318">
        <v>0</v>
      </c>
      <c r="E29" s="173">
        <v>0</v>
      </c>
      <c r="F29" s="318">
        <v>4189</v>
      </c>
      <c r="G29" s="173">
        <v>0.14207705874372542</v>
      </c>
      <c r="H29" s="318">
        <v>7941</v>
      </c>
      <c r="I29" s="173">
        <v>0.26933251933251934</v>
      </c>
      <c r="J29" s="318">
        <v>12896</v>
      </c>
      <c r="K29" s="173">
        <v>0.43738977072310403</v>
      </c>
      <c r="L29" s="318">
        <v>1898</v>
      </c>
      <c r="M29" s="173">
        <v>6.4373897707231037E-2</v>
      </c>
      <c r="N29" s="318">
        <v>548</v>
      </c>
      <c r="O29" s="173">
        <v>1.8586351919685253E-2</v>
      </c>
      <c r="P29" s="174">
        <v>29484</v>
      </c>
    </row>
    <row r="30" spans="1:16" x14ac:dyDescent="0.2">
      <c r="A30" s="216" t="s">
        <v>21</v>
      </c>
      <c r="B30" s="183">
        <v>5225</v>
      </c>
      <c r="C30" s="323">
        <v>0.12754479324317727</v>
      </c>
      <c r="D30" s="183">
        <v>5580</v>
      </c>
      <c r="E30" s="323">
        <v>0.1362105160376898</v>
      </c>
      <c r="F30" s="183">
        <v>8368</v>
      </c>
      <c r="G30" s="323">
        <v>0.20426695308304449</v>
      </c>
      <c r="H30" s="183">
        <v>3930</v>
      </c>
      <c r="I30" s="323">
        <v>9.5933212908265397E-2</v>
      </c>
      <c r="J30" s="183">
        <v>14370</v>
      </c>
      <c r="K30" s="323">
        <v>0.35077869452716887</v>
      </c>
      <c r="L30" s="183">
        <v>888</v>
      </c>
      <c r="M30" s="323">
        <v>2.167651222965386E-2</v>
      </c>
      <c r="N30" s="183">
        <v>2606</v>
      </c>
      <c r="O30" s="323">
        <v>6.3613728457745447E-2</v>
      </c>
      <c r="P30" s="197">
        <v>40966</v>
      </c>
    </row>
    <row r="31" spans="1:16" x14ac:dyDescent="0.2">
      <c r="A31" s="209" t="s">
        <v>22</v>
      </c>
      <c r="B31" s="318">
        <v>265</v>
      </c>
      <c r="C31" s="173">
        <v>8.6771447282252778E-2</v>
      </c>
      <c r="D31" s="318">
        <v>0</v>
      </c>
      <c r="E31" s="173">
        <v>0</v>
      </c>
      <c r="F31" s="318">
        <v>480</v>
      </c>
      <c r="G31" s="173">
        <v>0.15717092337917485</v>
      </c>
      <c r="H31" s="318">
        <v>224</v>
      </c>
      <c r="I31" s="173">
        <v>7.3346430910281604E-2</v>
      </c>
      <c r="J31" s="318">
        <v>1935</v>
      </c>
      <c r="K31" s="173">
        <v>0.63359528487229866</v>
      </c>
      <c r="L31" s="318">
        <v>125</v>
      </c>
      <c r="M31" s="173">
        <v>4.0929927963326784E-2</v>
      </c>
      <c r="N31" s="318">
        <v>25</v>
      </c>
      <c r="O31" s="173">
        <v>8.1859855926653576E-3</v>
      </c>
      <c r="P31" s="174">
        <v>3054</v>
      </c>
    </row>
    <row r="32" spans="1:16" x14ac:dyDescent="0.2">
      <c r="A32" s="213" t="s">
        <v>23</v>
      </c>
      <c r="B32" s="320">
        <v>208</v>
      </c>
      <c r="C32" s="319">
        <v>0.28337874659400547</v>
      </c>
      <c r="D32" s="320">
        <v>210</v>
      </c>
      <c r="E32" s="319">
        <v>0.28610354223433243</v>
      </c>
      <c r="F32" s="320">
        <v>0</v>
      </c>
      <c r="G32" s="319">
        <v>0</v>
      </c>
      <c r="H32" s="320">
        <v>0</v>
      </c>
      <c r="I32" s="319">
        <v>0</v>
      </c>
      <c r="J32" s="320">
        <v>189</v>
      </c>
      <c r="K32" s="319">
        <v>0.25749318801089921</v>
      </c>
      <c r="L32" s="320">
        <v>0</v>
      </c>
      <c r="M32" s="319">
        <v>0</v>
      </c>
      <c r="N32" s="320">
        <v>128</v>
      </c>
      <c r="O32" s="319">
        <v>0.17438692098092642</v>
      </c>
      <c r="P32" s="176">
        <v>734</v>
      </c>
    </row>
    <row r="33" spans="1:16" x14ac:dyDescent="0.2">
      <c r="A33" s="206" t="s">
        <v>30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342"/>
    </row>
    <row r="34" spans="1:16" x14ac:dyDescent="0.2"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342"/>
    </row>
    <row r="35" spans="1:16" ht="48.95" customHeight="1" x14ac:dyDescent="0.2">
      <c r="A35" s="591" t="s">
        <v>24</v>
      </c>
      <c r="B35" s="634" t="s">
        <v>129</v>
      </c>
      <c r="C35" s="587"/>
      <c r="D35" s="634" t="s">
        <v>130</v>
      </c>
      <c r="E35" s="587"/>
      <c r="F35" s="634" t="s">
        <v>131</v>
      </c>
      <c r="G35" s="587"/>
      <c r="H35" s="634" t="s">
        <v>132</v>
      </c>
      <c r="I35" s="587"/>
      <c r="J35" s="634" t="s">
        <v>133</v>
      </c>
      <c r="K35" s="587"/>
      <c r="L35" s="634" t="s">
        <v>134</v>
      </c>
      <c r="M35" s="587"/>
      <c r="N35" s="634" t="s">
        <v>399</v>
      </c>
      <c r="O35" s="587"/>
      <c r="P35" s="650" t="s">
        <v>11</v>
      </c>
    </row>
    <row r="36" spans="1:16" x14ac:dyDescent="0.2">
      <c r="A36" s="591"/>
      <c r="B36" s="226" t="s">
        <v>122</v>
      </c>
      <c r="C36" s="227" t="s">
        <v>12</v>
      </c>
      <c r="D36" s="226" t="s">
        <v>122</v>
      </c>
      <c r="E36" s="227" t="s">
        <v>12</v>
      </c>
      <c r="F36" s="226" t="s">
        <v>122</v>
      </c>
      <c r="G36" s="227" t="s">
        <v>12</v>
      </c>
      <c r="H36" s="226" t="s">
        <v>122</v>
      </c>
      <c r="I36" s="227" t="s">
        <v>12</v>
      </c>
      <c r="J36" s="226" t="s">
        <v>122</v>
      </c>
      <c r="K36" s="227" t="s">
        <v>12</v>
      </c>
      <c r="L36" s="226" t="s">
        <v>122</v>
      </c>
      <c r="M36" s="227" t="s">
        <v>12</v>
      </c>
      <c r="N36" s="226" t="s">
        <v>122</v>
      </c>
      <c r="O36" s="227" t="s">
        <v>12</v>
      </c>
      <c r="P36" s="651"/>
    </row>
    <row r="37" spans="1:16" x14ac:dyDescent="0.2">
      <c r="A37" s="214" t="s">
        <v>26</v>
      </c>
      <c r="B37" s="322">
        <v>0</v>
      </c>
      <c r="C37" s="179">
        <v>0</v>
      </c>
      <c r="D37" s="322">
        <v>210</v>
      </c>
      <c r="E37" s="179">
        <v>3.2568238213399506E-2</v>
      </c>
      <c r="F37" s="322">
        <v>1387</v>
      </c>
      <c r="G37" s="179">
        <v>0.21510545905707196</v>
      </c>
      <c r="H37" s="322">
        <v>167</v>
      </c>
      <c r="I37" s="179">
        <v>2.5899503722084369E-2</v>
      </c>
      <c r="J37" s="322">
        <v>4684</v>
      </c>
      <c r="K37" s="179">
        <v>0.72642679900744422</v>
      </c>
      <c r="L37" s="322">
        <v>0</v>
      </c>
      <c r="M37" s="179">
        <v>0</v>
      </c>
      <c r="N37" s="322">
        <v>0</v>
      </c>
      <c r="O37" s="179">
        <v>0</v>
      </c>
      <c r="P37" s="496">
        <v>6448</v>
      </c>
    </row>
    <row r="38" spans="1:16" x14ac:dyDescent="0.2">
      <c r="A38" s="209" t="s">
        <v>27</v>
      </c>
      <c r="B38" s="318">
        <v>11152</v>
      </c>
      <c r="C38" s="173">
        <v>0.43599968723121435</v>
      </c>
      <c r="D38" s="318">
        <v>5486</v>
      </c>
      <c r="E38" s="173">
        <v>0.21448119477676128</v>
      </c>
      <c r="F38" s="318">
        <v>2266</v>
      </c>
      <c r="G38" s="173">
        <v>8.8591758542497456E-2</v>
      </c>
      <c r="H38" s="318">
        <v>2551</v>
      </c>
      <c r="I38" s="173">
        <v>9.9734146532176091E-2</v>
      </c>
      <c r="J38" s="318">
        <v>3452</v>
      </c>
      <c r="K38" s="173">
        <v>0.13495973101884431</v>
      </c>
      <c r="L38" s="318">
        <v>551</v>
      </c>
      <c r="M38" s="173">
        <v>2.1541950113378686E-2</v>
      </c>
      <c r="N38" s="318">
        <v>119</v>
      </c>
      <c r="O38" s="173">
        <v>4.6524356869184456E-3</v>
      </c>
      <c r="P38" s="181">
        <v>25578</v>
      </c>
    </row>
    <row r="39" spans="1:16" x14ac:dyDescent="0.2">
      <c r="A39" s="497" t="s">
        <v>28</v>
      </c>
      <c r="B39" s="483">
        <v>3989</v>
      </c>
      <c r="C39" s="498">
        <v>6.9439125439543226E-2</v>
      </c>
      <c r="D39" s="483">
        <v>94</v>
      </c>
      <c r="E39" s="498">
        <v>1.6363193259756989E-3</v>
      </c>
      <c r="F39" s="483">
        <v>10777</v>
      </c>
      <c r="G39" s="498">
        <v>0.18760226995787349</v>
      </c>
      <c r="H39" s="483">
        <v>15134</v>
      </c>
      <c r="I39" s="498">
        <v>0.2634474114820875</v>
      </c>
      <c r="J39" s="483">
        <v>21730</v>
      </c>
      <c r="K39" s="498">
        <v>0.37826828673885038</v>
      </c>
      <c r="L39" s="483">
        <v>2360</v>
      </c>
      <c r="M39" s="498">
        <v>4.1082059673432439E-2</v>
      </c>
      <c r="N39" s="483">
        <v>3362</v>
      </c>
      <c r="O39" s="498">
        <v>5.8524527382237235E-2</v>
      </c>
      <c r="P39" s="484">
        <v>57446</v>
      </c>
    </row>
    <row r="40" spans="1:16" x14ac:dyDescent="0.2">
      <c r="A40" s="206" t="s">
        <v>30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318"/>
    </row>
    <row r="41" spans="1:16" x14ac:dyDescent="0.2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215"/>
    </row>
    <row r="42" spans="1:16" ht="47.1" customHeight="1" x14ac:dyDescent="0.2">
      <c r="A42" s="595" t="s">
        <v>218</v>
      </c>
      <c r="B42" s="634" t="s">
        <v>129</v>
      </c>
      <c r="C42" s="587"/>
      <c r="D42" s="634" t="s">
        <v>130</v>
      </c>
      <c r="E42" s="587"/>
      <c r="F42" s="634" t="s">
        <v>131</v>
      </c>
      <c r="G42" s="587"/>
      <c r="H42" s="634" t="s">
        <v>132</v>
      </c>
      <c r="I42" s="587"/>
      <c r="J42" s="634" t="s">
        <v>133</v>
      </c>
      <c r="K42" s="587"/>
      <c r="L42" s="634" t="s">
        <v>134</v>
      </c>
      <c r="M42" s="587"/>
      <c r="N42" s="634" t="s">
        <v>399</v>
      </c>
      <c r="O42" s="587"/>
      <c r="P42" s="650" t="s">
        <v>11</v>
      </c>
    </row>
    <row r="43" spans="1:16" x14ac:dyDescent="0.2">
      <c r="A43" s="596"/>
      <c r="B43" s="226" t="s">
        <v>122</v>
      </c>
      <c r="C43" s="227" t="s">
        <v>12</v>
      </c>
      <c r="D43" s="226" t="s">
        <v>122</v>
      </c>
      <c r="E43" s="227" t="s">
        <v>12</v>
      </c>
      <c r="F43" s="226" t="s">
        <v>122</v>
      </c>
      <c r="G43" s="227" t="s">
        <v>12</v>
      </c>
      <c r="H43" s="226" t="s">
        <v>122</v>
      </c>
      <c r="I43" s="227" t="s">
        <v>12</v>
      </c>
      <c r="J43" s="226" t="s">
        <v>122</v>
      </c>
      <c r="K43" s="227" t="s">
        <v>12</v>
      </c>
      <c r="L43" s="226" t="s">
        <v>122</v>
      </c>
      <c r="M43" s="227" t="s">
        <v>12</v>
      </c>
      <c r="N43" s="226" t="s">
        <v>122</v>
      </c>
      <c r="O43" s="227" t="s">
        <v>12</v>
      </c>
      <c r="P43" s="651"/>
    </row>
    <row r="44" spans="1:16" x14ac:dyDescent="0.2">
      <c r="A44" s="353" t="s">
        <v>193</v>
      </c>
      <c r="B44" s="189">
        <v>11040</v>
      </c>
      <c r="C44" s="179">
        <v>0.5149253731343284</v>
      </c>
      <c r="D44" s="189">
        <v>0</v>
      </c>
      <c r="E44" s="179">
        <v>0</v>
      </c>
      <c r="F44" s="189">
        <v>13576</v>
      </c>
      <c r="G44" s="179">
        <v>0.63320895522388054</v>
      </c>
      <c r="H44" s="189">
        <v>16420</v>
      </c>
      <c r="I44" s="179">
        <v>0.76585820895522383</v>
      </c>
      <c r="J44" s="189">
        <v>23949</v>
      </c>
      <c r="K44" s="179">
        <v>1.1170242537313433</v>
      </c>
      <c r="L44" s="189">
        <v>1566</v>
      </c>
      <c r="M44" s="179">
        <v>7.3041044776119404E-2</v>
      </c>
      <c r="N44" s="189">
        <v>1480</v>
      </c>
      <c r="O44" s="179">
        <v>6.9029850746268662E-2</v>
      </c>
      <c r="P44" s="178">
        <v>21440</v>
      </c>
    </row>
    <row r="45" spans="1:16" x14ac:dyDescent="0.2">
      <c r="A45" s="219" t="s">
        <v>194</v>
      </c>
      <c r="B45" s="324">
        <v>15141</v>
      </c>
      <c r="C45" s="325">
        <v>0.22256030339110111</v>
      </c>
      <c r="D45" s="324">
        <v>5790</v>
      </c>
      <c r="E45" s="325">
        <v>8.5108259469947517E-2</v>
      </c>
      <c r="F45" s="324">
        <v>14430</v>
      </c>
      <c r="G45" s="325">
        <v>0.21210918551836663</v>
      </c>
      <c r="H45" s="324">
        <v>17852</v>
      </c>
      <c r="I45" s="325">
        <v>0.2624097837750437</v>
      </c>
      <c r="J45" s="324">
        <v>29866</v>
      </c>
      <c r="K45" s="325">
        <v>0.43900574737987091</v>
      </c>
      <c r="L45" s="324">
        <v>2911</v>
      </c>
      <c r="M45" s="325">
        <v>4.2789316635063426E-2</v>
      </c>
      <c r="N45" s="324">
        <v>3481</v>
      </c>
      <c r="O45" s="325">
        <v>5.1167849950757745E-2</v>
      </c>
      <c r="P45" s="185">
        <v>68031</v>
      </c>
    </row>
    <row r="46" spans="1:16" x14ac:dyDescent="0.2">
      <c r="A46" s="206" t="s">
        <v>30</v>
      </c>
    </row>
    <row r="48" spans="1:16" ht="12.75" customHeight="1" x14ac:dyDescent="0.2"/>
  </sheetData>
  <mergeCells count="47">
    <mergeCell ref="N26:O26"/>
    <mergeCell ref="P26:P27"/>
    <mergeCell ref="N35:O35"/>
    <mergeCell ref="P35:P36"/>
    <mergeCell ref="N42:O42"/>
    <mergeCell ref="P42:P43"/>
    <mergeCell ref="A6:P6"/>
    <mergeCell ref="B11:P11"/>
    <mergeCell ref="N12:O12"/>
    <mergeCell ref="P12:P13"/>
    <mergeCell ref="N19:O19"/>
    <mergeCell ref="P19:P20"/>
    <mergeCell ref="J12:K12"/>
    <mergeCell ref="L12:M12"/>
    <mergeCell ref="A11:A13"/>
    <mergeCell ref="B12:C12"/>
    <mergeCell ref="D12:E12"/>
    <mergeCell ref="F12:G12"/>
    <mergeCell ref="L35:M35"/>
    <mergeCell ref="A35:A36"/>
    <mergeCell ref="J19:K19"/>
    <mergeCell ref="J26:K26"/>
    <mergeCell ref="L19:M19"/>
    <mergeCell ref="D19:E19"/>
    <mergeCell ref="F26:G26"/>
    <mergeCell ref="B35:C35"/>
    <mergeCell ref="D35:E35"/>
    <mergeCell ref="F35:G35"/>
    <mergeCell ref="L26:M26"/>
    <mergeCell ref="J35:K35"/>
    <mergeCell ref="A42:A43"/>
    <mergeCell ref="A26:A27"/>
    <mergeCell ref="B26:C26"/>
    <mergeCell ref="A19:A20"/>
    <mergeCell ref="H12:I12"/>
    <mergeCell ref="F19:G19"/>
    <mergeCell ref="H19:I19"/>
    <mergeCell ref="D26:E26"/>
    <mergeCell ref="H35:I35"/>
    <mergeCell ref="H26:I26"/>
    <mergeCell ref="B19:C19"/>
    <mergeCell ref="L42:M42"/>
    <mergeCell ref="B42:C42"/>
    <mergeCell ref="D42:E42"/>
    <mergeCell ref="F42:G42"/>
    <mergeCell ref="H42:I42"/>
    <mergeCell ref="J42:K4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6:U84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32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6</v>
      </c>
      <c r="C12" s="563"/>
      <c r="D12" s="562" t="s">
        <v>7</v>
      </c>
      <c r="E12" s="563"/>
      <c r="F12" s="562" t="s">
        <v>8</v>
      </c>
      <c r="G12" s="563"/>
      <c r="H12" s="562" t="s">
        <v>9</v>
      </c>
      <c r="I12" s="563"/>
      <c r="J12" s="562" t="s">
        <v>10</v>
      </c>
      <c r="K12" s="563"/>
      <c r="L12" s="568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68"/>
    </row>
    <row r="14" spans="1:12" ht="24" x14ac:dyDescent="0.2">
      <c r="A14" s="107" t="s">
        <v>3</v>
      </c>
      <c r="B14" s="106">
        <v>20092</v>
      </c>
      <c r="C14" s="105">
        <v>1.623646210626155E-3</v>
      </c>
      <c r="D14" s="106">
        <v>260925</v>
      </c>
      <c r="E14" s="105">
        <v>2.1085501070457372E-2</v>
      </c>
      <c r="F14" s="106">
        <v>1090883</v>
      </c>
      <c r="G14" s="105">
        <v>8.8154889965483374E-2</v>
      </c>
      <c r="H14" s="106">
        <v>8059185</v>
      </c>
      <c r="I14" s="105">
        <v>0.65126742912528124</v>
      </c>
      <c r="J14" s="106">
        <v>2943532</v>
      </c>
      <c r="K14" s="105">
        <v>0.23786853362815188</v>
      </c>
      <c r="L14" s="104">
        <v>12374617</v>
      </c>
    </row>
    <row r="15" spans="1:12" x14ac:dyDescent="0.2">
      <c r="A15" s="13" t="s">
        <v>4</v>
      </c>
      <c r="B15" s="15">
        <v>16384</v>
      </c>
      <c r="C15" s="60">
        <v>3.2616437936198073E-3</v>
      </c>
      <c r="D15" s="15">
        <v>110760</v>
      </c>
      <c r="E15" s="60">
        <v>2.2049540196614374E-2</v>
      </c>
      <c r="F15" s="15">
        <v>476113</v>
      </c>
      <c r="G15" s="60">
        <v>9.4782166229962606E-2</v>
      </c>
      <c r="H15" s="15">
        <v>3297652</v>
      </c>
      <c r="I15" s="60">
        <v>0.65647986934313629</v>
      </c>
      <c r="J15" s="15">
        <v>1122325</v>
      </c>
      <c r="K15" s="60">
        <v>0.22342678043666689</v>
      </c>
      <c r="L15" s="16">
        <v>5023234</v>
      </c>
    </row>
    <row r="16" spans="1:12" x14ac:dyDescent="0.2">
      <c r="A16" s="103" t="s">
        <v>5</v>
      </c>
      <c r="B16" s="102">
        <v>3709</v>
      </c>
      <c r="C16" s="101">
        <v>5.0453091615550432E-4</v>
      </c>
      <c r="D16" s="102">
        <v>150165</v>
      </c>
      <c r="E16" s="101">
        <v>2.0426768677403968E-2</v>
      </c>
      <c r="F16" s="102">
        <v>614770</v>
      </c>
      <c r="G16" s="101">
        <v>8.3626441446459795E-2</v>
      </c>
      <c r="H16" s="102">
        <v>4761533</v>
      </c>
      <c r="I16" s="101">
        <v>0.64770574461975383</v>
      </c>
      <c r="J16" s="102">
        <v>1821207</v>
      </c>
      <c r="K16" s="101">
        <v>0.24773665036905301</v>
      </c>
      <c r="L16" s="100">
        <v>7351383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73" t="s">
        <v>14</v>
      </c>
      <c r="B19" s="562" t="s">
        <v>6</v>
      </c>
      <c r="C19" s="563"/>
      <c r="D19" s="562" t="s">
        <v>7</v>
      </c>
      <c r="E19" s="563"/>
      <c r="F19" s="562" t="s">
        <v>8</v>
      </c>
      <c r="G19" s="563"/>
      <c r="H19" s="562" t="s">
        <v>9</v>
      </c>
      <c r="I19" s="563"/>
      <c r="J19" s="562" t="s">
        <v>10</v>
      </c>
      <c r="K19" s="563"/>
      <c r="L19" s="568" t="s">
        <v>11</v>
      </c>
    </row>
    <row r="20" spans="1:12" x14ac:dyDescent="0.2">
      <c r="A20" s="573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68"/>
    </row>
    <row r="21" spans="1:12" x14ac:dyDescent="0.2">
      <c r="A21" s="99" t="s">
        <v>15</v>
      </c>
      <c r="B21" s="98">
        <v>0</v>
      </c>
      <c r="C21" s="75">
        <v>0</v>
      </c>
      <c r="D21" s="98">
        <v>14854</v>
      </c>
      <c r="E21" s="75">
        <v>2.4447728866227109E-2</v>
      </c>
      <c r="F21" s="98">
        <v>52847</v>
      </c>
      <c r="G21" s="75">
        <v>8.6979206098929854E-2</v>
      </c>
      <c r="H21" s="98">
        <v>363065</v>
      </c>
      <c r="I21" s="75">
        <v>0.59755720215542918</v>
      </c>
      <c r="J21" s="98">
        <v>176816</v>
      </c>
      <c r="K21" s="75">
        <v>0.29101586287941383</v>
      </c>
      <c r="L21" s="74">
        <v>607582</v>
      </c>
    </row>
    <row r="22" spans="1:12" x14ac:dyDescent="0.2">
      <c r="A22" s="13" t="s">
        <v>16</v>
      </c>
      <c r="B22" s="15">
        <v>16159</v>
      </c>
      <c r="C22" s="60">
        <v>2.1007562150350649E-3</v>
      </c>
      <c r="D22" s="15">
        <v>184808</v>
      </c>
      <c r="E22" s="60">
        <v>2.4026026028108195E-2</v>
      </c>
      <c r="F22" s="15">
        <v>696250</v>
      </c>
      <c r="G22" s="60">
        <v>9.0516214785454796E-2</v>
      </c>
      <c r="H22" s="15">
        <v>4950313</v>
      </c>
      <c r="I22" s="60">
        <v>0.6435671019938658</v>
      </c>
      <c r="J22" s="15">
        <v>1844461</v>
      </c>
      <c r="K22" s="60">
        <v>0.23978977097220069</v>
      </c>
      <c r="L22" s="16">
        <v>7691992</v>
      </c>
    </row>
    <row r="23" spans="1:12" x14ac:dyDescent="0.2">
      <c r="A23" s="103" t="s">
        <v>17</v>
      </c>
      <c r="B23" s="102">
        <v>3933</v>
      </c>
      <c r="C23" s="101">
        <v>9.6514342674259548E-4</v>
      </c>
      <c r="D23" s="102">
        <v>61263</v>
      </c>
      <c r="E23" s="101">
        <v>1.5033710082006517E-2</v>
      </c>
      <c r="F23" s="102">
        <v>341785</v>
      </c>
      <c r="G23" s="101">
        <v>8.3872755176511063E-2</v>
      </c>
      <c r="H23" s="102">
        <v>2745807</v>
      </c>
      <c r="I23" s="101">
        <v>0.6738107239140112</v>
      </c>
      <c r="J23" s="102">
        <v>922255</v>
      </c>
      <c r="K23" s="101">
        <v>0.22631791279697239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73" t="s">
        <v>18</v>
      </c>
      <c r="B26" s="562" t="s">
        <v>6</v>
      </c>
      <c r="C26" s="563"/>
      <c r="D26" s="562" t="s">
        <v>7</v>
      </c>
      <c r="E26" s="563"/>
      <c r="F26" s="562" t="s">
        <v>8</v>
      </c>
      <c r="G26" s="563"/>
      <c r="H26" s="562" t="s">
        <v>9</v>
      </c>
      <c r="I26" s="563"/>
      <c r="J26" s="562" t="s">
        <v>10</v>
      </c>
      <c r="K26" s="563"/>
      <c r="L26" s="568" t="s">
        <v>11</v>
      </c>
    </row>
    <row r="27" spans="1:12" x14ac:dyDescent="0.2">
      <c r="A27" s="573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68"/>
    </row>
    <row r="28" spans="1:12" x14ac:dyDescent="0.2">
      <c r="A28" s="99" t="s">
        <v>19</v>
      </c>
      <c r="B28" s="98">
        <v>420</v>
      </c>
      <c r="C28" s="75">
        <v>3.4573165461407703E-4</v>
      </c>
      <c r="D28" s="98">
        <v>13768</v>
      </c>
      <c r="E28" s="75">
        <v>1.1333412906491935E-2</v>
      </c>
      <c r="F28" s="98">
        <v>97343</v>
      </c>
      <c r="G28" s="75">
        <v>8.0129896321662147E-2</v>
      </c>
      <c r="H28" s="98">
        <v>783296</v>
      </c>
      <c r="I28" s="75">
        <v>0.64478624317282873</v>
      </c>
      <c r="J28" s="98">
        <v>319989</v>
      </c>
      <c r="K28" s="75">
        <v>0.2634055391150093</v>
      </c>
      <c r="L28" s="111">
        <v>1214815</v>
      </c>
    </row>
    <row r="29" spans="1:12" x14ac:dyDescent="0.2">
      <c r="A29" s="13" t="s">
        <v>20</v>
      </c>
      <c r="B29" s="15">
        <v>3000</v>
      </c>
      <c r="C29" s="60">
        <v>8.6658416785388693E-4</v>
      </c>
      <c r="D29" s="15">
        <v>86604</v>
      </c>
      <c r="E29" s="60">
        <v>2.5016551757606011E-2</v>
      </c>
      <c r="F29" s="15">
        <v>319746</v>
      </c>
      <c r="G29" s="60">
        <v>9.2362273778202983E-2</v>
      </c>
      <c r="H29" s="15">
        <v>2336154</v>
      </c>
      <c r="I29" s="60">
        <v>0.67482469002284318</v>
      </c>
      <c r="J29" s="15">
        <v>716364</v>
      </c>
      <c r="K29" s="60">
        <v>0.20692990027349395</v>
      </c>
      <c r="L29" s="23">
        <v>3461868</v>
      </c>
    </row>
    <row r="30" spans="1:12" x14ac:dyDescent="0.2">
      <c r="A30" s="97" t="s">
        <v>21</v>
      </c>
      <c r="B30" s="89">
        <v>9520</v>
      </c>
      <c r="C30" s="96">
        <v>2.1971909652061423E-3</v>
      </c>
      <c r="D30" s="89">
        <v>92457</v>
      </c>
      <c r="E30" s="96">
        <v>2.1338832465342891E-2</v>
      </c>
      <c r="F30" s="89">
        <v>433223</v>
      </c>
      <c r="G30" s="96">
        <v>9.9986729151208056E-2</v>
      </c>
      <c r="H30" s="89">
        <v>2705656</v>
      </c>
      <c r="I30" s="96">
        <v>0.62445828972224693</v>
      </c>
      <c r="J30" s="89">
        <v>1091949</v>
      </c>
      <c r="K30" s="96">
        <v>0.25201895769599603</v>
      </c>
      <c r="L30" s="111">
        <v>4332805</v>
      </c>
    </row>
    <row r="31" spans="1:12" x14ac:dyDescent="0.2">
      <c r="A31" s="13" t="s">
        <v>22</v>
      </c>
      <c r="B31" s="15">
        <v>3241</v>
      </c>
      <c r="C31" s="60">
        <v>2.1890247526624917E-3</v>
      </c>
      <c r="D31" s="15">
        <v>26556</v>
      </c>
      <c r="E31" s="60">
        <v>1.7936359559304269E-2</v>
      </c>
      <c r="F31" s="15">
        <v>105535</v>
      </c>
      <c r="G31" s="60">
        <v>7.1280076295043529E-2</v>
      </c>
      <c r="H31" s="15">
        <v>948507</v>
      </c>
      <c r="I31" s="60">
        <v>0.6406372419233699</v>
      </c>
      <c r="J31" s="15">
        <v>396731</v>
      </c>
      <c r="K31" s="60">
        <v>0.26795864830254335</v>
      </c>
      <c r="L31" s="23">
        <v>1480568</v>
      </c>
    </row>
    <row r="32" spans="1:12" x14ac:dyDescent="0.2">
      <c r="A32" s="103" t="s">
        <v>23</v>
      </c>
      <c r="B32" s="102">
        <v>3911</v>
      </c>
      <c r="C32" s="101">
        <v>2.0841049033217254E-3</v>
      </c>
      <c r="D32" s="102">
        <v>41541</v>
      </c>
      <c r="E32" s="101">
        <v>2.2136487289411352E-2</v>
      </c>
      <c r="F32" s="102">
        <v>133183</v>
      </c>
      <c r="G32" s="101">
        <v>7.0970939232701952E-2</v>
      </c>
      <c r="H32" s="102">
        <v>1281850</v>
      </c>
      <c r="I32" s="101">
        <v>0.68307590650037164</v>
      </c>
      <c r="J32" s="102">
        <v>416100</v>
      </c>
      <c r="K32" s="101">
        <v>0.22173256207419328</v>
      </c>
      <c r="L32" s="100">
        <v>1876585</v>
      </c>
    </row>
    <row r="33" spans="1:12" x14ac:dyDescent="0.2">
      <c r="A33" s="4" t="s">
        <v>30</v>
      </c>
    </row>
    <row r="35" spans="1:12" x14ac:dyDescent="0.2">
      <c r="A35" s="573" t="s">
        <v>24</v>
      </c>
      <c r="B35" s="562" t="s">
        <v>6</v>
      </c>
      <c r="C35" s="563"/>
      <c r="D35" s="562" t="s">
        <v>7</v>
      </c>
      <c r="E35" s="563"/>
      <c r="F35" s="562" t="s">
        <v>8</v>
      </c>
      <c r="G35" s="563"/>
      <c r="H35" s="562" t="s">
        <v>9</v>
      </c>
      <c r="I35" s="563"/>
      <c r="J35" s="562" t="s">
        <v>10</v>
      </c>
      <c r="K35" s="563"/>
      <c r="L35" s="568" t="s">
        <v>11</v>
      </c>
    </row>
    <row r="36" spans="1:12" x14ac:dyDescent="0.2">
      <c r="A36" s="573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68"/>
    </row>
    <row r="37" spans="1:12" x14ac:dyDescent="0.2">
      <c r="A37" s="99" t="s">
        <v>25</v>
      </c>
      <c r="B37" s="98">
        <v>2605</v>
      </c>
      <c r="C37" s="75">
        <v>2.0286455656377813E-3</v>
      </c>
      <c r="D37" s="98">
        <v>22753</v>
      </c>
      <c r="E37" s="75">
        <v>1.7718914608428574E-2</v>
      </c>
      <c r="F37" s="98">
        <v>115193</v>
      </c>
      <c r="G37" s="75">
        <v>8.9706629037432983E-2</v>
      </c>
      <c r="H37" s="98">
        <v>753882</v>
      </c>
      <c r="I37" s="75">
        <v>0.587086132942089</v>
      </c>
      <c r="J37" s="98">
        <v>389674</v>
      </c>
      <c r="K37" s="75">
        <v>0.30345889909571472</v>
      </c>
      <c r="L37" s="111">
        <v>1284108</v>
      </c>
    </row>
    <row r="38" spans="1:12" x14ac:dyDescent="0.2">
      <c r="A38" s="13" t="s">
        <v>26</v>
      </c>
      <c r="B38" s="15">
        <v>3356</v>
      </c>
      <c r="C38" s="60">
        <v>1.2450957658952835E-3</v>
      </c>
      <c r="D38" s="15">
        <v>48754</v>
      </c>
      <c r="E38" s="60">
        <v>1.8088021147335712E-2</v>
      </c>
      <c r="F38" s="15">
        <v>282774</v>
      </c>
      <c r="G38" s="60">
        <v>0.10491081945925891</v>
      </c>
      <c r="H38" s="15">
        <v>1636314</v>
      </c>
      <c r="I38" s="60">
        <v>0.60708213142883638</v>
      </c>
      <c r="J38" s="15">
        <v>724176</v>
      </c>
      <c r="K38" s="60">
        <v>0.26867356119278396</v>
      </c>
      <c r="L38" s="23">
        <v>2695375</v>
      </c>
    </row>
    <row r="39" spans="1:12" x14ac:dyDescent="0.2">
      <c r="A39" s="97" t="s">
        <v>27</v>
      </c>
      <c r="B39" s="89">
        <v>882</v>
      </c>
      <c r="C39" s="96">
        <v>2.7067851923505393E-4</v>
      </c>
      <c r="D39" s="89">
        <v>70288</v>
      </c>
      <c r="E39" s="96">
        <v>2.1570806984119579E-2</v>
      </c>
      <c r="F39" s="89">
        <v>267423</v>
      </c>
      <c r="G39" s="96">
        <v>8.2069911167115442E-2</v>
      </c>
      <c r="H39" s="89">
        <v>2178323</v>
      </c>
      <c r="I39" s="96">
        <v>0.66850934700188247</v>
      </c>
      <c r="J39" s="89">
        <v>741562</v>
      </c>
      <c r="K39" s="96">
        <v>0.22757925632764744</v>
      </c>
      <c r="L39" s="111">
        <v>3258478</v>
      </c>
    </row>
    <row r="40" spans="1:12" x14ac:dyDescent="0.2">
      <c r="A40" s="14" t="s">
        <v>28</v>
      </c>
      <c r="B40" s="19">
        <v>13249</v>
      </c>
      <c r="C40" s="61">
        <v>2.5793045125077482E-3</v>
      </c>
      <c r="D40" s="19">
        <v>119130</v>
      </c>
      <c r="E40" s="61">
        <v>2.3192131223114806E-2</v>
      </c>
      <c r="F40" s="19">
        <v>425492</v>
      </c>
      <c r="G40" s="61">
        <v>8.2834435477088603E-2</v>
      </c>
      <c r="H40" s="19">
        <v>3490665</v>
      </c>
      <c r="I40" s="61">
        <v>0.67955981479001126</v>
      </c>
      <c r="J40" s="19">
        <v>1088120</v>
      </c>
      <c r="K40" s="61">
        <v>0.21183431399727762</v>
      </c>
      <c r="L40" s="17">
        <v>5136656</v>
      </c>
    </row>
    <row r="41" spans="1:12" x14ac:dyDescent="0.2">
      <c r="A41" s="4" t="s">
        <v>30</v>
      </c>
    </row>
    <row r="43" spans="1:12" x14ac:dyDescent="0.2">
      <c r="A43" s="569" t="s">
        <v>218</v>
      </c>
      <c r="B43" s="562" t="s">
        <v>6</v>
      </c>
      <c r="C43" s="563"/>
      <c r="D43" s="562" t="s">
        <v>7</v>
      </c>
      <c r="E43" s="563"/>
      <c r="F43" s="562" t="s">
        <v>8</v>
      </c>
      <c r="G43" s="563"/>
      <c r="H43" s="562" t="s">
        <v>9</v>
      </c>
      <c r="I43" s="563"/>
      <c r="J43" s="562" t="s">
        <v>10</v>
      </c>
      <c r="K43" s="563"/>
      <c r="L43" s="571" t="s">
        <v>11</v>
      </c>
    </row>
    <row r="44" spans="1:12" x14ac:dyDescent="0.2">
      <c r="A44" s="570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186" t="s">
        <v>29</v>
      </c>
      <c r="K44" s="187" t="s">
        <v>12</v>
      </c>
      <c r="L44" s="572"/>
    </row>
    <row r="45" spans="1:12" x14ac:dyDescent="0.2">
      <c r="A45" s="77" t="s">
        <v>193</v>
      </c>
      <c r="B45" s="76">
        <v>8128</v>
      </c>
      <c r="C45" s="75">
        <v>1.2255123691108159E-3</v>
      </c>
      <c r="D45" s="76">
        <v>139917</v>
      </c>
      <c r="E45" s="75">
        <v>2.1096212370678893E-2</v>
      </c>
      <c r="F45" s="76">
        <v>572994</v>
      </c>
      <c r="G45" s="75">
        <v>8.639409872370607E-2</v>
      </c>
      <c r="H45" s="76">
        <v>4286857</v>
      </c>
      <c r="I45" s="75">
        <v>0.64635780980675261</v>
      </c>
      <c r="J45" s="76">
        <v>1624431</v>
      </c>
      <c r="K45" s="75">
        <v>0.24492621595313138</v>
      </c>
      <c r="L45" s="74">
        <v>6632328</v>
      </c>
    </row>
    <row r="46" spans="1:12" x14ac:dyDescent="0.2">
      <c r="A46" s="73" t="s">
        <v>210</v>
      </c>
      <c r="B46" s="19">
        <v>11964</v>
      </c>
      <c r="C46" s="61">
        <v>2.0834897024514091E-3</v>
      </c>
      <c r="D46" s="19">
        <v>121008</v>
      </c>
      <c r="E46" s="61">
        <v>2.1073129548164503E-2</v>
      </c>
      <c r="F46" s="19">
        <v>517888</v>
      </c>
      <c r="G46" s="61">
        <v>9.0188424859842478E-2</v>
      </c>
      <c r="H46" s="19">
        <v>3772328</v>
      </c>
      <c r="I46" s="61">
        <v>0.65693802593356065</v>
      </c>
      <c r="J46" s="19">
        <v>1319101</v>
      </c>
      <c r="K46" s="61">
        <v>0.22971692995598098</v>
      </c>
      <c r="L46" s="17">
        <v>5742289</v>
      </c>
    </row>
    <row r="47" spans="1:12" x14ac:dyDescent="0.2">
      <c r="A47" s="4" t="s">
        <v>30</v>
      </c>
    </row>
    <row r="49" spans="1:20" x14ac:dyDescent="0.2">
      <c r="A49" s="569" t="s">
        <v>191</v>
      </c>
      <c r="B49" s="562" t="s">
        <v>6</v>
      </c>
      <c r="C49" s="563"/>
      <c r="D49" s="562" t="s">
        <v>7</v>
      </c>
      <c r="E49" s="563"/>
      <c r="F49" s="562" t="s">
        <v>8</v>
      </c>
      <c r="G49" s="563"/>
      <c r="H49" s="562" t="s">
        <v>9</v>
      </c>
      <c r="I49" s="563"/>
      <c r="J49" s="562" t="s">
        <v>10</v>
      </c>
      <c r="K49" s="563"/>
      <c r="L49" s="571" t="s">
        <v>11</v>
      </c>
      <c r="N49" s="21"/>
      <c r="P49" s="22"/>
      <c r="Q49" s="22"/>
    </row>
    <row r="50" spans="1:20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  <c r="P50" s="21"/>
      <c r="Q50" s="21"/>
      <c r="S50" s="21"/>
    </row>
    <row r="51" spans="1:20" x14ac:dyDescent="0.2">
      <c r="A51" s="77" t="s">
        <v>172</v>
      </c>
      <c r="B51" s="76">
        <v>0</v>
      </c>
      <c r="C51" s="75">
        <v>0</v>
      </c>
      <c r="D51" s="76">
        <v>653</v>
      </c>
      <c r="E51" s="75">
        <v>4.2717989310689965E-3</v>
      </c>
      <c r="F51" s="76">
        <v>7444</v>
      </c>
      <c r="G51" s="75">
        <v>4.8697199453105071E-2</v>
      </c>
      <c r="H51" s="76">
        <v>117086</v>
      </c>
      <c r="I51" s="75">
        <v>0.76595382793743416</v>
      </c>
      <c r="J51" s="76">
        <v>27680</v>
      </c>
      <c r="K51" s="75">
        <v>0.18107717367839177</v>
      </c>
      <c r="L51" s="74">
        <v>152863</v>
      </c>
      <c r="O51" s="21"/>
      <c r="P51" s="21"/>
      <c r="Q51" s="21"/>
      <c r="R51" s="21"/>
      <c r="S51" s="21"/>
      <c r="T51" s="21"/>
    </row>
    <row r="52" spans="1:20" x14ac:dyDescent="0.2">
      <c r="A52" s="92" t="s">
        <v>184</v>
      </c>
      <c r="B52" s="91">
        <v>602</v>
      </c>
      <c r="C52" s="60">
        <v>7.2042919389717487E-4</v>
      </c>
      <c r="D52" s="91">
        <v>9298</v>
      </c>
      <c r="E52" s="60">
        <v>1.1127160539627794E-2</v>
      </c>
      <c r="F52" s="91">
        <v>36990</v>
      </c>
      <c r="G52" s="60">
        <v>4.426690345889784E-2</v>
      </c>
      <c r="H52" s="91">
        <v>644860</v>
      </c>
      <c r="I52" s="60">
        <v>0.771720880359688</v>
      </c>
      <c r="J52" s="91">
        <v>143862</v>
      </c>
      <c r="K52" s="60">
        <v>0.17216342972165344</v>
      </c>
      <c r="L52" s="16">
        <v>835613</v>
      </c>
      <c r="O52" s="21"/>
      <c r="P52" s="21"/>
      <c r="Q52" s="21"/>
    </row>
    <row r="53" spans="1:20" x14ac:dyDescent="0.2">
      <c r="A53" s="90" t="s">
        <v>215</v>
      </c>
      <c r="B53" s="89">
        <v>12688</v>
      </c>
      <c r="C53" s="88">
        <v>3.0160620517684423E-3</v>
      </c>
      <c r="D53" s="89">
        <v>102179</v>
      </c>
      <c r="E53" s="88">
        <v>2.4288950534965926E-2</v>
      </c>
      <c r="F53" s="89">
        <v>508945</v>
      </c>
      <c r="G53" s="88">
        <v>0.12098121854802095</v>
      </c>
      <c r="H53" s="89">
        <v>1933065</v>
      </c>
      <c r="I53" s="88">
        <v>0.45950851119969766</v>
      </c>
      <c r="J53" s="89">
        <v>1649933</v>
      </c>
      <c r="K53" s="88">
        <v>0.39220525766554704</v>
      </c>
      <c r="L53" s="87">
        <v>4206810</v>
      </c>
      <c r="P53" s="21"/>
      <c r="Q53" s="21"/>
      <c r="R53" s="21"/>
      <c r="S53" s="21"/>
      <c r="T53" s="21"/>
    </row>
    <row r="54" spans="1:20" x14ac:dyDescent="0.2">
      <c r="A54" s="92" t="s">
        <v>183</v>
      </c>
      <c r="B54" s="91">
        <v>18920</v>
      </c>
      <c r="C54" s="60">
        <v>3.1498265264671997E-2</v>
      </c>
      <c r="D54" s="91">
        <v>28364</v>
      </c>
      <c r="E54" s="60">
        <v>4.7220760886213346E-2</v>
      </c>
      <c r="F54" s="91">
        <v>93016</v>
      </c>
      <c r="G54" s="60">
        <v>0.15485426225468979</v>
      </c>
      <c r="H54" s="91">
        <v>366465</v>
      </c>
      <c r="I54" s="60">
        <v>0.61009576005380672</v>
      </c>
      <c r="J54" s="91">
        <v>93903</v>
      </c>
      <c r="K54" s="60">
        <v>0.1563309515406181</v>
      </c>
      <c r="L54" s="16">
        <v>600668</v>
      </c>
      <c r="Q54" s="21"/>
      <c r="R54" s="21"/>
      <c r="S54" s="21"/>
      <c r="T54" s="21"/>
    </row>
    <row r="55" spans="1:20" x14ac:dyDescent="0.2">
      <c r="A55" s="95" t="s">
        <v>212</v>
      </c>
      <c r="B55" s="94">
        <v>8374</v>
      </c>
      <c r="C55" s="88">
        <v>7.2214619019160932E-3</v>
      </c>
      <c r="D55" s="94">
        <v>24956</v>
      </c>
      <c r="E55" s="88">
        <v>2.1521232770983764E-2</v>
      </c>
      <c r="F55" s="94">
        <v>94569</v>
      </c>
      <c r="G55" s="88">
        <v>8.1553192094853483E-2</v>
      </c>
      <c r="H55" s="94">
        <v>766008</v>
      </c>
      <c r="I55" s="88">
        <v>0.66058007983794398</v>
      </c>
      <c r="J55" s="94">
        <v>265693</v>
      </c>
      <c r="K55" s="88">
        <v>0.22912489576137959</v>
      </c>
      <c r="L55" s="93">
        <v>1159599</v>
      </c>
      <c r="P55" s="21"/>
      <c r="Q55" s="21"/>
      <c r="R55" s="21"/>
      <c r="S55" s="21"/>
      <c r="T55" s="21"/>
    </row>
    <row r="56" spans="1:20" x14ac:dyDescent="0.2">
      <c r="A56" s="92" t="s">
        <v>174</v>
      </c>
      <c r="B56" s="91">
        <v>0</v>
      </c>
      <c r="C56" s="60">
        <v>0</v>
      </c>
      <c r="D56" s="91">
        <v>8193</v>
      </c>
      <c r="E56" s="60">
        <v>1.9294535452207578E-2</v>
      </c>
      <c r="F56" s="91">
        <v>33732</v>
      </c>
      <c r="G56" s="60">
        <v>7.9438944205280859E-2</v>
      </c>
      <c r="H56" s="91">
        <v>270196</v>
      </c>
      <c r="I56" s="60">
        <v>0.63631225449098971</v>
      </c>
      <c r="J56" s="91">
        <v>112507</v>
      </c>
      <c r="K56" s="60">
        <v>0.26495426585152182</v>
      </c>
      <c r="L56" s="16">
        <v>424628</v>
      </c>
      <c r="Q56" s="21"/>
      <c r="R56" s="21"/>
      <c r="S56" s="21"/>
      <c r="T56" s="21"/>
    </row>
    <row r="57" spans="1:20" x14ac:dyDescent="0.2">
      <c r="A57" s="90" t="s">
        <v>214</v>
      </c>
      <c r="B57" s="89">
        <v>0</v>
      </c>
      <c r="C57" s="88">
        <v>0</v>
      </c>
      <c r="D57" s="89">
        <v>8882</v>
      </c>
      <c r="E57" s="88">
        <v>1.9679090357201414E-2</v>
      </c>
      <c r="F57" s="89">
        <v>114500</v>
      </c>
      <c r="G57" s="88">
        <v>0.25368789077905446</v>
      </c>
      <c r="H57" s="89">
        <v>320984</v>
      </c>
      <c r="I57" s="88">
        <v>0.71117689025173814</v>
      </c>
      <c r="J57" s="89">
        <v>6976</v>
      </c>
      <c r="K57" s="88">
        <v>1.5456128612005973E-2</v>
      </c>
      <c r="L57" s="87">
        <v>451342</v>
      </c>
      <c r="P57" s="21"/>
      <c r="Q57" s="21"/>
      <c r="R57" s="21"/>
      <c r="S57" s="21"/>
      <c r="T57" s="21"/>
    </row>
    <row r="58" spans="1:20" x14ac:dyDescent="0.2">
      <c r="A58" s="92" t="s">
        <v>175</v>
      </c>
      <c r="B58" s="91">
        <v>42</v>
      </c>
      <c r="C58" s="60">
        <v>5.4162797895388425E-4</v>
      </c>
      <c r="D58" s="91">
        <v>3901</v>
      </c>
      <c r="E58" s="60">
        <v>5.0306922521407199E-2</v>
      </c>
      <c r="F58" s="91">
        <v>5160</v>
      </c>
      <c r="G58" s="60">
        <v>6.6542865985762922E-2</v>
      </c>
      <c r="H58" s="91">
        <v>63450</v>
      </c>
      <c r="I58" s="60">
        <v>0.81824512534818938</v>
      </c>
      <c r="J58" s="91">
        <v>4991</v>
      </c>
      <c r="K58" s="60">
        <v>6.4363458165686574E-2</v>
      </c>
      <c r="L58" s="16">
        <v>77544</v>
      </c>
      <c r="Q58" s="21"/>
      <c r="R58" s="21"/>
      <c r="S58" s="21"/>
      <c r="T58" s="21"/>
    </row>
    <row r="59" spans="1:20" x14ac:dyDescent="0.2">
      <c r="A59" s="95" t="s">
        <v>188</v>
      </c>
      <c r="B59" s="94">
        <v>231</v>
      </c>
      <c r="C59" s="88">
        <v>8.7130027421441526E-4</v>
      </c>
      <c r="D59" s="94">
        <v>1281</v>
      </c>
      <c r="E59" s="88">
        <v>4.8317560660981213E-3</v>
      </c>
      <c r="F59" s="94">
        <v>5416</v>
      </c>
      <c r="G59" s="88">
        <v>2.0428408160802047E-2</v>
      </c>
      <c r="H59" s="94">
        <v>177709</v>
      </c>
      <c r="I59" s="88">
        <v>0.67029394125701092</v>
      </c>
      <c r="J59" s="94">
        <v>80485</v>
      </c>
      <c r="K59" s="88">
        <v>0.30357836610453343</v>
      </c>
      <c r="L59" s="93">
        <v>265121</v>
      </c>
      <c r="Q59" s="21"/>
      <c r="R59" s="21"/>
      <c r="S59" s="21"/>
      <c r="T59" s="21"/>
    </row>
    <row r="60" spans="1:20" x14ac:dyDescent="0.2">
      <c r="A60" s="92" t="s">
        <v>185</v>
      </c>
      <c r="B60" s="91">
        <v>141</v>
      </c>
      <c r="C60" s="60">
        <v>5.6085026491225283E-4</v>
      </c>
      <c r="D60" s="91">
        <v>4163</v>
      </c>
      <c r="E60" s="60">
        <v>1.6559004629997931E-2</v>
      </c>
      <c r="F60" s="91">
        <v>20284</v>
      </c>
      <c r="G60" s="60">
        <v>8.0682884918298836E-2</v>
      </c>
      <c r="H60" s="91">
        <v>83300</v>
      </c>
      <c r="I60" s="60">
        <v>0.33133919905808978</v>
      </c>
      <c r="J60" s="91">
        <v>143516</v>
      </c>
      <c r="K60" s="60">
        <v>0.57085806112870119</v>
      </c>
      <c r="L60" s="16">
        <v>251404</v>
      </c>
      <c r="Q60" s="21"/>
      <c r="R60" s="21"/>
      <c r="S60" s="21"/>
      <c r="T60" s="21"/>
    </row>
    <row r="61" spans="1:20" x14ac:dyDescent="0.2">
      <c r="A61" s="90" t="s">
        <v>216</v>
      </c>
      <c r="B61" s="89">
        <v>0</v>
      </c>
      <c r="C61" s="88">
        <v>0</v>
      </c>
      <c r="D61" s="89">
        <v>27626</v>
      </c>
      <c r="E61" s="88">
        <v>1.4123368075135131E-2</v>
      </c>
      <c r="F61" s="89">
        <v>90040</v>
      </c>
      <c r="G61" s="88">
        <v>4.6031566693881393E-2</v>
      </c>
      <c r="H61" s="89">
        <v>1665904</v>
      </c>
      <c r="I61" s="88">
        <v>0.85166782631723437</v>
      </c>
      <c r="J61" s="89">
        <v>172480</v>
      </c>
      <c r="K61" s="88">
        <v>8.8177750148385858E-2</v>
      </c>
      <c r="L61" s="87">
        <v>1956049</v>
      </c>
      <c r="P61" s="21"/>
      <c r="Q61" s="21"/>
      <c r="R61" s="21"/>
      <c r="S61" s="21"/>
      <c r="T61" s="21"/>
    </row>
    <row r="62" spans="1:20" x14ac:dyDescent="0.2">
      <c r="A62" s="92" t="s">
        <v>187</v>
      </c>
      <c r="B62" s="91">
        <v>278</v>
      </c>
      <c r="C62" s="60">
        <v>1.4152047974424499E-3</v>
      </c>
      <c r="D62" s="91">
        <v>1465</v>
      </c>
      <c r="E62" s="60">
        <v>7.4578238426373719E-3</v>
      </c>
      <c r="F62" s="91">
        <v>11423</v>
      </c>
      <c r="G62" s="60">
        <v>5.8150663313615493E-2</v>
      </c>
      <c r="H62" s="91">
        <v>175379</v>
      </c>
      <c r="I62" s="60">
        <v>0.89279569126136493</v>
      </c>
      <c r="J62" s="91">
        <v>7894</v>
      </c>
      <c r="K62" s="60">
        <v>4.0185707449678781E-2</v>
      </c>
      <c r="L62" s="16">
        <v>196438</v>
      </c>
      <c r="P62" s="21"/>
      <c r="Q62" s="21"/>
      <c r="R62" s="21"/>
      <c r="S62" s="21"/>
      <c r="T62" s="21"/>
    </row>
    <row r="63" spans="1:20" x14ac:dyDescent="0.2">
      <c r="A63" s="95" t="s">
        <v>176</v>
      </c>
      <c r="B63" s="94">
        <v>0</v>
      </c>
      <c r="C63" s="88">
        <v>0</v>
      </c>
      <c r="D63" s="94">
        <v>5981</v>
      </c>
      <c r="E63" s="88">
        <v>3.514369487681198E-2</v>
      </c>
      <c r="F63" s="94">
        <v>14890</v>
      </c>
      <c r="G63" s="88">
        <v>8.7491994100606985E-2</v>
      </c>
      <c r="H63" s="94">
        <v>132239</v>
      </c>
      <c r="I63" s="88">
        <v>0.77702174666690171</v>
      </c>
      <c r="J63" s="94">
        <v>17077</v>
      </c>
      <c r="K63" s="88">
        <v>0.10034256435567934</v>
      </c>
      <c r="L63" s="93">
        <v>170187</v>
      </c>
      <c r="O63" s="21"/>
      <c r="P63" s="21"/>
      <c r="Q63" s="21"/>
      <c r="R63" s="21"/>
      <c r="S63" s="21"/>
      <c r="T63" s="21"/>
    </row>
    <row r="64" spans="1:20" x14ac:dyDescent="0.2">
      <c r="A64" s="92" t="s">
        <v>177</v>
      </c>
      <c r="B64" s="91">
        <v>0</v>
      </c>
      <c r="C64" s="60">
        <v>0</v>
      </c>
      <c r="D64" s="91">
        <v>685</v>
      </c>
      <c r="E64" s="60">
        <v>4.3979326506372188E-3</v>
      </c>
      <c r="F64" s="91">
        <v>27313</v>
      </c>
      <c r="G64" s="60">
        <v>0.17535873647715963</v>
      </c>
      <c r="H64" s="91">
        <v>85631</v>
      </c>
      <c r="I64" s="60">
        <v>0.54978010336746819</v>
      </c>
      <c r="J64" s="91">
        <v>42127</v>
      </c>
      <c r="K64" s="60">
        <v>0.27046964784437094</v>
      </c>
      <c r="L64" s="16">
        <v>155755</v>
      </c>
      <c r="P64" s="21"/>
      <c r="Q64" s="21"/>
      <c r="R64" s="21"/>
      <c r="S64" s="21"/>
      <c r="T64" s="21"/>
    </row>
    <row r="65" spans="1:20" x14ac:dyDescent="0.2">
      <c r="A65" s="90" t="s">
        <v>213</v>
      </c>
      <c r="B65" s="89">
        <v>0</v>
      </c>
      <c r="C65" s="88">
        <v>0</v>
      </c>
      <c r="D65" s="89">
        <v>3451</v>
      </c>
      <c r="E65" s="88">
        <v>1.0606190991345398E-2</v>
      </c>
      <c r="F65" s="89">
        <v>9708</v>
      </c>
      <c r="G65" s="88">
        <v>2.9836250983477575E-2</v>
      </c>
      <c r="H65" s="89">
        <v>219541</v>
      </c>
      <c r="I65" s="88">
        <v>0.67473015833988981</v>
      </c>
      <c r="J65" s="89">
        <v>92676</v>
      </c>
      <c r="K65" s="88">
        <v>0.2848273996852872</v>
      </c>
      <c r="L65" s="87">
        <v>325376</v>
      </c>
      <c r="Q65" s="21"/>
      <c r="R65" s="21"/>
      <c r="S65" s="21"/>
      <c r="T65" s="21"/>
    </row>
    <row r="66" spans="1:20" x14ac:dyDescent="0.2">
      <c r="A66" s="92" t="s">
        <v>170</v>
      </c>
      <c r="B66" s="91">
        <v>234</v>
      </c>
      <c r="C66" s="60">
        <v>1.6374285374404333E-3</v>
      </c>
      <c r="D66" s="91">
        <v>1455</v>
      </c>
      <c r="E66" s="60">
        <v>1.0181446675110386E-2</v>
      </c>
      <c r="F66" s="91">
        <v>7161</v>
      </c>
      <c r="G66" s="60">
        <v>5.0109511780388645E-2</v>
      </c>
      <c r="H66" s="91">
        <v>87210</v>
      </c>
      <c r="I66" s="60">
        <v>0.61025702029991535</v>
      </c>
      <c r="J66" s="91">
        <v>46847</v>
      </c>
      <c r="K66" s="60">
        <v>0.32781459270714519</v>
      </c>
      <c r="L66" s="16">
        <v>142907</v>
      </c>
      <c r="P66" s="21"/>
      <c r="Q66" s="21"/>
      <c r="R66" s="21"/>
      <c r="S66" s="21"/>
      <c r="T66" s="21"/>
    </row>
    <row r="67" spans="1:20" x14ac:dyDescent="0.2">
      <c r="A67" s="95" t="s">
        <v>171</v>
      </c>
      <c r="B67" s="94">
        <v>287</v>
      </c>
      <c r="C67" s="88">
        <v>5.9060789397868052E-3</v>
      </c>
      <c r="D67" s="94">
        <v>805</v>
      </c>
      <c r="E67" s="88">
        <v>1.6565831172572744E-2</v>
      </c>
      <c r="F67" s="94">
        <v>7320</v>
      </c>
      <c r="G67" s="88">
        <v>0.15063588097295963</v>
      </c>
      <c r="H67" s="94">
        <v>35023</v>
      </c>
      <c r="I67" s="88">
        <v>0.72072683870436682</v>
      </c>
      <c r="J67" s="94">
        <v>5158</v>
      </c>
      <c r="K67" s="88">
        <v>0.10614479153804997</v>
      </c>
      <c r="L67" s="93">
        <v>48594</v>
      </c>
      <c r="O67" s="21"/>
      <c r="P67" s="21"/>
      <c r="Q67" s="21"/>
      <c r="R67" s="21"/>
      <c r="S67" s="21"/>
      <c r="T67" s="21"/>
    </row>
    <row r="68" spans="1:20" x14ac:dyDescent="0.2">
      <c r="A68" s="92" t="s">
        <v>178</v>
      </c>
      <c r="B68" s="91">
        <v>70</v>
      </c>
      <c r="C68" s="60">
        <v>1.0347988055465216E-3</v>
      </c>
      <c r="D68" s="91">
        <v>848</v>
      </c>
      <c r="E68" s="60">
        <v>1.2535848387192147E-2</v>
      </c>
      <c r="F68" s="91">
        <v>19590</v>
      </c>
      <c r="G68" s="60">
        <v>0.28959583715223369</v>
      </c>
      <c r="H68" s="91">
        <v>44278</v>
      </c>
      <c r="I68" s="60">
        <v>0.65455459302841257</v>
      </c>
      <c r="J68" s="91">
        <v>2859</v>
      </c>
      <c r="K68" s="60">
        <v>4.2264139786535787E-2</v>
      </c>
      <c r="L68" s="16">
        <v>67646</v>
      </c>
      <c r="P68" s="21"/>
      <c r="Q68" s="21"/>
      <c r="R68" s="21"/>
      <c r="S68" s="21"/>
      <c r="T68" s="21"/>
    </row>
    <row r="69" spans="1:20" x14ac:dyDescent="0.2">
      <c r="A69" s="90" t="s">
        <v>186</v>
      </c>
      <c r="B69" s="89">
        <v>0</v>
      </c>
      <c r="C69" s="88">
        <v>0</v>
      </c>
      <c r="D69" s="89">
        <v>4631</v>
      </c>
      <c r="E69" s="88">
        <v>2.1487066465607239E-2</v>
      </c>
      <c r="F69" s="89">
        <v>15781</v>
      </c>
      <c r="G69" s="88">
        <v>7.3221204036654677E-2</v>
      </c>
      <c r="H69" s="89">
        <v>177178</v>
      </c>
      <c r="I69" s="88">
        <v>0.82207632525229091</v>
      </c>
      <c r="J69" s="89">
        <v>17935</v>
      </c>
      <c r="K69" s="88">
        <v>8.3215404245447169E-2</v>
      </c>
      <c r="L69" s="87">
        <v>215525</v>
      </c>
      <c r="Q69" s="21"/>
      <c r="R69" s="21"/>
      <c r="S69" s="21"/>
      <c r="T69" s="21"/>
    </row>
    <row r="70" spans="1:20" x14ac:dyDescent="0.2">
      <c r="A70" s="92" t="s">
        <v>179</v>
      </c>
      <c r="B70" s="91">
        <v>218</v>
      </c>
      <c r="C70" s="60">
        <v>1.8862863521125542E-3</v>
      </c>
      <c r="D70" s="91">
        <v>1649</v>
      </c>
      <c r="E70" s="60">
        <v>1.4268285296484412E-2</v>
      </c>
      <c r="F70" s="91">
        <v>14378</v>
      </c>
      <c r="G70" s="60">
        <v>0.12440837234254268</v>
      </c>
      <c r="H70" s="91">
        <v>87734</v>
      </c>
      <c r="I70" s="60">
        <v>0.75913507713872852</v>
      </c>
      <c r="J70" s="91">
        <v>11592</v>
      </c>
      <c r="K70" s="60">
        <v>0.10030197887013179</v>
      </c>
      <c r="L70" s="16">
        <v>115571</v>
      </c>
      <c r="O70" s="21"/>
      <c r="P70" s="21"/>
      <c r="Q70" s="21"/>
      <c r="R70" s="21"/>
      <c r="S70" s="21"/>
    </row>
    <row r="71" spans="1:20" x14ac:dyDescent="0.2">
      <c r="A71" s="95" t="s">
        <v>180</v>
      </c>
      <c r="B71" s="94">
        <v>315</v>
      </c>
      <c r="C71" s="88">
        <v>3.6222717968767966E-3</v>
      </c>
      <c r="D71" s="94">
        <v>1478</v>
      </c>
      <c r="E71" s="88">
        <v>1.6995929256456842E-2</v>
      </c>
      <c r="F71" s="94">
        <v>17434</v>
      </c>
      <c r="G71" s="88">
        <v>0.20047836986269865</v>
      </c>
      <c r="H71" s="94">
        <v>60966</v>
      </c>
      <c r="I71" s="88">
        <v>0.70106483291552635</v>
      </c>
      <c r="J71" s="94">
        <v>6768</v>
      </c>
      <c r="K71" s="88">
        <v>7.7827096892895742E-2</v>
      </c>
      <c r="L71" s="93">
        <v>86962</v>
      </c>
      <c r="O71" s="21"/>
      <c r="P71" s="21"/>
      <c r="Q71" s="21"/>
      <c r="R71" s="21"/>
      <c r="S71" s="21"/>
      <c r="T71" s="21"/>
    </row>
    <row r="72" spans="1:20" x14ac:dyDescent="0.2">
      <c r="A72" s="92" t="s">
        <v>181</v>
      </c>
      <c r="B72" s="91">
        <v>149</v>
      </c>
      <c r="C72" s="60">
        <v>7.1406663343940495E-4</v>
      </c>
      <c r="D72" s="91">
        <v>2144</v>
      </c>
      <c r="E72" s="60">
        <v>1.0274891691906606E-2</v>
      </c>
      <c r="F72" s="91">
        <v>14873</v>
      </c>
      <c r="G72" s="60">
        <v>7.1277268719089057E-2</v>
      </c>
      <c r="H72" s="91">
        <v>119880</v>
      </c>
      <c r="I72" s="60">
        <v>0.57451213434037496</v>
      </c>
      <c r="J72" s="91">
        <v>71618</v>
      </c>
      <c r="K72" s="60">
        <v>0.34322163861518995</v>
      </c>
      <c r="L72" s="16">
        <v>208664</v>
      </c>
      <c r="P72" s="21"/>
      <c r="Q72" s="21"/>
      <c r="R72" s="21"/>
      <c r="S72" s="21"/>
      <c r="T72" s="21"/>
    </row>
    <row r="73" spans="1:20" x14ac:dyDescent="0.2">
      <c r="A73" s="90" t="s">
        <v>182</v>
      </c>
      <c r="B73" s="89">
        <v>223</v>
      </c>
      <c r="C73" s="88">
        <v>8.6962625569351722E-4</v>
      </c>
      <c r="D73" s="89">
        <v>8801</v>
      </c>
      <c r="E73" s="88">
        <v>3.4320989580083609E-2</v>
      </c>
      <c r="F73" s="89">
        <v>31244</v>
      </c>
      <c r="G73" s="88">
        <v>0.12184126786048544</v>
      </c>
      <c r="H73" s="89">
        <v>164120</v>
      </c>
      <c r="I73" s="88">
        <v>0.64001372683596436</v>
      </c>
      <c r="J73" s="89">
        <v>52044</v>
      </c>
      <c r="K73" s="88">
        <v>0.20295438946777314</v>
      </c>
      <c r="L73" s="87">
        <v>256432</v>
      </c>
    </row>
    <row r="74" spans="1:20" s="112" customFormat="1" x14ac:dyDescent="0.2">
      <c r="A74" s="118" t="s">
        <v>211</v>
      </c>
      <c r="B74" s="117">
        <v>42772</v>
      </c>
      <c r="C74" s="116">
        <v>3.4572457232628861E-3</v>
      </c>
      <c r="D74" s="117">
        <v>252887</v>
      </c>
      <c r="E74" s="116">
        <v>2.0440767306153126E-2</v>
      </c>
      <c r="F74" s="117">
        <v>1201210</v>
      </c>
      <c r="G74" s="116">
        <v>9.7093382007869891E-2</v>
      </c>
      <c r="H74" s="117">
        <v>7798205</v>
      </c>
      <c r="I74" s="116">
        <v>0.63032616864718161</v>
      </c>
      <c r="J74" s="117">
        <v>3076623</v>
      </c>
      <c r="K74" s="116">
        <v>0.24868235548588399</v>
      </c>
      <c r="L74" s="115">
        <v>12371698</v>
      </c>
      <c r="M74" s="4"/>
      <c r="N74" s="4"/>
      <c r="O74" s="114"/>
      <c r="P74" s="114"/>
      <c r="Q74" s="114"/>
      <c r="T74" s="113"/>
    </row>
    <row r="75" spans="1:20" x14ac:dyDescent="0.2">
      <c r="A75" s="231" t="s">
        <v>30</v>
      </c>
    </row>
    <row r="76" spans="1:20" x14ac:dyDescent="0.2">
      <c r="A76" s="242" t="s">
        <v>333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21" x14ac:dyDescent="0.2">
      <c r="B81" s="4"/>
      <c r="C81" s="4"/>
      <c r="D81" s="4"/>
      <c r="E81" s="4"/>
      <c r="P81" s="21"/>
      <c r="Q81" s="21"/>
      <c r="R81" s="21"/>
      <c r="U81" s="22"/>
    </row>
    <row r="82" spans="2:21" x14ac:dyDescent="0.2">
      <c r="B82" s="4"/>
      <c r="C82" s="4"/>
      <c r="D82" s="4"/>
      <c r="E82" s="4"/>
      <c r="P82" s="21"/>
      <c r="Q82" s="21"/>
      <c r="R82" s="21"/>
      <c r="T82" s="21"/>
    </row>
    <row r="84" spans="2:21" x14ac:dyDescent="0.2">
      <c r="P84" s="21"/>
      <c r="Q84" s="21"/>
      <c r="R84" s="21"/>
      <c r="U84" s="22"/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1"/>
  <dimension ref="A6:K76"/>
  <sheetViews>
    <sheetView showGridLines="0" topLeftCell="A10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6384" width="11.42578125" style="34"/>
  </cols>
  <sheetData>
    <row r="6" spans="1:10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</row>
    <row r="7" spans="1:10" ht="15" customHeight="1" x14ac:dyDescent="0.2">
      <c r="A7" s="33" t="s">
        <v>136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</row>
    <row r="12" spans="1:10" ht="20.25" customHeight="1" x14ac:dyDescent="0.2">
      <c r="A12" s="583"/>
      <c r="B12" s="617" t="s">
        <v>137</v>
      </c>
      <c r="C12" s="618"/>
      <c r="D12" s="617" t="s">
        <v>138</v>
      </c>
      <c r="E12" s="618"/>
      <c r="F12" s="576" t="s">
        <v>139</v>
      </c>
      <c r="G12" s="577"/>
      <c r="H12" s="576" t="s">
        <v>140</v>
      </c>
      <c r="I12" s="577"/>
      <c r="J12" s="631" t="s">
        <v>11</v>
      </c>
    </row>
    <row r="13" spans="1:10" ht="17.25" customHeight="1" x14ac:dyDescent="0.2">
      <c r="A13" s="58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632"/>
    </row>
    <row r="14" spans="1:10" ht="24" x14ac:dyDescent="0.2">
      <c r="A14" s="64" t="s">
        <v>3</v>
      </c>
      <c r="B14" s="303">
        <v>208</v>
      </c>
      <c r="C14" s="105">
        <v>2.5677208601025435E-5</v>
      </c>
      <c r="D14" s="106">
        <v>8426</v>
      </c>
      <c r="E14" s="105">
        <v>1.0401738445780784E-3</v>
      </c>
      <c r="F14" s="106">
        <v>550335</v>
      </c>
      <c r="G14" s="105">
        <v>6.7937820170410251E-2</v>
      </c>
      <c r="H14" s="106">
        <v>7541600</v>
      </c>
      <c r="I14" s="105">
        <v>0.9309963287764107</v>
      </c>
      <c r="J14" s="104">
        <v>8100569</v>
      </c>
    </row>
    <row r="15" spans="1:10" x14ac:dyDescent="0.2">
      <c r="A15" s="38" t="s">
        <v>4</v>
      </c>
      <c r="B15" s="91">
        <v>0</v>
      </c>
      <c r="C15" s="60">
        <v>0</v>
      </c>
      <c r="D15" s="15">
        <v>4725</v>
      </c>
      <c r="E15" s="60">
        <v>1.5106739907978374E-3</v>
      </c>
      <c r="F15" s="15">
        <v>237893</v>
      </c>
      <c r="G15" s="60">
        <v>7.6058998453517435E-2</v>
      </c>
      <c r="H15" s="15">
        <v>2885125</v>
      </c>
      <c r="I15" s="60">
        <v>0.92243032755568477</v>
      </c>
      <c r="J15" s="16">
        <v>3127743</v>
      </c>
    </row>
    <row r="16" spans="1:10" x14ac:dyDescent="0.2">
      <c r="A16" s="40" t="s">
        <v>5</v>
      </c>
      <c r="B16" s="305">
        <v>208</v>
      </c>
      <c r="C16" s="101">
        <v>4.1827314724602321E-5</v>
      </c>
      <c r="D16" s="102">
        <v>3701</v>
      </c>
      <c r="E16" s="101">
        <v>7.4424467209496727E-4</v>
      </c>
      <c r="F16" s="102">
        <v>312442</v>
      </c>
      <c r="G16" s="101">
        <v>6.2829855130693266E-2</v>
      </c>
      <c r="H16" s="102">
        <v>4656475</v>
      </c>
      <c r="I16" s="101">
        <v>0.9363838717896279</v>
      </c>
      <c r="J16" s="100">
        <v>4972827</v>
      </c>
    </row>
    <row r="17" spans="1:1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8"/>
      <c r="J17" s="4"/>
    </row>
    <row r="18" spans="1:10" x14ac:dyDescent="0.2">
      <c r="B18" s="9"/>
      <c r="C18" s="9"/>
      <c r="D18" s="9"/>
      <c r="E18" s="9"/>
      <c r="F18" s="8"/>
      <c r="G18" s="8"/>
      <c r="H18" s="8"/>
      <c r="I18" s="8"/>
      <c r="J18" s="4"/>
    </row>
    <row r="19" spans="1:10" ht="12" customHeight="1" x14ac:dyDescent="0.2">
      <c r="A19" s="575" t="s">
        <v>14</v>
      </c>
      <c r="B19" s="617" t="s">
        <v>137</v>
      </c>
      <c r="C19" s="618"/>
      <c r="D19" s="617" t="s">
        <v>138</v>
      </c>
      <c r="E19" s="618"/>
      <c r="F19" s="576" t="s">
        <v>139</v>
      </c>
      <c r="G19" s="577"/>
      <c r="H19" s="576" t="s">
        <v>140</v>
      </c>
      <c r="I19" s="577"/>
      <c r="J19" s="631" t="s">
        <v>11</v>
      </c>
    </row>
    <row r="20" spans="1:10" x14ac:dyDescent="0.2">
      <c r="A20" s="575"/>
      <c r="B20" s="159" t="s">
        <v>122</v>
      </c>
      <c r="C20" s="160" t="s">
        <v>12</v>
      </c>
      <c r="D20" s="159" t="s">
        <v>122</v>
      </c>
      <c r="E20" s="160" t="s">
        <v>12</v>
      </c>
      <c r="F20" s="159" t="s">
        <v>122</v>
      </c>
      <c r="G20" s="160" t="s">
        <v>12</v>
      </c>
      <c r="H20" s="159" t="s">
        <v>122</v>
      </c>
      <c r="I20" s="160" t="s">
        <v>12</v>
      </c>
      <c r="J20" s="632"/>
    </row>
    <row r="21" spans="1:10" x14ac:dyDescent="0.2">
      <c r="A21" s="65" t="s">
        <v>15</v>
      </c>
      <c r="B21" s="76">
        <v>0</v>
      </c>
      <c r="C21" s="75">
        <v>0</v>
      </c>
      <c r="D21" s="98">
        <v>988</v>
      </c>
      <c r="E21" s="75">
        <v>2.3185902595741583E-3</v>
      </c>
      <c r="F21" s="98">
        <v>26058</v>
      </c>
      <c r="G21" s="75">
        <v>6.1151644720630997E-2</v>
      </c>
      <c r="H21" s="98">
        <v>399075</v>
      </c>
      <c r="I21" s="75">
        <v>0.9365297650197949</v>
      </c>
      <c r="J21" s="74">
        <v>426121</v>
      </c>
    </row>
    <row r="22" spans="1:10" x14ac:dyDescent="0.2">
      <c r="A22" s="38" t="s">
        <v>16</v>
      </c>
      <c r="B22" s="91">
        <v>208</v>
      </c>
      <c r="C22" s="60">
        <v>4.2682478883459182E-5</v>
      </c>
      <c r="D22" s="15">
        <v>4854</v>
      </c>
      <c r="E22" s="60">
        <v>9.9606131009764842E-4</v>
      </c>
      <c r="F22" s="15">
        <v>305388</v>
      </c>
      <c r="G22" s="60">
        <v>6.2666907986835732E-2</v>
      </c>
      <c r="H22" s="15">
        <v>4562744</v>
      </c>
      <c r="I22" s="60">
        <v>0.93629434822418312</v>
      </c>
      <c r="J22" s="16">
        <v>4873194</v>
      </c>
    </row>
    <row r="23" spans="1:10" x14ac:dyDescent="0.2">
      <c r="A23" s="40" t="s">
        <v>17</v>
      </c>
      <c r="B23" s="305">
        <v>0</v>
      </c>
      <c r="C23" s="101">
        <v>0</v>
      </c>
      <c r="D23" s="102">
        <v>2584</v>
      </c>
      <c r="E23" s="101">
        <v>9.2244369041733084E-4</v>
      </c>
      <c r="F23" s="102">
        <v>218889</v>
      </c>
      <c r="G23" s="101">
        <v>7.8139619563374271E-2</v>
      </c>
      <c r="H23" s="102">
        <v>2579782</v>
      </c>
      <c r="I23" s="101">
        <v>0.92093793674620839</v>
      </c>
      <c r="J23" s="100">
        <v>2801255</v>
      </c>
    </row>
    <row r="24" spans="1:1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</row>
    <row r="25" spans="1:10" x14ac:dyDescent="0.2">
      <c r="B25" s="5"/>
      <c r="C25" s="5"/>
      <c r="D25" s="5"/>
      <c r="E25" s="5"/>
      <c r="F25" s="4"/>
      <c r="G25" s="4"/>
      <c r="H25" s="4"/>
      <c r="I25" s="4"/>
      <c r="J25" s="4"/>
    </row>
    <row r="26" spans="1:10" ht="12" customHeight="1" x14ac:dyDescent="0.2">
      <c r="A26" s="575" t="s">
        <v>18</v>
      </c>
      <c r="B26" s="617" t="s">
        <v>137</v>
      </c>
      <c r="C26" s="618"/>
      <c r="D26" s="617" t="s">
        <v>138</v>
      </c>
      <c r="E26" s="618"/>
      <c r="F26" s="576" t="s">
        <v>139</v>
      </c>
      <c r="G26" s="577"/>
      <c r="H26" s="576" t="s">
        <v>140</v>
      </c>
      <c r="I26" s="577"/>
      <c r="J26" s="631" t="s">
        <v>11</v>
      </c>
    </row>
    <row r="27" spans="1:10" x14ac:dyDescent="0.2">
      <c r="A27" s="575"/>
      <c r="B27" s="159" t="s">
        <v>122</v>
      </c>
      <c r="C27" s="160" t="s">
        <v>12</v>
      </c>
      <c r="D27" s="159" t="s">
        <v>122</v>
      </c>
      <c r="E27" s="160" t="s">
        <v>12</v>
      </c>
      <c r="F27" s="159" t="s">
        <v>122</v>
      </c>
      <c r="G27" s="160" t="s">
        <v>12</v>
      </c>
      <c r="H27" s="159" t="s">
        <v>122</v>
      </c>
      <c r="I27" s="160" t="s">
        <v>12</v>
      </c>
      <c r="J27" s="632"/>
    </row>
    <row r="28" spans="1:10" x14ac:dyDescent="0.2">
      <c r="A28" s="65" t="s">
        <v>19</v>
      </c>
      <c r="B28" s="76">
        <v>0</v>
      </c>
      <c r="C28" s="75">
        <v>0</v>
      </c>
      <c r="D28" s="98">
        <v>1250</v>
      </c>
      <c r="E28" s="75">
        <v>1.5111638742373156E-3</v>
      </c>
      <c r="F28" s="98">
        <v>78616</v>
      </c>
      <c r="G28" s="75">
        <v>9.5041327309632648E-2</v>
      </c>
      <c r="H28" s="98">
        <v>747312</v>
      </c>
      <c r="I28" s="75">
        <v>0.90344871774722946</v>
      </c>
      <c r="J28" s="74">
        <v>827177</v>
      </c>
    </row>
    <row r="29" spans="1:10" x14ac:dyDescent="0.2">
      <c r="A29" s="38" t="s">
        <v>20</v>
      </c>
      <c r="B29" s="91">
        <v>0</v>
      </c>
      <c r="C29" s="60">
        <v>0</v>
      </c>
      <c r="D29" s="15">
        <v>4951</v>
      </c>
      <c r="E29" s="60">
        <v>2.2073234453327435E-3</v>
      </c>
      <c r="F29" s="15">
        <v>192758</v>
      </c>
      <c r="G29" s="60">
        <v>8.5938043360017979E-2</v>
      </c>
      <c r="H29" s="15">
        <v>2045279</v>
      </c>
      <c r="I29" s="60">
        <v>0.91185463319464932</v>
      </c>
      <c r="J29" s="16">
        <v>2242988</v>
      </c>
    </row>
    <row r="30" spans="1:10" x14ac:dyDescent="0.2">
      <c r="A30" s="41" t="s">
        <v>21</v>
      </c>
      <c r="B30" s="89">
        <v>83</v>
      </c>
      <c r="C30" s="96">
        <v>2.9812533045217353E-5</v>
      </c>
      <c r="D30" s="89">
        <v>1115</v>
      </c>
      <c r="E30" s="96">
        <v>4.0049366681225719E-4</v>
      </c>
      <c r="F30" s="89">
        <v>193914</v>
      </c>
      <c r="G30" s="96">
        <v>6.9651416059400936E-2</v>
      </c>
      <c r="H30" s="89">
        <v>2588951</v>
      </c>
      <c r="I30" s="96">
        <v>0.92991791855359651</v>
      </c>
      <c r="J30" s="87">
        <v>2784064</v>
      </c>
    </row>
    <row r="31" spans="1:10" x14ac:dyDescent="0.2">
      <c r="A31" s="38" t="s">
        <v>22</v>
      </c>
      <c r="B31" s="91">
        <v>0</v>
      </c>
      <c r="C31" s="60">
        <v>0</v>
      </c>
      <c r="D31" s="15">
        <v>509</v>
      </c>
      <c r="E31" s="60">
        <v>5.1298331544442596E-4</v>
      </c>
      <c r="F31" s="15">
        <v>42115</v>
      </c>
      <c r="G31" s="60">
        <v>4.2444582180632615E-2</v>
      </c>
      <c r="H31" s="15">
        <v>949611</v>
      </c>
      <c r="I31" s="60">
        <v>0.95704243450392301</v>
      </c>
      <c r="J31" s="16">
        <v>992235</v>
      </c>
    </row>
    <row r="32" spans="1:10" x14ac:dyDescent="0.2">
      <c r="A32" s="40" t="s">
        <v>23</v>
      </c>
      <c r="B32" s="305">
        <v>125</v>
      </c>
      <c r="C32" s="101">
        <v>1.000356126781134E-4</v>
      </c>
      <c r="D32" s="102">
        <v>602</v>
      </c>
      <c r="E32" s="101">
        <v>4.8177151065779419E-4</v>
      </c>
      <c r="F32" s="102">
        <v>42932</v>
      </c>
      <c r="G32" s="101">
        <v>3.4357831387974117E-2</v>
      </c>
      <c r="H32" s="102">
        <v>1205896</v>
      </c>
      <c r="I32" s="101">
        <v>0.96506036148869001</v>
      </c>
      <c r="J32" s="100">
        <v>1249555</v>
      </c>
    </row>
    <row r="33" spans="1:11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</row>
    <row r="34" spans="1:11" x14ac:dyDescent="0.2">
      <c r="B34" s="5"/>
      <c r="C34" s="5"/>
      <c r="D34" s="5"/>
      <c r="E34" s="5"/>
      <c r="F34" s="4"/>
      <c r="G34" s="4"/>
      <c r="H34" s="4"/>
      <c r="I34" s="4"/>
      <c r="J34" s="4"/>
    </row>
    <row r="35" spans="1:11" ht="12" customHeight="1" x14ac:dyDescent="0.2">
      <c r="A35" s="575" t="s">
        <v>24</v>
      </c>
      <c r="B35" s="617" t="s">
        <v>137</v>
      </c>
      <c r="C35" s="618"/>
      <c r="D35" s="617" t="s">
        <v>138</v>
      </c>
      <c r="E35" s="618"/>
      <c r="F35" s="576" t="s">
        <v>139</v>
      </c>
      <c r="G35" s="577"/>
      <c r="H35" s="576" t="s">
        <v>140</v>
      </c>
      <c r="I35" s="577"/>
      <c r="J35" s="631" t="s">
        <v>11</v>
      </c>
    </row>
    <row r="36" spans="1:11" x14ac:dyDescent="0.2">
      <c r="A36" s="575"/>
      <c r="B36" s="159" t="s">
        <v>122</v>
      </c>
      <c r="C36" s="160" t="s">
        <v>12</v>
      </c>
      <c r="D36" s="159" t="s">
        <v>122</v>
      </c>
      <c r="E36" s="160" t="s">
        <v>12</v>
      </c>
      <c r="F36" s="159" t="s">
        <v>122</v>
      </c>
      <c r="G36" s="160" t="s">
        <v>12</v>
      </c>
      <c r="H36" s="159" t="s">
        <v>122</v>
      </c>
      <c r="I36" s="160" t="s">
        <v>12</v>
      </c>
      <c r="J36" s="632"/>
    </row>
    <row r="37" spans="1:11" x14ac:dyDescent="0.2">
      <c r="A37" s="65" t="s">
        <v>25</v>
      </c>
      <c r="B37" s="76">
        <v>0</v>
      </c>
      <c r="C37" s="75">
        <v>0</v>
      </c>
      <c r="D37" s="98">
        <v>1883</v>
      </c>
      <c r="E37" s="75">
        <v>1.6613479416666592E-3</v>
      </c>
      <c r="F37" s="98">
        <v>111041</v>
      </c>
      <c r="G37" s="75">
        <v>9.7970120441108616E-2</v>
      </c>
      <c r="H37" s="98">
        <v>1020492</v>
      </c>
      <c r="I37" s="75">
        <v>0.90036764932941715</v>
      </c>
      <c r="J37" s="74">
        <v>1133417</v>
      </c>
      <c r="K37" s="58"/>
    </row>
    <row r="38" spans="1:11" x14ac:dyDescent="0.2">
      <c r="A38" s="38" t="s">
        <v>26</v>
      </c>
      <c r="B38" s="91">
        <v>0</v>
      </c>
      <c r="C38" s="60">
        <v>0</v>
      </c>
      <c r="D38" s="15">
        <v>1274</v>
      </c>
      <c r="E38" s="60">
        <v>6.8880577082988659E-4</v>
      </c>
      <c r="F38" s="15">
        <v>99356</v>
      </c>
      <c r="G38" s="60">
        <v>5.3718199502805507E-2</v>
      </c>
      <c r="H38" s="15">
        <v>1748947</v>
      </c>
      <c r="I38" s="60">
        <v>0.94559245406249426</v>
      </c>
      <c r="J38" s="16">
        <v>1849578</v>
      </c>
      <c r="K38" s="59"/>
    </row>
    <row r="39" spans="1:11" x14ac:dyDescent="0.2">
      <c r="A39" s="41" t="s">
        <v>27</v>
      </c>
      <c r="B39" s="89">
        <v>0</v>
      </c>
      <c r="C39" s="96">
        <v>0</v>
      </c>
      <c r="D39" s="89">
        <v>2335</v>
      </c>
      <c r="E39" s="96">
        <v>1.1222573184634639E-3</v>
      </c>
      <c r="F39" s="89">
        <v>103601</v>
      </c>
      <c r="G39" s="96">
        <v>4.9793139379072086E-2</v>
      </c>
      <c r="H39" s="89">
        <v>1974692</v>
      </c>
      <c r="I39" s="96">
        <v>0.94908460330246447</v>
      </c>
      <c r="J39" s="87">
        <v>2080628</v>
      </c>
      <c r="K39" s="59"/>
    </row>
    <row r="40" spans="1:11" x14ac:dyDescent="0.2">
      <c r="A40" s="42" t="s">
        <v>28</v>
      </c>
      <c r="B40" s="19">
        <v>208</v>
      </c>
      <c r="C40" s="61">
        <v>6.8489857903301541E-5</v>
      </c>
      <c r="D40" s="19">
        <v>2933</v>
      </c>
      <c r="E40" s="61">
        <v>9.6577285206915107E-4</v>
      </c>
      <c r="F40" s="19">
        <v>236336</v>
      </c>
      <c r="G40" s="61">
        <v>7.7820283929974393E-2</v>
      </c>
      <c r="H40" s="19">
        <v>2797468</v>
      </c>
      <c r="I40" s="61">
        <v>0.9211451240818902</v>
      </c>
      <c r="J40" s="17">
        <v>3036946</v>
      </c>
      <c r="K40" s="59"/>
    </row>
    <row r="41" spans="1:11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59"/>
    </row>
    <row r="42" spans="1:11" ht="12" customHeight="1" x14ac:dyDescent="0.2">
      <c r="A42" s="142"/>
      <c r="B42" s="5"/>
      <c r="C42" s="5"/>
      <c r="D42" s="5"/>
      <c r="E42" s="5"/>
      <c r="F42" s="4"/>
      <c r="G42" s="4"/>
      <c r="H42" s="4"/>
      <c r="I42" s="4"/>
      <c r="J42" s="4"/>
      <c r="K42" s="59"/>
    </row>
    <row r="43" spans="1:11" ht="12.75" customHeight="1" x14ac:dyDescent="0.2">
      <c r="A43" s="579" t="s">
        <v>218</v>
      </c>
      <c r="B43" s="617" t="s">
        <v>137</v>
      </c>
      <c r="C43" s="618"/>
      <c r="D43" s="617" t="s">
        <v>138</v>
      </c>
      <c r="E43" s="618"/>
      <c r="F43" s="576" t="s">
        <v>139</v>
      </c>
      <c r="G43" s="577"/>
      <c r="H43" s="576" t="s">
        <v>140</v>
      </c>
      <c r="I43" s="577"/>
      <c r="J43" s="631" t="s">
        <v>11</v>
      </c>
    </row>
    <row r="44" spans="1:11" x14ac:dyDescent="0.2">
      <c r="A44" s="580"/>
      <c r="B44" s="159" t="s">
        <v>122</v>
      </c>
      <c r="C44" s="160" t="s">
        <v>12</v>
      </c>
      <c r="D44" s="159" t="s">
        <v>122</v>
      </c>
      <c r="E44" s="160" t="s">
        <v>12</v>
      </c>
      <c r="F44" s="159" t="s">
        <v>122</v>
      </c>
      <c r="G44" s="160" t="s">
        <v>12</v>
      </c>
      <c r="H44" s="159" t="s">
        <v>122</v>
      </c>
      <c r="I44" s="160" t="s">
        <v>12</v>
      </c>
      <c r="J44" s="632"/>
    </row>
    <row r="45" spans="1:11" x14ac:dyDescent="0.2">
      <c r="A45" s="138" t="s">
        <v>193</v>
      </c>
      <c r="B45" s="76">
        <v>0</v>
      </c>
      <c r="C45" s="75">
        <v>0</v>
      </c>
      <c r="D45" s="76">
        <v>1380</v>
      </c>
      <c r="E45" s="75">
        <v>3.1480852455860079E-4</v>
      </c>
      <c r="F45" s="76">
        <v>240908</v>
      </c>
      <c r="G45" s="75">
        <v>5.4956443503161888E-2</v>
      </c>
      <c r="H45" s="76">
        <v>4141329</v>
      </c>
      <c r="I45" s="75">
        <v>0.94472874797227946</v>
      </c>
      <c r="J45" s="74">
        <v>4383617</v>
      </c>
      <c r="K45" s="59"/>
    </row>
    <row r="46" spans="1:11" x14ac:dyDescent="0.2">
      <c r="A46" s="42" t="s">
        <v>194</v>
      </c>
      <c r="B46" s="19">
        <v>208</v>
      </c>
      <c r="C46" s="61">
        <v>5.595982945165824E-5</v>
      </c>
      <c r="D46" s="19">
        <v>7046</v>
      </c>
      <c r="E46" s="61">
        <v>1.8956392226749229E-3</v>
      </c>
      <c r="F46" s="19">
        <v>309427</v>
      </c>
      <c r="G46" s="61">
        <v>8.3247510325664686E-2</v>
      </c>
      <c r="H46" s="19">
        <v>3400272</v>
      </c>
      <c r="I46" s="61">
        <v>0.91480115965985032</v>
      </c>
      <c r="J46" s="17">
        <v>3716952</v>
      </c>
      <c r="K46" s="59"/>
    </row>
    <row r="47" spans="1:11" x14ac:dyDescent="0.2">
      <c r="A47" s="34" t="s">
        <v>30</v>
      </c>
      <c r="B47" s="5"/>
      <c r="C47" s="5"/>
      <c r="D47" s="5"/>
      <c r="E47" s="5"/>
      <c r="F47" s="4"/>
      <c r="G47" s="4"/>
      <c r="H47" s="4"/>
      <c r="I47" s="4"/>
      <c r="K47" s="59"/>
    </row>
    <row r="48" spans="1:11" x14ac:dyDescent="0.2">
      <c r="B48" s="5"/>
      <c r="C48" s="5"/>
      <c r="D48" s="5"/>
      <c r="E48" s="5"/>
      <c r="F48" s="4"/>
      <c r="G48" s="4"/>
      <c r="H48" s="4"/>
      <c r="I48" s="4"/>
    </row>
    <row r="49" spans="1:10" ht="12.75" customHeight="1" x14ac:dyDescent="0.2">
      <c r="A49" s="614" t="s">
        <v>3</v>
      </c>
      <c r="B49" s="617" t="s">
        <v>137</v>
      </c>
      <c r="C49" s="618"/>
      <c r="D49" s="617" t="s">
        <v>138</v>
      </c>
      <c r="E49" s="618"/>
      <c r="F49" s="576" t="s">
        <v>139</v>
      </c>
      <c r="G49" s="577"/>
      <c r="H49" s="576" t="s">
        <v>140</v>
      </c>
      <c r="I49" s="577"/>
      <c r="J49" s="631" t="s">
        <v>11</v>
      </c>
    </row>
    <row r="50" spans="1:10" x14ac:dyDescent="0.2">
      <c r="A50" s="615"/>
      <c r="B50" s="159" t="s">
        <v>122</v>
      </c>
      <c r="C50" s="160" t="s">
        <v>12</v>
      </c>
      <c r="D50" s="159" t="s">
        <v>122</v>
      </c>
      <c r="E50" s="160" t="s">
        <v>12</v>
      </c>
      <c r="F50" s="159" t="s">
        <v>122</v>
      </c>
      <c r="G50" s="160" t="s">
        <v>12</v>
      </c>
      <c r="H50" s="159" t="s">
        <v>122</v>
      </c>
      <c r="I50" s="160" t="s">
        <v>12</v>
      </c>
      <c r="J50" s="632"/>
    </row>
    <row r="51" spans="1:10" x14ac:dyDescent="0.2">
      <c r="A51" s="41" t="s">
        <v>172</v>
      </c>
      <c r="B51" s="76">
        <v>0</v>
      </c>
      <c r="C51" s="75">
        <v>0</v>
      </c>
      <c r="D51" s="76">
        <v>49</v>
      </c>
      <c r="E51" s="75">
        <v>4.7314195224163071E-4</v>
      </c>
      <c r="F51" s="76">
        <v>5469</v>
      </c>
      <c r="G51" s="75">
        <v>5.2808435445091395E-2</v>
      </c>
      <c r="H51" s="76">
        <v>98046</v>
      </c>
      <c r="I51" s="75">
        <v>0.94672807856087604</v>
      </c>
      <c r="J51" s="71">
        <v>103563</v>
      </c>
    </row>
    <row r="52" spans="1:10" x14ac:dyDescent="0.2">
      <c r="A52" s="38" t="s">
        <v>189</v>
      </c>
      <c r="B52" s="91">
        <v>0</v>
      </c>
      <c r="C52" s="60">
        <v>0</v>
      </c>
      <c r="D52" s="91">
        <v>1965</v>
      </c>
      <c r="E52" s="60">
        <v>3.7909553400380831E-3</v>
      </c>
      <c r="F52" s="91">
        <v>88514</v>
      </c>
      <c r="G52" s="60">
        <v>0.17076469260464677</v>
      </c>
      <c r="H52" s="91">
        <v>427860</v>
      </c>
      <c r="I52" s="60">
        <v>0.82544435205531519</v>
      </c>
      <c r="J52" s="39">
        <v>518339</v>
      </c>
    </row>
    <row r="53" spans="1:10" x14ac:dyDescent="0.2">
      <c r="A53" s="41" t="s">
        <v>173</v>
      </c>
      <c r="B53" s="89">
        <v>1382</v>
      </c>
      <c r="C53" s="88">
        <v>5.0465417495432739E-4</v>
      </c>
      <c r="D53" s="89">
        <v>12441</v>
      </c>
      <c r="E53" s="88">
        <v>4.5429830612205404E-3</v>
      </c>
      <c r="F53" s="89">
        <v>176547</v>
      </c>
      <c r="G53" s="88">
        <v>6.446829278267846E-2</v>
      </c>
      <c r="H53" s="89">
        <v>2548140</v>
      </c>
      <c r="I53" s="88">
        <v>0.93048443514335721</v>
      </c>
      <c r="J53" s="71">
        <v>2738509</v>
      </c>
    </row>
    <row r="54" spans="1:10" x14ac:dyDescent="0.2">
      <c r="A54" s="38" t="s">
        <v>183</v>
      </c>
      <c r="B54" s="91">
        <v>0</v>
      </c>
      <c r="C54" s="60">
        <v>0</v>
      </c>
      <c r="D54" s="91">
        <v>0</v>
      </c>
      <c r="E54" s="60">
        <v>0</v>
      </c>
      <c r="F54" s="91">
        <v>3200</v>
      </c>
      <c r="G54" s="60">
        <v>8.2586399568486055E-3</v>
      </c>
      <c r="H54" s="91">
        <v>384273</v>
      </c>
      <c r="I54" s="60">
        <v>0.99174136004315139</v>
      </c>
      <c r="J54" s="39">
        <v>387473</v>
      </c>
    </row>
    <row r="55" spans="1:10" x14ac:dyDescent="0.2">
      <c r="A55" s="41" t="s">
        <v>212</v>
      </c>
      <c r="B55" s="94">
        <v>0</v>
      </c>
      <c r="C55" s="88">
        <v>0</v>
      </c>
      <c r="D55" s="94">
        <v>0</v>
      </c>
      <c r="E55" s="88">
        <v>0</v>
      </c>
      <c r="F55" s="94">
        <v>33309</v>
      </c>
      <c r="G55" s="88">
        <v>4.455761428347841E-2</v>
      </c>
      <c r="H55" s="94">
        <v>714240</v>
      </c>
      <c r="I55" s="88">
        <v>0.95544238571652162</v>
      </c>
      <c r="J55" s="71">
        <v>747549</v>
      </c>
    </row>
    <row r="56" spans="1:10" x14ac:dyDescent="0.2">
      <c r="A56" s="38" t="s">
        <v>174</v>
      </c>
      <c r="B56" s="91">
        <v>0</v>
      </c>
      <c r="C56" s="60">
        <v>0</v>
      </c>
      <c r="D56" s="91">
        <v>517</v>
      </c>
      <c r="E56" s="60">
        <v>1.9006584292546992E-3</v>
      </c>
      <c r="F56" s="91">
        <v>89358</v>
      </c>
      <c r="G56" s="60">
        <v>0.32850877354224645</v>
      </c>
      <c r="H56" s="91">
        <v>182136</v>
      </c>
      <c r="I56" s="60">
        <v>0.66959056802849881</v>
      </c>
      <c r="J56" s="39">
        <v>272011</v>
      </c>
    </row>
    <row r="57" spans="1:10" x14ac:dyDescent="0.2">
      <c r="A57" s="41" t="s">
        <v>214</v>
      </c>
      <c r="B57" s="89">
        <v>0</v>
      </c>
      <c r="C57" s="88">
        <v>0</v>
      </c>
      <c r="D57" s="89">
        <v>226</v>
      </c>
      <c r="E57" s="88">
        <v>7.8427289920705151E-4</v>
      </c>
      <c r="F57" s="89">
        <v>9019</v>
      </c>
      <c r="G57" s="88">
        <v>3.1298041052869013E-2</v>
      </c>
      <c r="H57" s="89">
        <v>278920</v>
      </c>
      <c r="I57" s="88">
        <v>0.96791768604792394</v>
      </c>
      <c r="J57" s="71">
        <v>288165</v>
      </c>
    </row>
    <row r="58" spans="1:10" x14ac:dyDescent="0.2">
      <c r="A58" s="38" t="s">
        <v>175</v>
      </c>
      <c r="B58" s="91">
        <v>0</v>
      </c>
      <c r="C58" s="60">
        <v>0</v>
      </c>
      <c r="D58" s="91">
        <v>515</v>
      </c>
      <c r="E58" s="60">
        <v>9.7996308488573439E-3</v>
      </c>
      <c r="F58" s="91">
        <v>10128</v>
      </c>
      <c r="G58" s="60">
        <v>0.19271973055772268</v>
      </c>
      <c r="H58" s="91">
        <v>41909</v>
      </c>
      <c r="I58" s="60">
        <v>0.79746161018400474</v>
      </c>
      <c r="J58" s="39">
        <v>52553</v>
      </c>
    </row>
    <row r="59" spans="1:10" x14ac:dyDescent="0.2">
      <c r="A59" s="41" t="s">
        <v>188</v>
      </c>
      <c r="B59" s="94">
        <v>205</v>
      </c>
      <c r="C59" s="88">
        <v>1.1413491303476383E-3</v>
      </c>
      <c r="D59" s="94">
        <v>227</v>
      </c>
      <c r="E59" s="88">
        <v>1.2638353784825067E-3</v>
      </c>
      <c r="F59" s="94">
        <v>6446</v>
      </c>
      <c r="G59" s="88">
        <v>3.5888470703516466E-2</v>
      </c>
      <c r="H59" s="94">
        <v>172734</v>
      </c>
      <c r="I59" s="88">
        <v>0.96170634478765338</v>
      </c>
      <c r="J59" s="71">
        <v>179612</v>
      </c>
    </row>
    <row r="60" spans="1:10" x14ac:dyDescent="0.2">
      <c r="A60" s="38" t="s">
        <v>185</v>
      </c>
      <c r="B60" s="91">
        <v>0</v>
      </c>
      <c r="C60" s="60">
        <v>0</v>
      </c>
      <c r="D60" s="91">
        <v>612</v>
      </c>
      <c r="E60" s="60">
        <v>3.6820224651501385E-3</v>
      </c>
      <c r="F60" s="91">
        <v>9563</v>
      </c>
      <c r="G60" s="60">
        <v>5.7534609206259441E-2</v>
      </c>
      <c r="H60" s="91">
        <v>156038</v>
      </c>
      <c r="I60" s="60">
        <v>0.93878336832859044</v>
      </c>
      <c r="J60" s="39">
        <v>166213</v>
      </c>
    </row>
    <row r="61" spans="1:10" x14ac:dyDescent="0.2">
      <c r="A61" s="41" t="s">
        <v>216</v>
      </c>
      <c r="B61" s="89">
        <v>0</v>
      </c>
      <c r="C61" s="88">
        <v>0</v>
      </c>
      <c r="D61" s="89">
        <v>1670</v>
      </c>
      <c r="E61" s="88">
        <v>1.2657719351833816E-3</v>
      </c>
      <c r="F61" s="89">
        <v>73126</v>
      </c>
      <c r="G61" s="88">
        <v>5.5425651815700576E-2</v>
      </c>
      <c r="H61" s="89">
        <v>1244558</v>
      </c>
      <c r="I61" s="88">
        <v>0.94330933419638263</v>
      </c>
      <c r="J61" s="71">
        <v>1319353</v>
      </c>
    </row>
    <row r="62" spans="1:10" x14ac:dyDescent="0.2">
      <c r="A62" s="38" t="s">
        <v>187</v>
      </c>
      <c r="B62" s="91">
        <v>0</v>
      </c>
      <c r="C62" s="60">
        <v>0</v>
      </c>
      <c r="D62" s="91">
        <v>825</v>
      </c>
      <c r="E62" s="60">
        <v>6.6253884886886549E-3</v>
      </c>
      <c r="F62" s="91">
        <v>36358</v>
      </c>
      <c r="G62" s="60">
        <v>0.29198287838999043</v>
      </c>
      <c r="H62" s="91">
        <v>87338</v>
      </c>
      <c r="I62" s="60">
        <v>0.70139173312132086</v>
      </c>
      <c r="J62" s="39">
        <v>124521</v>
      </c>
    </row>
    <row r="63" spans="1:10" x14ac:dyDescent="0.2">
      <c r="A63" s="41" t="s">
        <v>176</v>
      </c>
      <c r="B63" s="94">
        <v>0</v>
      </c>
      <c r="C63" s="88">
        <v>0</v>
      </c>
      <c r="D63" s="94">
        <v>190</v>
      </c>
      <c r="E63" s="88">
        <v>1.7427675148135239E-3</v>
      </c>
      <c r="F63" s="94">
        <v>2874</v>
      </c>
      <c r="G63" s="88">
        <v>2.636165177670562E-2</v>
      </c>
      <c r="H63" s="94">
        <v>105959</v>
      </c>
      <c r="I63" s="88">
        <v>0.97190475316908509</v>
      </c>
      <c r="J63" s="71">
        <v>109022</v>
      </c>
    </row>
    <row r="64" spans="1:10" x14ac:dyDescent="0.2">
      <c r="A64" s="38" t="s">
        <v>177</v>
      </c>
      <c r="B64" s="91">
        <v>0</v>
      </c>
      <c r="C64" s="60">
        <v>0</v>
      </c>
      <c r="D64" s="91">
        <v>137</v>
      </c>
      <c r="E64" s="60">
        <v>1.3124742534703928E-3</v>
      </c>
      <c r="F64" s="91">
        <v>9840</v>
      </c>
      <c r="G64" s="60">
        <v>9.4268223752909955E-2</v>
      </c>
      <c r="H64" s="91">
        <v>94406</v>
      </c>
      <c r="I64" s="60">
        <v>0.90441930199361964</v>
      </c>
      <c r="J64" s="39">
        <v>104383</v>
      </c>
    </row>
    <row r="65" spans="1:10" x14ac:dyDescent="0.2">
      <c r="A65" s="41" t="s">
        <v>213</v>
      </c>
      <c r="B65" s="89">
        <v>319</v>
      </c>
      <c r="C65" s="88">
        <v>1.451874237652242E-3</v>
      </c>
      <c r="D65" s="89">
        <v>113</v>
      </c>
      <c r="E65" s="88">
        <v>5.143002785413898E-4</v>
      </c>
      <c r="F65" s="89">
        <v>9617</v>
      </c>
      <c r="G65" s="88">
        <v>4.3770139634801287E-2</v>
      </c>
      <c r="H65" s="89">
        <v>209667</v>
      </c>
      <c r="I65" s="88">
        <v>0.95426368584900512</v>
      </c>
      <c r="J65" s="71">
        <v>219716</v>
      </c>
    </row>
    <row r="66" spans="1:10" x14ac:dyDescent="0.2">
      <c r="A66" s="38" t="s">
        <v>170</v>
      </c>
      <c r="B66" s="91">
        <v>0</v>
      </c>
      <c r="C66" s="60">
        <v>0</v>
      </c>
      <c r="D66" s="91">
        <v>475</v>
      </c>
      <c r="E66" s="60">
        <v>4.8645105790303747E-3</v>
      </c>
      <c r="F66" s="91">
        <v>21819</v>
      </c>
      <c r="G66" s="60">
        <v>0.22345001331339737</v>
      </c>
      <c r="H66" s="91">
        <v>75352</v>
      </c>
      <c r="I66" s="60">
        <v>0.77168547610757221</v>
      </c>
      <c r="J66" s="39">
        <v>97646</v>
      </c>
    </row>
    <row r="67" spans="1:10" x14ac:dyDescent="0.2">
      <c r="A67" s="41" t="s">
        <v>171</v>
      </c>
      <c r="B67" s="94">
        <v>48</v>
      </c>
      <c r="C67" s="88">
        <v>1.3977461343583472E-3</v>
      </c>
      <c r="D67" s="94">
        <v>97</v>
      </c>
      <c r="E67" s="88">
        <v>2.82461197984916E-3</v>
      </c>
      <c r="F67" s="94">
        <v>1469</v>
      </c>
      <c r="G67" s="88">
        <v>4.2776855653591919E-2</v>
      </c>
      <c r="H67" s="94">
        <v>32727</v>
      </c>
      <c r="I67" s="88">
        <v>0.95300078623220053</v>
      </c>
      <c r="J67" s="71">
        <v>34341</v>
      </c>
    </row>
    <row r="68" spans="1:10" x14ac:dyDescent="0.2">
      <c r="A68" s="38" t="s">
        <v>178</v>
      </c>
      <c r="B68" s="91">
        <v>0</v>
      </c>
      <c r="C68" s="60">
        <v>0</v>
      </c>
      <c r="D68" s="91">
        <v>0</v>
      </c>
      <c r="E68" s="60">
        <v>0</v>
      </c>
      <c r="F68" s="91">
        <v>2421</v>
      </c>
      <c r="G68" s="60">
        <v>5.6651456651456648E-2</v>
      </c>
      <c r="H68" s="91">
        <v>40314</v>
      </c>
      <c r="I68" s="60">
        <v>0.94334854334854334</v>
      </c>
      <c r="J68" s="39">
        <v>42735</v>
      </c>
    </row>
    <row r="69" spans="1:10" x14ac:dyDescent="0.2">
      <c r="A69" s="41" t="s">
        <v>186</v>
      </c>
      <c r="B69" s="89">
        <v>42</v>
      </c>
      <c r="C69" s="88">
        <v>3.0653578075393202E-4</v>
      </c>
      <c r="D69" s="89">
        <v>0</v>
      </c>
      <c r="E69" s="88">
        <v>0</v>
      </c>
      <c r="F69" s="89">
        <v>5925</v>
      </c>
      <c r="G69" s="88">
        <v>4.3243440499215413E-2</v>
      </c>
      <c r="H69" s="89">
        <v>131048</v>
      </c>
      <c r="I69" s="88">
        <v>0.95645002372003063</v>
      </c>
      <c r="J69" s="71">
        <v>137015</v>
      </c>
    </row>
    <row r="70" spans="1:10" x14ac:dyDescent="0.2">
      <c r="A70" s="38" t="s">
        <v>179</v>
      </c>
      <c r="B70" s="91">
        <v>0</v>
      </c>
      <c r="C70" s="60">
        <v>0</v>
      </c>
      <c r="D70" s="91">
        <v>82</v>
      </c>
      <c r="E70" s="60">
        <v>1.1350423564586679E-3</v>
      </c>
      <c r="F70" s="91">
        <v>5636</v>
      </c>
      <c r="G70" s="60">
        <v>7.8013399036598194E-2</v>
      </c>
      <c r="H70" s="91">
        <v>66525</v>
      </c>
      <c r="I70" s="60">
        <v>0.92083771662698632</v>
      </c>
      <c r="J70" s="39">
        <v>72244</v>
      </c>
    </row>
    <row r="71" spans="1:10" x14ac:dyDescent="0.2">
      <c r="A71" s="41" t="s">
        <v>180</v>
      </c>
      <c r="B71" s="94">
        <v>0</v>
      </c>
      <c r="C71" s="88">
        <v>0</v>
      </c>
      <c r="D71" s="94">
        <v>64</v>
      </c>
      <c r="E71" s="88">
        <v>1.0975630670027954E-3</v>
      </c>
      <c r="F71" s="94">
        <v>3163</v>
      </c>
      <c r="G71" s="88">
        <v>5.424362470202878E-2</v>
      </c>
      <c r="H71" s="94">
        <v>55084</v>
      </c>
      <c r="I71" s="88">
        <v>0.94465881223096848</v>
      </c>
      <c r="J71" s="71">
        <v>58311</v>
      </c>
    </row>
    <row r="72" spans="1:10" x14ac:dyDescent="0.2">
      <c r="A72" s="38" t="s">
        <v>181</v>
      </c>
      <c r="B72" s="91">
        <v>144</v>
      </c>
      <c r="C72" s="60">
        <v>1.0845741916532979E-3</v>
      </c>
      <c r="D72" s="91">
        <v>500</v>
      </c>
      <c r="E72" s="60">
        <v>3.7658826099072839E-3</v>
      </c>
      <c r="F72" s="91">
        <v>8787</v>
      </c>
      <c r="G72" s="60">
        <v>6.6181620986510606E-2</v>
      </c>
      <c r="H72" s="91">
        <v>123340</v>
      </c>
      <c r="I72" s="60">
        <v>0.92896792221192881</v>
      </c>
      <c r="J72" s="39">
        <v>132771</v>
      </c>
    </row>
    <row r="73" spans="1:10" x14ac:dyDescent="0.2">
      <c r="A73" s="41" t="s">
        <v>182</v>
      </c>
      <c r="B73" s="89">
        <v>0</v>
      </c>
      <c r="C73" s="88">
        <v>0</v>
      </c>
      <c r="D73" s="89">
        <v>345</v>
      </c>
      <c r="E73" s="88">
        <v>2.0146455975614029E-3</v>
      </c>
      <c r="F73" s="89">
        <v>12481</v>
      </c>
      <c r="G73" s="88">
        <v>7.2883454212069182E-2</v>
      </c>
      <c r="H73" s="89">
        <v>158419</v>
      </c>
      <c r="I73" s="88">
        <v>0.92509606063791272</v>
      </c>
      <c r="J73" s="71">
        <v>171246</v>
      </c>
    </row>
    <row r="74" spans="1:10" x14ac:dyDescent="0.2">
      <c r="A74" s="42" t="s">
        <v>11</v>
      </c>
      <c r="B74" s="119">
        <v>2140</v>
      </c>
      <c r="C74" s="116">
        <v>2.6494034509098966E-4</v>
      </c>
      <c r="D74" s="119">
        <v>21050</v>
      </c>
      <c r="E74" s="116">
        <v>2.6060720860585666E-3</v>
      </c>
      <c r="F74" s="119">
        <v>625069</v>
      </c>
      <c r="G74" s="116">
        <v>7.7385979703588709E-2</v>
      </c>
      <c r="H74" s="119">
        <v>7429031</v>
      </c>
      <c r="I74" s="116">
        <v>0.91974300786526175</v>
      </c>
      <c r="J74" s="43">
        <v>8077290</v>
      </c>
    </row>
    <row r="75" spans="1:10" x14ac:dyDescent="0.2">
      <c r="A75" s="231" t="s">
        <v>30</v>
      </c>
    </row>
    <row r="76" spans="1:10" x14ac:dyDescent="0.2">
      <c r="A76" s="242" t="s">
        <v>333</v>
      </c>
    </row>
  </sheetData>
  <mergeCells count="38">
    <mergeCell ref="H26:I26"/>
    <mergeCell ref="J49:J50"/>
    <mergeCell ref="F43:G43"/>
    <mergeCell ref="H43:I43"/>
    <mergeCell ref="A49:A50"/>
    <mergeCell ref="B49:C49"/>
    <mergeCell ref="D49:E49"/>
    <mergeCell ref="F49:G49"/>
    <mergeCell ref="H49:I49"/>
    <mergeCell ref="J35:J36"/>
    <mergeCell ref="J26:J27"/>
    <mergeCell ref="D35:E35"/>
    <mergeCell ref="F35:G35"/>
    <mergeCell ref="H35:I35"/>
    <mergeCell ref="J19:J20"/>
    <mergeCell ref="A43:A44"/>
    <mergeCell ref="B43:C43"/>
    <mergeCell ref="D43:E43"/>
    <mergeCell ref="J43:J44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A35:A36"/>
    <mergeCell ref="B35:C35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/>
  <dimension ref="A6:K76"/>
  <sheetViews>
    <sheetView showGridLines="0" topLeftCell="A16" zoomScale="70" zoomScaleNormal="70" workbookViewId="0">
      <selection activeCell="A11" sqref="A11:A13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6384" width="11.42578125" style="34"/>
  </cols>
  <sheetData>
    <row r="6" spans="1:10" s="32" customFormat="1" ht="16.5" x14ac:dyDescent="0.2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</row>
    <row r="7" spans="1:10" ht="15" customHeight="1" x14ac:dyDescent="0.2">
      <c r="A7" s="33" t="s">
        <v>141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335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332</v>
      </c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4.25" x14ac:dyDescent="0.25">
      <c r="A11" s="582" t="s">
        <v>13</v>
      </c>
      <c r="B11" s="585"/>
      <c r="C11" s="585"/>
      <c r="D11" s="585"/>
      <c r="E11" s="585"/>
      <c r="F11" s="585"/>
      <c r="G11" s="585"/>
      <c r="H11" s="585"/>
      <c r="I11" s="585"/>
      <c r="J11" s="585"/>
    </row>
    <row r="12" spans="1:10" ht="20.25" customHeight="1" x14ac:dyDescent="0.2">
      <c r="A12" s="583"/>
      <c r="B12" s="617" t="s">
        <v>137</v>
      </c>
      <c r="C12" s="618"/>
      <c r="D12" s="617" t="s">
        <v>138</v>
      </c>
      <c r="E12" s="618"/>
      <c r="F12" s="576" t="s">
        <v>139</v>
      </c>
      <c r="G12" s="577"/>
      <c r="H12" s="576" t="s">
        <v>140</v>
      </c>
      <c r="I12" s="577"/>
      <c r="J12" s="631" t="s">
        <v>11</v>
      </c>
    </row>
    <row r="13" spans="1:10" ht="17.25" customHeight="1" x14ac:dyDescent="0.2">
      <c r="A13" s="58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632"/>
    </row>
    <row r="14" spans="1:10" ht="24" x14ac:dyDescent="0.2">
      <c r="A14" s="64" t="s">
        <v>3</v>
      </c>
      <c r="B14" s="303">
        <v>3540</v>
      </c>
      <c r="C14" s="105">
        <v>4.37006338690529E-4</v>
      </c>
      <c r="D14" s="106">
        <v>173940</v>
      </c>
      <c r="E14" s="105">
        <v>2.1472565692607519E-2</v>
      </c>
      <c r="F14" s="106">
        <v>2551917</v>
      </c>
      <c r="G14" s="105">
        <v>0.31502935164184148</v>
      </c>
      <c r="H14" s="106">
        <v>5371172</v>
      </c>
      <c r="I14" s="105">
        <v>0.66306107632686051</v>
      </c>
      <c r="J14" s="104">
        <v>8100569</v>
      </c>
    </row>
    <row r="15" spans="1:10" x14ac:dyDescent="0.2">
      <c r="A15" s="38" t="s">
        <v>4</v>
      </c>
      <c r="B15" s="91">
        <v>1075</v>
      </c>
      <c r="C15" s="60">
        <v>3.436983153667037E-4</v>
      </c>
      <c r="D15" s="15">
        <v>86506</v>
      </c>
      <c r="E15" s="60">
        <v>2.7657643227080999E-2</v>
      </c>
      <c r="F15" s="15">
        <v>944334</v>
      </c>
      <c r="G15" s="60">
        <v>0.30192186506372165</v>
      </c>
      <c r="H15" s="15">
        <v>2095827</v>
      </c>
      <c r="I15" s="60">
        <v>0.67007647367446754</v>
      </c>
      <c r="J15" s="16">
        <v>3127743</v>
      </c>
    </row>
    <row r="16" spans="1:10" x14ac:dyDescent="0.2">
      <c r="A16" s="40" t="s">
        <v>5</v>
      </c>
      <c r="B16" s="305">
        <v>2465</v>
      </c>
      <c r="C16" s="101">
        <v>4.9569389805838814E-4</v>
      </c>
      <c r="D16" s="102">
        <v>87434</v>
      </c>
      <c r="E16" s="101">
        <v>1.7582353055917689E-2</v>
      </c>
      <c r="F16" s="102">
        <v>1607583</v>
      </c>
      <c r="G16" s="101">
        <v>0.32327346195634798</v>
      </c>
      <c r="H16" s="102">
        <v>3275345</v>
      </c>
      <c r="I16" s="101">
        <v>0.65864849108967594</v>
      </c>
      <c r="J16" s="100">
        <v>4972827</v>
      </c>
    </row>
    <row r="17" spans="1:10" x14ac:dyDescent="0.2">
      <c r="A17" s="34" t="s">
        <v>30</v>
      </c>
      <c r="B17" s="9"/>
      <c r="C17" s="9"/>
      <c r="D17" s="9"/>
      <c r="E17" s="9"/>
      <c r="F17" s="8"/>
      <c r="G17" s="8"/>
      <c r="H17" s="8"/>
      <c r="I17" s="8"/>
      <c r="J17" s="4"/>
    </row>
    <row r="18" spans="1:10" x14ac:dyDescent="0.2">
      <c r="B18" s="9"/>
      <c r="C18" s="9"/>
      <c r="D18" s="9"/>
      <c r="E18" s="9"/>
      <c r="F18" s="8"/>
      <c r="G18" s="8"/>
      <c r="H18" s="8"/>
      <c r="I18" s="8"/>
      <c r="J18" s="4"/>
    </row>
    <row r="19" spans="1:10" ht="12" customHeight="1" x14ac:dyDescent="0.2">
      <c r="A19" s="575" t="s">
        <v>14</v>
      </c>
      <c r="B19" s="617" t="s">
        <v>137</v>
      </c>
      <c r="C19" s="618"/>
      <c r="D19" s="617" t="s">
        <v>138</v>
      </c>
      <c r="E19" s="618"/>
      <c r="F19" s="576" t="s">
        <v>139</v>
      </c>
      <c r="G19" s="577"/>
      <c r="H19" s="576" t="s">
        <v>140</v>
      </c>
      <c r="I19" s="577"/>
      <c r="J19" s="631" t="s">
        <v>11</v>
      </c>
    </row>
    <row r="20" spans="1:10" x14ac:dyDescent="0.2">
      <c r="A20" s="575"/>
      <c r="B20" s="159" t="s">
        <v>122</v>
      </c>
      <c r="C20" s="160" t="s">
        <v>12</v>
      </c>
      <c r="D20" s="159" t="s">
        <v>122</v>
      </c>
      <c r="E20" s="160" t="s">
        <v>12</v>
      </c>
      <c r="F20" s="159" t="s">
        <v>122</v>
      </c>
      <c r="G20" s="160" t="s">
        <v>12</v>
      </c>
      <c r="H20" s="159" t="s">
        <v>122</v>
      </c>
      <c r="I20" s="160" t="s">
        <v>12</v>
      </c>
      <c r="J20" s="632"/>
    </row>
    <row r="21" spans="1:10" x14ac:dyDescent="0.2">
      <c r="A21" s="65" t="s">
        <v>15</v>
      </c>
      <c r="B21" s="76">
        <v>0</v>
      </c>
      <c r="C21" s="75">
        <v>0</v>
      </c>
      <c r="D21" s="98">
        <v>5193</v>
      </c>
      <c r="E21" s="75">
        <v>1.2186679370413568E-2</v>
      </c>
      <c r="F21" s="98">
        <v>141579</v>
      </c>
      <c r="G21" s="75">
        <v>0.33225069874519209</v>
      </c>
      <c r="H21" s="98">
        <v>279349</v>
      </c>
      <c r="I21" s="75">
        <v>0.65556262188439429</v>
      </c>
      <c r="J21" s="74">
        <v>426121</v>
      </c>
    </row>
    <row r="22" spans="1:10" x14ac:dyDescent="0.2">
      <c r="A22" s="38" t="s">
        <v>16</v>
      </c>
      <c r="B22" s="91">
        <v>3319</v>
      </c>
      <c r="C22" s="60">
        <v>6.8107282410673578E-4</v>
      </c>
      <c r="D22" s="15">
        <v>92357</v>
      </c>
      <c r="E22" s="60">
        <v>1.8952046645382883E-2</v>
      </c>
      <c r="F22" s="15">
        <v>1540027</v>
      </c>
      <c r="G22" s="60">
        <v>0.31602004763200481</v>
      </c>
      <c r="H22" s="15">
        <v>3237490</v>
      </c>
      <c r="I22" s="60">
        <v>0.66434662769428021</v>
      </c>
      <c r="J22" s="16">
        <v>4873194</v>
      </c>
    </row>
    <row r="23" spans="1:10" x14ac:dyDescent="0.2">
      <c r="A23" s="40" t="s">
        <v>17</v>
      </c>
      <c r="B23" s="305">
        <v>220</v>
      </c>
      <c r="C23" s="101">
        <v>7.8536227512311448E-5</v>
      </c>
      <c r="D23" s="102">
        <v>76390</v>
      </c>
      <c r="E23" s="101">
        <v>2.7269920089388507E-2</v>
      </c>
      <c r="F23" s="102">
        <v>870311</v>
      </c>
      <c r="G23" s="101">
        <v>0.31068610319303314</v>
      </c>
      <c r="H23" s="102">
        <v>1854333</v>
      </c>
      <c r="I23" s="101">
        <v>0.66196508350721373</v>
      </c>
      <c r="J23" s="100">
        <v>2801255</v>
      </c>
    </row>
    <row r="24" spans="1:10" x14ac:dyDescent="0.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</row>
    <row r="25" spans="1:10" x14ac:dyDescent="0.2">
      <c r="B25" s="5"/>
      <c r="C25" s="5"/>
      <c r="D25" s="5"/>
      <c r="E25" s="5"/>
      <c r="F25" s="4"/>
      <c r="G25" s="4"/>
      <c r="H25" s="4"/>
      <c r="I25" s="4"/>
      <c r="J25" s="4"/>
    </row>
    <row r="26" spans="1:10" ht="12" customHeight="1" x14ac:dyDescent="0.2">
      <c r="A26" s="575" t="s">
        <v>18</v>
      </c>
      <c r="B26" s="617" t="s">
        <v>137</v>
      </c>
      <c r="C26" s="618"/>
      <c r="D26" s="617" t="s">
        <v>138</v>
      </c>
      <c r="E26" s="618"/>
      <c r="F26" s="576" t="s">
        <v>139</v>
      </c>
      <c r="G26" s="577"/>
      <c r="H26" s="576" t="s">
        <v>140</v>
      </c>
      <c r="I26" s="577"/>
      <c r="J26" s="631" t="s">
        <v>11</v>
      </c>
    </row>
    <row r="27" spans="1:10" x14ac:dyDescent="0.2">
      <c r="A27" s="575"/>
      <c r="B27" s="159" t="s">
        <v>122</v>
      </c>
      <c r="C27" s="160" t="s">
        <v>12</v>
      </c>
      <c r="D27" s="159" t="s">
        <v>122</v>
      </c>
      <c r="E27" s="160" t="s">
        <v>12</v>
      </c>
      <c r="F27" s="159" t="s">
        <v>122</v>
      </c>
      <c r="G27" s="160" t="s">
        <v>12</v>
      </c>
      <c r="H27" s="159" t="s">
        <v>122</v>
      </c>
      <c r="I27" s="160" t="s">
        <v>12</v>
      </c>
      <c r="J27" s="632"/>
    </row>
    <row r="28" spans="1:10" x14ac:dyDescent="0.2">
      <c r="A28" s="65" t="s">
        <v>19</v>
      </c>
      <c r="B28" s="76">
        <v>978</v>
      </c>
      <c r="C28" s="75">
        <v>1.1823346152032756E-3</v>
      </c>
      <c r="D28" s="98">
        <v>46107</v>
      </c>
      <c r="E28" s="75">
        <v>5.5740186199567929E-2</v>
      </c>
      <c r="F28" s="98">
        <v>343302</v>
      </c>
      <c r="G28" s="75">
        <v>0.41502846428273515</v>
      </c>
      <c r="H28" s="98">
        <v>436790</v>
      </c>
      <c r="I28" s="75">
        <v>0.52804901490249367</v>
      </c>
      <c r="J28" s="74">
        <v>827177</v>
      </c>
    </row>
    <row r="29" spans="1:10" x14ac:dyDescent="0.2">
      <c r="A29" s="38" t="s">
        <v>20</v>
      </c>
      <c r="B29" s="91">
        <v>2328</v>
      </c>
      <c r="C29" s="60">
        <v>1.0379012281831201E-3</v>
      </c>
      <c r="D29" s="15">
        <v>71298</v>
      </c>
      <c r="E29" s="60">
        <v>3.1787062614690761E-2</v>
      </c>
      <c r="F29" s="15">
        <v>868684</v>
      </c>
      <c r="G29" s="60">
        <v>0.38728874162501092</v>
      </c>
      <c r="H29" s="15">
        <v>1300678</v>
      </c>
      <c r="I29" s="60">
        <v>0.57988629453211515</v>
      </c>
      <c r="J29" s="16">
        <v>2242988</v>
      </c>
    </row>
    <row r="30" spans="1:10" x14ac:dyDescent="0.2">
      <c r="A30" s="41" t="s">
        <v>21</v>
      </c>
      <c r="B30" s="89">
        <v>83</v>
      </c>
      <c r="C30" s="96">
        <v>2.9812533045217353E-5</v>
      </c>
      <c r="D30" s="89">
        <v>32826</v>
      </c>
      <c r="E30" s="96">
        <v>1.1790677225810901E-2</v>
      </c>
      <c r="F30" s="89">
        <v>866448</v>
      </c>
      <c r="G30" s="96">
        <v>0.31121698351762028</v>
      </c>
      <c r="H30" s="89">
        <v>1884707</v>
      </c>
      <c r="I30" s="96">
        <v>0.67696252672352364</v>
      </c>
      <c r="J30" s="87">
        <v>2784064</v>
      </c>
    </row>
    <row r="31" spans="1:10" x14ac:dyDescent="0.2">
      <c r="A31" s="38" t="s">
        <v>22</v>
      </c>
      <c r="B31" s="91">
        <v>151</v>
      </c>
      <c r="C31" s="60">
        <v>1.5218169082928943E-4</v>
      </c>
      <c r="D31" s="15">
        <v>18145</v>
      </c>
      <c r="E31" s="60">
        <v>1.8286998543691767E-2</v>
      </c>
      <c r="F31" s="15">
        <v>283057</v>
      </c>
      <c r="G31" s="60">
        <v>0.28527213815275615</v>
      </c>
      <c r="H31" s="15">
        <v>690882</v>
      </c>
      <c r="I31" s="60">
        <v>0.69628868161272284</v>
      </c>
      <c r="J31" s="16">
        <v>992235</v>
      </c>
    </row>
    <row r="32" spans="1:10" x14ac:dyDescent="0.2">
      <c r="A32" s="40" t="s">
        <v>23</v>
      </c>
      <c r="B32" s="305">
        <v>0</v>
      </c>
      <c r="C32" s="101">
        <v>0</v>
      </c>
      <c r="D32" s="102">
        <v>5565</v>
      </c>
      <c r="E32" s="101">
        <v>4.4535854764296088E-3</v>
      </c>
      <c r="F32" s="102">
        <v>190102</v>
      </c>
      <c r="G32" s="101">
        <v>0.15213576033067772</v>
      </c>
      <c r="H32" s="102">
        <v>1053888</v>
      </c>
      <c r="I32" s="101">
        <v>0.84341065419289263</v>
      </c>
      <c r="J32" s="100">
        <v>1249555</v>
      </c>
    </row>
    <row r="33" spans="1:11" x14ac:dyDescent="0.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</row>
    <row r="34" spans="1:11" x14ac:dyDescent="0.2">
      <c r="B34" s="5"/>
      <c r="C34" s="5"/>
      <c r="D34" s="5"/>
      <c r="E34" s="5"/>
      <c r="F34" s="4"/>
      <c r="G34" s="4"/>
      <c r="H34" s="4"/>
      <c r="I34" s="4"/>
      <c r="J34" s="4"/>
    </row>
    <row r="35" spans="1:11" ht="12" customHeight="1" x14ac:dyDescent="0.2">
      <c r="A35" s="575" t="s">
        <v>24</v>
      </c>
      <c r="B35" s="617" t="s">
        <v>137</v>
      </c>
      <c r="C35" s="618"/>
      <c r="D35" s="617" t="s">
        <v>138</v>
      </c>
      <c r="E35" s="618"/>
      <c r="F35" s="576" t="s">
        <v>139</v>
      </c>
      <c r="G35" s="577"/>
      <c r="H35" s="576" t="s">
        <v>140</v>
      </c>
      <c r="I35" s="577"/>
      <c r="J35" s="631" t="s">
        <v>11</v>
      </c>
    </row>
    <row r="36" spans="1:11" x14ac:dyDescent="0.2">
      <c r="A36" s="575"/>
      <c r="B36" s="159" t="s">
        <v>122</v>
      </c>
      <c r="C36" s="160" t="s">
        <v>12</v>
      </c>
      <c r="D36" s="159" t="s">
        <v>122</v>
      </c>
      <c r="E36" s="160" t="s">
        <v>12</v>
      </c>
      <c r="F36" s="159" t="s">
        <v>122</v>
      </c>
      <c r="G36" s="160" t="s">
        <v>12</v>
      </c>
      <c r="H36" s="159" t="s">
        <v>122</v>
      </c>
      <c r="I36" s="160" t="s">
        <v>12</v>
      </c>
      <c r="J36" s="632"/>
    </row>
    <row r="37" spans="1:11" x14ac:dyDescent="0.2">
      <c r="A37" s="65" t="s">
        <v>25</v>
      </c>
      <c r="B37" s="76">
        <v>843</v>
      </c>
      <c r="C37" s="75">
        <v>7.4376862178703864E-4</v>
      </c>
      <c r="D37" s="98">
        <v>38292</v>
      </c>
      <c r="E37" s="75">
        <v>3.3784564727721574E-2</v>
      </c>
      <c r="F37" s="98">
        <v>309709</v>
      </c>
      <c r="G37" s="75">
        <v>0.2732524745967283</v>
      </c>
      <c r="H37" s="98">
        <v>784573</v>
      </c>
      <c r="I37" s="75">
        <v>0.69221919205376314</v>
      </c>
      <c r="J37" s="74">
        <v>1133417</v>
      </c>
      <c r="K37" s="58"/>
    </row>
    <row r="38" spans="1:11" x14ac:dyDescent="0.2">
      <c r="A38" s="38" t="s">
        <v>26</v>
      </c>
      <c r="B38" s="91">
        <v>0</v>
      </c>
      <c r="C38" s="60">
        <v>0</v>
      </c>
      <c r="D38" s="15">
        <v>47774</v>
      </c>
      <c r="E38" s="60">
        <v>2.5829675742250393E-2</v>
      </c>
      <c r="F38" s="15">
        <v>551904</v>
      </c>
      <c r="G38" s="60">
        <v>0.29839455270337339</v>
      </c>
      <c r="H38" s="15">
        <v>1249900</v>
      </c>
      <c r="I38" s="60">
        <v>0.67577577155437618</v>
      </c>
      <c r="J38" s="16">
        <v>1849578</v>
      </c>
      <c r="K38" s="59"/>
    </row>
    <row r="39" spans="1:11" x14ac:dyDescent="0.2">
      <c r="A39" s="41" t="s">
        <v>27</v>
      </c>
      <c r="B39" s="89">
        <v>0</v>
      </c>
      <c r="C39" s="96">
        <v>0</v>
      </c>
      <c r="D39" s="89">
        <v>20375</v>
      </c>
      <c r="E39" s="96">
        <v>9.7927164298471422E-3</v>
      </c>
      <c r="F39" s="89">
        <v>649932</v>
      </c>
      <c r="G39" s="96">
        <v>0.31237299507648653</v>
      </c>
      <c r="H39" s="89">
        <v>1410321</v>
      </c>
      <c r="I39" s="96">
        <v>0.67783428849366634</v>
      </c>
      <c r="J39" s="87">
        <v>2080628</v>
      </c>
      <c r="K39" s="59"/>
    </row>
    <row r="40" spans="1:11" x14ac:dyDescent="0.2">
      <c r="A40" s="42" t="s">
        <v>28</v>
      </c>
      <c r="B40" s="19">
        <v>2697</v>
      </c>
      <c r="C40" s="61">
        <v>8.8806320560194348E-4</v>
      </c>
      <c r="D40" s="19">
        <v>67499</v>
      </c>
      <c r="E40" s="61">
        <v>2.2225946724110341E-2</v>
      </c>
      <c r="F40" s="19">
        <v>1040371</v>
      </c>
      <c r="G40" s="61">
        <v>0.34257145171497944</v>
      </c>
      <c r="H40" s="19">
        <v>1926378</v>
      </c>
      <c r="I40" s="61">
        <v>0.63431420907714531</v>
      </c>
      <c r="J40" s="17">
        <v>3036946</v>
      </c>
      <c r="K40" s="59"/>
    </row>
    <row r="41" spans="1:11" x14ac:dyDescent="0.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59"/>
    </row>
    <row r="42" spans="1:11" x14ac:dyDescent="0.2">
      <c r="A42" s="142"/>
      <c r="B42" s="5"/>
      <c r="C42" s="5"/>
      <c r="D42" s="5"/>
      <c r="E42" s="5"/>
      <c r="F42" s="4"/>
      <c r="G42" s="4"/>
      <c r="H42" s="4"/>
      <c r="I42" s="4"/>
      <c r="J42" s="4"/>
      <c r="K42" s="59"/>
    </row>
    <row r="43" spans="1:11" ht="12.75" customHeight="1" x14ac:dyDescent="0.2">
      <c r="A43" s="579" t="s">
        <v>218</v>
      </c>
      <c r="B43" s="617" t="s">
        <v>137</v>
      </c>
      <c r="C43" s="618"/>
      <c r="D43" s="617" t="s">
        <v>138</v>
      </c>
      <c r="E43" s="618"/>
      <c r="F43" s="576" t="s">
        <v>139</v>
      </c>
      <c r="G43" s="577"/>
      <c r="H43" s="576" t="s">
        <v>140</v>
      </c>
      <c r="I43" s="577"/>
      <c r="J43" s="631" t="s">
        <v>11</v>
      </c>
    </row>
    <row r="44" spans="1:11" x14ac:dyDescent="0.2">
      <c r="A44" s="580"/>
      <c r="B44" s="159" t="s">
        <v>122</v>
      </c>
      <c r="C44" s="160" t="s">
        <v>12</v>
      </c>
      <c r="D44" s="159" t="s">
        <v>122</v>
      </c>
      <c r="E44" s="160" t="s">
        <v>12</v>
      </c>
      <c r="F44" s="159" t="s">
        <v>122</v>
      </c>
      <c r="G44" s="160" t="s">
        <v>12</v>
      </c>
      <c r="H44" s="159" t="s">
        <v>122</v>
      </c>
      <c r="I44" s="160" t="s">
        <v>12</v>
      </c>
      <c r="J44" s="632"/>
    </row>
    <row r="45" spans="1:11" x14ac:dyDescent="0.2">
      <c r="A45" s="138" t="s">
        <v>193</v>
      </c>
      <c r="B45" s="76">
        <v>1884</v>
      </c>
      <c r="C45" s="75">
        <v>4.2978207265826371E-4</v>
      </c>
      <c r="D45" s="76">
        <v>58644</v>
      </c>
      <c r="E45" s="75">
        <v>1.3377993561025063E-2</v>
      </c>
      <c r="F45" s="76">
        <v>1095881</v>
      </c>
      <c r="G45" s="75">
        <v>0.24999469616072756</v>
      </c>
      <c r="H45" s="76">
        <v>3227209</v>
      </c>
      <c r="I45" s="75">
        <v>0.73619775632770834</v>
      </c>
      <c r="J45" s="74">
        <v>4383617</v>
      </c>
      <c r="K45" s="59"/>
    </row>
    <row r="46" spans="1:11" x14ac:dyDescent="0.2">
      <c r="A46" s="42" t="s">
        <v>194</v>
      </c>
      <c r="B46" s="19">
        <v>1656</v>
      </c>
      <c r="C46" s="61">
        <v>4.4552633448050982E-4</v>
      </c>
      <c r="D46" s="19">
        <v>115297</v>
      </c>
      <c r="E46" s="61">
        <v>3.1019232962922309E-2</v>
      </c>
      <c r="F46" s="19">
        <v>1456036</v>
      </c>
      <c r="G46" s="61">
        <v>0.39172849151670508</v>
      </c>
      <c r="H46" s="19">
        <v>2143963</v>
      </c>
      <c r="I46" s="61">
        <v>0.57680674918589214</v>
      </c>
      <c r="J46" s="17">
        <v>3716952</v>
      </c>
      <c r="K46" s="59"/>
    </row>
    <row r="47" spans="1:11" x14ac:dyDescent="0.2">
      <c r="A47" s="34" t="s">
        <v>30</v>
      </c>
      <c r="K47" s="59"/>
    </row>
    <row r="49" spans="1:10" ht="12" customHeight="1" x14ac:dyDescent="0.2">
      <c r="A49" s="637" t="s">
        <v>3</v>
      </c>
      <c r="B49" s="639" t="s">
        <v>137</v>
      </c>
      <c r="C49" s="640"/>
      <c r="D49" s="639" t="s">
        <v>138</v>
      </c>
      <c r="E49" s="640"/>
      <c r="F49" s="634" t="s">
        <v>139</v>
      </c>
      <c r="G49" s="587"/>
      <c r="H49" s="634" t="s">
        <v>140</v>
      </c>
      <c r="I49" s="587"/>
      <c r="J49" s="649" t="s">
        <v>11</v>
      </c>
    </row>
    <row r="50" spans="1:10" x14ac:dyDescent="0.2">
      <c r="A50" s="638"/>
      <c r="B50" s="226" t="s">
        <v>122</v>
      </c>
      <c r="C50" s="227" t="s">
        <v>12</v>
      </c>
      <c r="D50" s="226" t="s">
        <v>122</v>
      </c>
      <c r="E50" s="227" t="s">
        <v>12</v>
      </c>
      <c r="F50" s="226" t="s">
        <v>122</v>
      </c>
      <c r="G50" s="227" t="s">
        <v>12</v>
      </c>
      <c r="H50" s="226" t="s">
        <v>122</v>
      </c>
      <c r="I50" s="227" t="s">
        <v>12</v>
      </c>
      <c r="J50" s="649"/>
    </row>
    <row r="51" spans="1:10" x14ac:dyDescent="0.2">
      <c r="A51" s="216" t="s">
        <v>172</v>
      </c>
      <c r="B51" s="217">
        <v>0</v>
      </c>
      <c r="C51" s="218">
        <v>0</v>
      </c>
      <c r="D51" s="217">
        <v>2128</v>
      </c>
      <c r="E51" s="218">
        <v>2.054787906877939E-2</v>
      </c>
      <c r="F51" s="217">
        <v>23358</v>
      </c>
      <c r="G51" s="218">
        <v>0.22554387184612265</v>
      </c>
      <c r="H51" s="217">
        <v>78077</v>
      </c>
      <c r="I51" s="218">
        <v>0.75390824908509801</v>
      </c>
      <c r="J51" s="223">
        <v>103563</v>
      </c>
    </row>
    <row r="52" spans="1:10" x14ac:dyDescent="0.2">
      <c r="A52" s="209" t="s">
        <v>189</v>
      </c>
      <c r="B52" s="210">
        <v>0</v>
      </c>
      <c r="C52" s="211">
        <v>0</v>
      </c>
      <c r="D52" s="210">
        <v>18405</v>
      </c>
      <c r="E52" s="211">
        <v>3.5507650398677315E-2</v>
      </c>
      <c r="F52" s="210">
        <v>346449</v>
      </c>
      <c r="G52" s="211">
        <v>0.66838304661621062</v>
      </c>
      <c r="H52" s="210">
        <v>153485</v>
      </c>
      <c r="I52" s="211">
        <v>0.29610930298511207</v>
      </c>
      <c r="J52" s="212">
        <v>518339</v>
      </c>
    </row>
    <row r="53" spans="1:10" x14ac:dyDescent="0.2">
      <c r="A53" s="216" t="s">
        <v>173</v>
      </c>
      <c r="B53" s="217">
        <v>0</v>
      </c>
      <c r="C53" s="218">
        <v>0</v>
      </c>
      <c r="D53" s="217">
        <v>59781</v>
      </c>
      <c r="E53" s="218">
        <v>2.1829762107774705E-2</v>
      </c>
      <c r="F53" s="217">
        <v>916599</v>
      </c>
      <c r="G53" s="218">
        <v>0.33470731701082596</v>
      </c>
      <c r="H53" s="217">
        <v>1762130</v>
      </c>
      <c r="I53" s="218">
        <v>0.64346328604360992</v>
      </c>
      <c r="J53" s="223">
        <v>2738509</v>
      </c>
    </row>
    <row r="54" spans="1:10" x14ac:dyDescent="0.2">
      <c r="A54" s="209" t="s">
        <v>183</v>
      </c>
      <c r="B54" s="210">
        <v>445</v>
      </c>
      <c r="C54" s="211">
        <v>1.1484671189992593E-3</v>
      </c>
      <c r="D54" s="210">
        <v>3052</v>
      </c>
      <c r="E54" s="211">
        <v>7.8766778588443588E-3</v>
      </c>
      <c r="F54" s="210">
        <v>51803</v>
      </c>
      <c r="G54" s="211">
        <v>0.13369447677644636</v>
      </c>
      <c r="H54" s="210">
        <v>332173</v>
      </c>
      <c r="I54" s="211">
        <v>0.85728037824571002</v>
      </c>
      <c r="J54" s="212">
        <v>387473</v>
      </c>
    </row>
    <row r="55" spans="1:10" x14ac:dyDescent="0.2">
      <c r="A55" s="216" t="s">
        <v>212</v>
      </c>
      <c r="B55" s="217">
        <v>1452</v>
      </c>
      <c r="C55" s="218">
        <v>1.9423475919304286E-3</v>
      </c>
      <c r="D55" s="217">
        <v>7994</v>
      </c>
      <c r="E55" s="218">
        <v>1.0693613395242319E-2</v>
      </c>
      <c r="F55" s="217">
        <v>166446</v>
      </c>
      <c r="G55" s="218">
        <v>0.22265563862703314</v>
      </c>
      <c r="H55" s="217">
        <v>571657</v>
      </c>
      <c r="I55" s="218">
        <v>0.76470840038579413</v>
      </c>
      <c r="J55" s="223">
        <v>747549</v>
      </c>
    </row>
    <row r="56" spans="1:10" x14ac:dyDescent="0.2">
      <c r="A56" s="209" t="s">
        <v>174</v>
      </c>
      <c r="B56" s="210">
        <v>703</v>
      </c>
      <c r="C56" s="211">
        <v>2.5844543051567769E-3</v>
      </c>
      <c r="D56" s="210">
        <v>11819</v>
      </c>
      <c r="E56" s="211">
        <v>4.3450448695089537E-2</v>
      </c>
      <c r="F56" s="210">
        <v>179432</v>
      </c>
      <c r="G56" s="211">
        <v>0.65964979357452458</v>
      </c>
      <c r="H56" s="210">
        <v>80056</v>
      </c>
      <c r="I56" s="211">
        <v>0.29431162710331565</v>
      </c>
      <c r="J56" s="212">
        <v>272011</v>
      </c>
    </row>
    <row r="57" spans="1:10" x14ac:dyDescent="0.2">
      <c r="A57" s="216" t="s">
        <v>214</v>
      </c>
      <c r="B57" s="217">
        <v>367</v>
      </c>
      <c r="C57" s="218">
        <v>1.2735759026946368E-3</v>
      </c>
      <c r="D57" s="217">
        <v>5809</v>
      </c>
      <c r="E57" s="218">
        <v>2.0158589696875055E-2</v>
      </c>
      <c r="F57" s="217">
        <v>70405</v>
      </c>
      <c r="G57" s="218">
        <v>0.24432182950740028</v>
      </c>
      <c r="H57" s="217">
        <v>211584</v>
      </c>
      <c r="I57" s="218">
        <v>0.73424600489303005</v>
      </c>
      <c r="J57" s="223">
        <v>288165</v>
      </c>
    </row>
    <row r="58" spans="1:10" x14ac:dyDescent="0.2">
      <c r="A58" s="209" t="s">
        <v>175</v>
      </c>
      <c r="B58" s="210">
        <v>63</v>
      </c>
      <c r="C58" s="211">
        <v>1.1987897931611897E-3</v>
      </c>
      <c r="D58" s="210">
        <v>3872</v>
      </c>
      <c r="E58" s="211">
        <v>7.3678001255875022E-2</v>
      </c>
      <c r="F58" s="210">
        <v>20510</v>
      </c>
      <c r="G58" s="211">
        <v>0.39027267710692065</v>
      </c>
      <c r="H58" s="210">
        <v>28108</v>
      </c>
      <c r="I58" s="211">
        <v>0.53485053184404319</v>
      </c>
      <c r="J58" s="212">
        <v>52553</v>
      </c>
    </row>
    <row r="59" spans="1:10" x14ac:dyDescent="0.2">
      <c r="A59" s="216" t="s">
        <v>188</v>
      </c>
      <c r="B59" s="217">
        <v>337</v>
      </c>
      <c r="C59" s="218">
        <v>1.8762666191568492E-3</v>
      </c>
      <c r="D59" s="217">
        <v>3095</v>
      </c>
      <c r="E59" s="218">
        <v>1.7231588089882635E-2</v>
      </c>
      <c r="F59" s="217">
        <v>47660</v>
      </c>
      <c r="G59" s="218">
        <v>0.2653497539139924</v>
      </c>
      <c r="H59" s="217">
        <v>128520</v>
      </c>
      <c r="I59" s="218">
        <v>0.71554239137696818</v>
      </c>
      <c r="J59" s="223">
        <v>179612</v>
      </c>
    </row>
    <row r="60" spans="1:10" x14ac:dyDescent="0.2">
      <c r="A60" s="209" t="s">
        <v>185</v>
      </c>
      <c r="B60" s="210">
        <v>78</v>
      </c>
      <c r="C60" s="211">
        <v>4.6927737300933142E-4</v>
      </c>
      <c r="D60" s="210">
        <v>2930</v>
      </c>
      <c r="E60" s="211">
        <v>1.762798337073514E-2</v>
      </c>
      <c r="F60" s="210">
        <v>29654</v>
      </c>
      <c r="G60" s="211">
        <v>0.17840963101562454</v>
      </c>
      <c r="H60" s="210">
        <v>133551</v>
      </c>
      <c r="I60" s="211">
        <v>0.80349310824063103</v>
      </c>
      <c r="J60" s="212">
        <v>166213</v>
      </c>
    </row>
    <row r="61" spans="1:10" x14ac:dyDescent="0.2">
      <c r="A61" s="216" t="s">
        <v>216</v>
      </c>
      <c r="B61" s="217">
        <v>0</v>
      </c>
      <c r="C61" s="218">
        <v>0</v>
      </c>
      <c r="D61" s="217">
        <v>19341</v>
      </c>
      <c r="E61" s="218">
        <v>1.4659458082863343E-2</v>
      </c>
      <c r="F61" s="217">
        <v>256629</v>
      </c>
      <c r="G61" s="218">
        <v>0.19451124907435691</v>
      </c>
      <c r="H61" s="217">
        <v>1043383</v>
      </c>
      <c r="I61" s="218">
        <v>0.79082929284277981</v>
      </c>
      <c r="J61" s="223">
        <v>1319353</v>
      </c>
    </row>
    <row r="62" spans="1:10" x14ac:dyDescent="0.2">
      <c r="A62" s="209" t="s">
        <v>187</v>
      </c>
      <c r="B62" s="210">
        <v>191</v>
      </c>
      <c r="C62" s="211">
        <v>1.5338778198054947E-3</v>
      </c>
      <c r="D62" s="210">
        <v>5638</v>
      </c>
      <c r="E62" s="211">
        <v>4.5277503393001982E-2</v>
      </c>
      <c r="F62" s="210">
        <v>54221</v>
      </c>
      <c r="G62" s="211">
        <v>0.43543659302446974</v>
      </c>
      <c r="H62" s="210">
        <v>64471</v>
      </c>
      <c r="I62" s="211">
        <v>0.51775202576272272</v>
      </c>
      <c r="J62" s="212">
        <v>124521</v>
      </c>
    </row>
    <row r="63" spans="1:10" x14ac:dyDescent="0.2">
      <c r="A63" s="216" t="s">
        <v>176</v>
      </c>
      <c r="B63" s="217">
        <v>32</v>
      </c>
      <c r="C63" s="218">
        <v>2.9351873933701456E-4</v>
      </c>
      <c r="D63" s="217">
        <v>2066</v>
      </c>
      <c r="E63" s="218">
        <v>1.8950303608446E-2</v>
      </c>
      <c r="F63" s="217">
        <v>27524</v>
      </c>
      <c r="G63" s="218">
        <v>0.25246280567224966</v>
      </c>
      <c r="H63" s="217">
        <v>79400</v>
      </c>
      <c r="I63" s="218">
        <v>0.72829337197996735</v>
      </c>
      <c r="J63" s="223">
        <v>109022</v>
      </c>
    </row>
    <row r="64" spans="1:10" x14ac:dyDescent="0.2">
      <c r="A64" s="209" t="s">
        <v>177</v>
      </c>
      <c r="B64" s="210">
        <v>72</v>
      </c>
      <c r="C64" s="211">
        <v>6.8976749087495091E-4</v>
      </c>
      <c r="D64" s="210">
        <v>2109</v>
      </c>
      <c r="E64" s="211">
        <v>2.0204439420212102E-2</v>
      </c>
      <c r="F64" s="210">
        <v>39948</v>
      </c>
      <c r="G64" s="211">
        <v>0.38270599618711859</v>
      </c>
      <c r="H64" s="210">
        <v>62254</v>
      </c>
      <c r="I64" s="211">
        <v>0.59639979690179434</v>
      </c>
      <c r="J64" s="212">
        <v>104383</v>
      </c>
    </row>
    <row r="65" spans="1:10" x14ac:dyDescent="0.2">
      <c r="A65" s="216" t="s">
        <v>213</v>
      </c>
      <c r="B65" s="217">
        <v>476</v>
      </c>
      <c r="C65" s="218">
        <v>2.1664330317318721E-3</v>
      </c>
      <c r="D65" s="217">
        <v>6843</v>
      </c>
      <c r="E65" s="218">
        <v>3.1144750496094959E-2</v>
      </c>
      <c r="F65" s="217">
        <v>50991</v>
      </c>
      <c r="G65" s="218">
        <v>0.23207686285932749</v>
      </c>
      <c r="H65" s="217">
        <v>161405</v>
      </c>
      <c r="I65" s="218">
        <v>0.73460740228294708</v>
      </c>
      <c r="J65" s="223">
        <v>219716</v>
      </c>
    </row>
    <row r="66" spans="1:10" x14ac:dyDescent="0.2">
      <c r="A66" s="209" t="s">
        <v>170</v>
      </c>
      <c r="B66" s="210">
        <v>0</v>
      </c>
      <c r="C66" s="211">
        <v>0</v>
      </c>
      <c r="D66" s="210">
        <v>1413</v>
      </c>
      <c r="E66" s="211">
        <v>1.4470638838252463E-2</v>
      </c>
      <c r="F66" s="210">
        <v>34037</v>
      </c>
      <c r="G66" s="211">
        <v>0.34857546648096183</v>
      </c>
      <c r="H66" s="210">
        <v>62196</v>
      </c>
      <c r="I66" s="211">
        <v>0.63695389468078567</v>
      </c>
      <c r="J66" s="212">
        <v>97646</v>
      </c>
    </row>
    <row r="67" spans="1:10" x14ac:dyDescent="0.2">
      <c r="A67" s="216" t="s">
        <v>171</v>
      </c>
      <c r="B67" s="217">
        <v>48</v>
      </c>
      <c r="C67" s="218">
        <v>1.3977461343583472E-3</v>
      </c>
      <c r="D67" s="217">
        <v>192</v>
      </c>
      <c r="E67" s="218">
        <v>5.5909845374333888E-3</v>
      </c>
      <c r="F67" s="217">
        <v>3140</v>
      </c>
      <c r="G67" s="218">
        <v>9.1435892955941872E-2</v>
      </c>
      <c r="H67" s="217">
        <v>30961</v>
      </c>
      <c r="I67" s="218">
        <v>0.90157537637226637</v>
      </c>
      <c r="J67" s="223">
        <v>34341</v>
      </c>
    </row>
    <row r="68" spans="1:10" x14ac:dyDescent="0.2">
      <c r="A68" s="209" t="s">
        <v>178</v>
      </c>
      <c r="B68" s="210">
        <v>0</v>
      </c>
      <c r="C68" s="211">
        <v>0</v>
      </c>
      <c r="D68" s="210">
        <v>204</v>
      </c>
      <c r="E68" s="211">
        <v>4.7736047736047739E-3</v>
      </c>
      <c r="F68" s="210">
        <v>10449</v>
      </c>
      <c r="G68" s="211">
        <v>0.24450684450684451</v>
      </c>
      <c r="H68" s="210">
        <v>32082</v>
      </c>
      <c r="I68" s="211">
        <v>0.75071955071955077</v>
      </c>
      <c r="J68" s="212">
        <v>42735</v>
      </c>
    </row>
    <row r="69" spans="1:10" x14ac:dyDescent="0.2">
      <c r="A69" s="216" t="s">
        <v>186</v>
      </c>
      <c r="B69" s="217">
        <v>124</v>
      </c>
      <c r="C69" s="218">
        <v>9.0501040032113273E-4</v>
      </c>
      <c r="D69" s="217">
        <v>3572</v>
      </c>
      <c r="E69" s="218">
        <v>2.6070138306024889E-2</v>
      </c>
      <c r="F69" s="217">
        <v>28226</v>
      </c>
      <c r="G69" s="218">
        <v>0.20600664160858301</v>
      </c>
      <c r="H69" s="217">
        <v>105092</v>
      </c>
      <c r="I69" s="218">
        <v>0.7670109112141007</v>
      </c>
      <c r="J69" s="223">
        <v>137015</v>
      </c>
    </row>
    <row r="70" spans="1:10" x14ac:dyDescent="0.2">
      <c r="A70" s="209" t="s">
        <v>179</v>
      </c>
      <c r="B70" s="210">
        <v>0</v>
      </c>
      <c r="C70" s="211">
        <v>0</v>
      </c>
      <c r="D70" s="210">
        <v>3078</v>
      </c>
      <c r="E70" s="211">
        <v>4.260561430707048E-2</v>
      </c>
      <c r="F70" s="210">
        <v>41600</v>
      </c>
      <c r="G70" s="211">
        <v>0.57582636620342176</v>
      </c>
      <c r="H70" s="210">
        <v>27566</v>
      </c>
      <c r="I70" s="211">
        <v>0.3815680194895078</v>
      </c>
      <c r="J70" s="212">
        <v>72244</v>
      </c>
    </row>
    <row r="71" spans="1:10" x14ac:dyDescent="0.2">
      <c r="A71" s="216" t="s">
        <v>180</v>
      </c>
      <c r="B71" s="217">
        <v>252</v>
      </c>
      <c r="C71" s="218">
        <v>4.3216545763235066E-3</v>
      </c>
      <c r="D71" s="217">
        <v>540</v>
      </c>
      <c r="E71" s="218">
        <v>9.2606883778360866E-3</v>
      </c>
      <c r="F71" s="217">
        <v>8747</v>
      </c>
      <c r="G71" s="218">
        <v>0.15000600229802266</v>
      </c>
      <c r="H71" s="217">
        <v>48771</v>
      </c>
      <c r="I71" s="218">
        <v>0.83639450532489579</v>
      </c>
      <c r="J71" s="223">
        <v>58311</v>
      </c>
    </row>
    <row r="72" spans="1:10" x14ac:dyDescent="0.2">
      <c r="A72" s="209" t="s">
        <v>181</v>
      </c>
      <c r="B72" s="210">
        <v>0</v>
      </c>
      <c r="C72" s="211">
        <v>0</v>
      </c>
      <c r="D72" s="210">
        <v>4790</v>
      </c>
      <c r="E72" s="211">
        <v>3.607715540291178E-2</v>
      </c>
      <c r="F72" s="210">
        <v>48655</v>
      </c>
      <c r="G72" s="211">
        <v>0.36645803677007782</v>
      </c>
      <c r="H72" s="210">
        <v>79326</v>
      </c>
      <c r="I72" s="211">
        <v>0.59746480782701039</v>
      </c>
      <c r="J72" s="212">
        <v>132771</v>
      </c>
    </row>
    <row r="73" spans="1:10" x14ac:dyDescent="0.2">
      <c r="A73" s="216" t="s">
        <v>182</v>
      </c>
      <c r="B73" s="217">
        <v>0</v>
      </c>
      <c r="C73" s="218">
        <v>0</v>
      </c>
      <c r="D73" s="217">
        <v>2451</v>
      </c>
      <c r="E73" s="218">
        <v>1.4312743071371011E-2</v>
      </c>
      <c r="F73" s="217">
        <v>51515</v>
      </c>
      <c r="G73" s="218">
        <v>0.30082454480688597</v>
      </c>
      <c r="H73" s="217">
        <v>117280</v>
      </c>
      <c r="I73" s="218">
        <v>0.68486271212174299</v>
      </c>
      <c r="J73" s="223">
        <v>171246</v>
      </c>
    </row>
    <row r="74" spans="1:10" x14ac:dyDescent="0.2">
      <c r="A74" s="219" t="s">
        <v>11</v>
      </c>
      <c r="B74" s="220">
        <v>4640</v>
      </c>
      <c r="C74" s="221">
        <v>5.7445009402906178E-4</v>
      </c>
      <c r="D74" s="220">
        <v>171122</v>
      </c>
      <c r="E74" s="221">
        <v>2.1185570903112308E-2</v>
      </c>
      <c r="F74" s="220">
        <v>2507998</v>
      </c>
      <c r="G74" s="221">
        <v>0.31049993252687474</v>
      </c>
      <c r="H74" s="220">
        <v>5393529</v>
      </c>
      <c r="I74" s="221">
        <v>0.66773992267208437</v>
      </c>
      <c r="J74" s="222">
        <v>8077290</v>
      </c>
    </row>
    <row r="75" spans="1:10" x14ac:dyDescent="0.2">
      <c r="A75" s="231" t="s">
        <v>30</v>
      </c>
    </row>
    <row r="76" spans="1:10" x14ac:dyDescent="0.2">
      <c r="A76" s="242" t="s">
        <v>333</v>
      </c>
    </row>
  </sheetData>
  <mergeCells count="38">
    <mergeCell ref="H26:I26"/>
    <mergeCell ref="J49:J50"/>
    <mergeCell ref="F43:G43"/>
    <mergeCell ref="H43:I43"/>
    <mergeCell ref="A49:A50"/>
    <mergeCell ref="B49:C49"/>
    <mergeCell ref="D49:E49"/>
    <mergeCell ref="F49:G49"/>
    <mergeCell ref="H49:I49"/>
    <mergeCell ref="J35:J36"/>
    <mergeCell ref="J26:J27"/>
    <mergeCell ref="D35:E35"/>
    <mergeCell ref="F35:G35"/>
    <mergeCell ref="H35:I35"/>
    <mergeCell ref="J19:J20"/>
    <mergeCell ref="A43:A44"/>
    <mergeCell ref="B43:C43"/>
    <mergeCell ref="D43:E43"/>
    <mergeCell ref="J43:J44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A35:A36"/>
    <mergeCell ref="B35:C35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3"/>
  <dimension ref="A4:AA76"/>
  <sheetViews>
    <sheetView showGridLines="0" topLeftCell="A10" zoomScale="60" zoomScaleNormal="6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8.140625" style="206" customWidth="1"/>
    <col min="4" max="4" width="14.140625" style="206" customWidth="1"/>
    <col min="5" max="5" width="12.140625" style="206" customWidth="1"/>
    <col min="6" max="6" width="12.85546875" style="206" customWidth="1"/>
    <col min="7" max="7" width="14.42578125" style="206" customWidth="1"/>
    <col min="8" max="8" width="12.85546875" style="206" customWidth="1"/>
    <col min="9" max="9" width="14.42578125" style="206" customWidth="1"/>
    <col min="10" max="10" width="12.85546875" style="206" customWidth="1"/>
    <col min="11" max="11" width="14.42578125" style="206" customWidth="1"/>
    <col min="12" max="12" width="12.85546875" style="206" customWidth="1"/>
    <col min="13" max="13" width="14.42578125" style="206" customWidth="1"/>
    <col min="14" max="14" width="12.85546875" style="206" customWidth="1"/>
    <col min="15" max="15" width="14.42578125" style="206" customWidth="1"/>
    <col min="16" max="16" width="15.42578125" style="206" customWidth="1"/>
    <col min="17" max="17" width="11.42578125" style="206"/>
    <col min="18" max="18" width="12.140625" style="206" customWidth="1"/>
    <col min="19" max="19" width="11.42578125" style="206"/>
    <col min="20" max="20" width="17.5703125" style="206" customWidth="1"/>
    <col min="21" max="16384" width="11.42578125" style="206"/>
  </cols>
  <sheetData>
    <row r="4" spans="1:20" x14ac:dyDescent="0.2">
      <c r="G4" s="206" t="s">
        <v>0</v>
      </c>
    </row>
    <row r="6" spans="1:20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</row>
    <row r="7" spans="1:20" ht="15" customHeight="1" x14ac:dyDescent="0.2">
      <c r="A7" s="327" t="s">
        <v>142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654"/>
      <c r="Q7" s="654"/>
      <c r="R7" s="654"/>
      <c r="S7" s="654"/>
      <c r="T7" s="654"/>
    </row>
    <row r="8" spans="1:20" ht="15" customHeight="1" x14ac:dyDescent="0.2">
      <c r="A8" s="327" t="s">
        <v>335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654"/>
      <c r="Q8" s="654"/>
      <c r="R8" s="654"/>
      <c r="S8" s="654"/>
      <c r="T8" s="654"/>
    </row>
    <row r="9" spans="1:20" ht="15" customHeight="1" x14ac:dyDescent="0.2">
      <c r="A9" s="327" t="s">
        <v>3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654"/>
      <c r="Q9" s="654"/>
      <c r="R9" s="654"/>
      <c r="S9" s="654"/>
      <c r="T9" s="654"/>
    </row>
    <row r="10" spans="1:20" ht="15" customHeight="1" x14ac:dyDescent="0.2">
      <c r="A10" s="328" t="s">
        <v>332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654"/>
      <c r="Q10" s="654"/>
      <c r="R10" s="654"/>
      <c r="S10" s="654"/>
      <c r="T10" s="654"/>
    </row>
    <row r="11" spans="1:20" ht="14.25" x14ac:dyDescent="0.25">
      <c r="A11" s="592" t="s">
        <v>13</v>
      </c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</row>
    <row r="12" spans="1:20" ht="33.75" customHeight="1" x14ac:dyDescent="0.2">
      <c r="A12" s="593"/>
      <c r="B12" s="639" t="s">
        <v>143</v>
      </c>
      <c r="C12" s="640"/>
      <c r="D12" s="639" t="s">
        <v>144</v>
      </c>
      <c r="E12" s="640"/>
      <c r="F12" s="639" t="s">
        <v>145</v>
      </c>
      <c r="G12" s="640"/>
      <c r="H12" s="639" t="s">
        <v>146</v>
      </c>
      <c r="I12" s="640"/>
      <c r="J12" s="639" t="s">
        <v>147</v>
      </c>
      <c r="K12" s="640"/>
      <c r="L12" s="639" t="s">
        <v>148</v>
      </c>
      <c r="M12" s="640"/>
      <c r="N12" s="639" t="s">
        <v>149</v>
      </c>
      <c r="O12" s="640"/>
      <c r="P12" s="639" t="s">
        <v>150</v>
      </c>
      <c r="Q12" s="640"/>
      <c r="R12" s="639" t="s">
        <v>112</v>
      </c>
      <c r="S12" s="640"/>
      <c r="T12" s="652" t="s">
        <v>334</v>
      </c>
    </row>
    <row r="13" spans="1:20" ht="17.25" customHeight="1" x14ac:dyDescent="0.2">
      <c r="A13" s="594"/>
      <c r="B13" s="226" t="s">
        <v>122</v>
      </c>
      <c r="C13" s="227" t="s">
        <v>12</v>
      </c>
      <c r="D13" s="226" t="s">
        <v>122</v>
      </c>
      <c r="E13" s="227" t="s">
        <v>12</v>
      </c>
      <c r="F13" s="226" t="s">
        <v>122</v>
      </c>
      <c r="G13" s="227" t="s">
        <v>12</v>
      </c>
      <c r="H13" s="226" t="s">
        <v>122</v>
      </c>
      <c r="I13" s="227" t="s">
        <v>12</v>
      </c>
      <c r="J13" s="226" t="s">
        <v>122</v>
      </c>
      <c r="K13" s="227" t="s">
        <v>12</v>
      </c>
      <c r="L13" s="226" t="s">
        <v>122</v>
      </c>
      <c r="M13" s="227" t="s">
        <v>12</v>
      </c>
      <c r="N13" s="226" t="s">
        <v>122</v>
      </c>
      <c r="O13" s="227" t="s">
        <v>12</v>
      </c>
      <c r="P13" s="226" t="s">
        <v>122</v>
      </c>
      <c r="Q13" s="227" t="s">
        <v>12</v>
      </c>
      <c r="R13" s="226" t="s">
        <v>122</v>
      </c>
      <c r="S13" s="227" t="s">
        <v>12</v>
      </c>
      <c r="T13" s="653"/>
    </row>
    <row r="14" spans="1:20" ht="24" x14ac:dyDescent="0.2">
      <c r="A14" s="208" t="s">
        <v>3</v>
      </c>
      <c r="B14" s="332">
        <v>2622781</v>
      </c>
      <c r="C14" s="333">
        <v>0.32377737909522158</v>
      </c>
      <c r="D14" s="332">
        <v>354133</v>
      </c>
      <c r="E14" s="333">
        <v>4.3717052468783366E-2</v>
      </c>
      <c r="F14" s="332">
        <v>219855</v>
      </c>
      <c r="G14" s="333">
        <v>2.7140686043165611E-2</v>
      </c>
      <c r="H14" s="332">
        <v>619816</v>
      </c>
      <c r="I14" s="333">
        <v>7.6515118876217217E-2</v>
      </c>
      <c r="J14" s="332">
        <v>551389</v>
      </c>
      <c r="K14" s="333">
        <v>6.8067934487071213E-2</v>
      </c>
      <c r="L14" s="332">
        <v>88430</v>
      </c>
      <c r="M14" s="333">
        <v>1.0916517098984035E-2</v>
      </c>
      <c r="N14" s="332">
        <v>1369517</v>
      </c>
      <c r="O14" s="333">
        <v>0.16906429659447381</v>
      </c>
      <c r="P14" s="332">
        <v>501234</v>
      </c>
      <c r="Q14" s="333">
        <v>6.1876394115030688E-2</v>
      </c>
      <c r="R14" s="332">
        <v>4865856</v>
      </c>
      <c r="S14" s="333">
        <v>0.60068076699303463</v>
      </c>
      <c r="T14" s="334">
        <v>8100569</v>
      </c>
    </row>
    <row r="15" spans="1:20" x14ac:dyDescent="0.2">
      <c r="A15" s="209" t="s">
        <v>4</v>
      </c>
      <c r="B15" s="335">
        <v>949968</v>
      </c>
      <c r="C15" s="336">
        <v>0.30372316395560633</v>
      </c>
      <c r="D15" s="335">
        <v>99566</v>
      </c>
      <c r="E15" s="336">
        <v>3.1833178109582534E-2</v>
      </c>
      <c r="F15" s="335">
        <v>70412</v>
      </c>
      <c r="G15" s="336">
        <v>2.2512079796837527E-2</v>
      </c>
      <c r="H15" s="335">
        <v>211468</v>
      </c>
      <c r="I15" s="336">
        <v>6.7610414282759171E-2</v>
      </c>
      <c r="J15" s="335">
        <v>192443</v>
      </c>
      <c r="K15" s="336">
        <v>6.1527753399176342E-2</v>
      </c>
      <c r="L15" s="335">
        <v>33955</v>
      </c>
      <c r="M15" s="336">
        <v>1.0856070975140861E-2</v>
      </c>
      <c r="N15" s="335">
        <v>483661</v>
      </c>
      <c r="O15" s="336">
        <v>0.15463578689169794</v>
      </c>
      <c r="P15" s="335">
        <v>161818</v>
      </c>
      <c r="Q15" s="336">
        <v>5.1736347903264431E-2</v>
      </c>
      <c r="R15" s="335">
        <v>1957033</v>
      </c>
      <c r="S15" s="336">
        <v>0.62570134438795</v>
      </c>
      <c r="T15" s="337">
        <v>3127743</v>
      </c>
    </row>
    <row r="16" spans="1:20" x14ac:dyDescent="0.2">
      <c r="A16" s="213" t="s">
        <v>5</v>
      </c>
      <c r="B16" s="338">
        <v>1672813</v>
      </c>
      <c r="C16" s="339">
        <v>0.33639074916541434</v>
      </c>
      <c r="D16" s="338">
        <v>254568</v>
      </c>
      <c r="E16" s="339">
        <v>5.1191806994291177E-2</v>
      </c>
      <c r="F16" s="338">
        <v>149443</v>
      </c>
      <c r="G16" s="339">
        <v>3.0051920165330506E-2</v>
      </c>
      <c r="H16" s="338">
        <v>408348</v>
      </c>
      <c r="I16" s="339">
        <v>8.2115866890201492E-2</v>
      </c>
      <c r="J16" s="338">
        <v>358946</v>
      </c>
      <c r="K16" s="339">
        <v>7.2181477457389925E-2</v>
      </c>
      <c r="L16" s="338">
        <v>54475</v>
      </c>
      <c r="M16" s="339">
        <v>1.0954533507801498E-2</v>
      </c>
      <c r="N16" s="338">
        <v>885856</v>
      </c>
      <c r="O16" s="339">
        <v>0.17813931592633325</v>
      </c>
      <c r="P16" s="338">
        <v>339416</v>
      </c>
      <c r="Q16" s="339">
        <v>6.8254133916180876E-2</v>
      </c>
      <c r="R16" s="338">
        <v>2908823</v>
      </c>
      <c r="S16" s="339">
        <v>0.58494353413058608</v>
      </c>
      <c r="T16" s="340">
        <v>4972827</v>
      </c>
    </row>
    <row r="17" spans="1:20" x14ac:dyDescent="0.2">
      <c r="A17" s="206" t="s">
        <v>30</v>
      </c>
      <c r="B17" s="321"/>
      <c r="C17" s="341"/>
      <c r="D17" s="321"/>
      <c r="E17" s="341"/>
      <c r="F17" s="321"/>
      <c r="G17" s="341"/>
      <c r="H17" s="321"/>
      <c r="I17" s="341"/>
      <c r="J17" s="321"/>
      <c r="K17" s="341"/>
      <c r="L17" s="321"/>
      <c r="M17" s="341"/>
      <c r="N17" s="321"/>
      <c r="O17" s="341"/>
      <c r="P17" s="321"/>
      <c r="Q17" s="341"/>
      <c r="R17" s="321"/>
      <c r="S17" s="341"/>
      <c r="T17" s="321"/>
    </row>
    <row r="18" spans="1:20" x14ac:dyDescent="0.2">
      <c r="B18" s="321"/>
      <c r="C18" s="341"/>
      <c r="D18" s="321"/>
      <c r="E18" s="341"/>
      <c r="F18" s="321"/>
      <c r="G18" s="341"/>
      <c r="H18" s="321"/>
      <c r="I18" s="341"/>
      <c r="J18" s="321"/>
      <c r="K18" s="341"/>
      <c r="L18" s="321"/>
      <c r="M18" s="341"/>
      <c r="N18" s="321"/>
      <c r="O18" s="341"/>
      <c r="P18" s="321"/>
      <c r="Q18" s="341"/>
      <c r="R18" s="321"/>
      <c r="S18" s="341"/>
      <c r="T18" s="321"/>
    </row>
    <row r="19" spans="1:20" ht="12" customHeight="1" x14ac:dyDescent="0.2">
      <c r="A19" s="591" t="s">
        <v>14</v>
      </c>
      <c r="B19" s="639" t="s">
        <v>143</v>
      </c>
      <c r="C19" s="640"/>
      <c r="D19" s="639" t="s">
        <v>144</v>
      </c>
      <c r="E19" s="640"/>
      <c r="F19" s="639" t="s">
        <v>145</v>
      </c>
      <c r="G19" s="640"/>
      <c r="H19" s="639" t="s">
        <v>146</v>
      </c>
      <c r="I19" s="640"/>
      <c r="J19" s="639" t="s">
        <v>147</v>
      </c>
      <c r="K19" s="640"/>
      <c r="L19" s="639" t="s">
        <v>148</v>
      </c>
      <c r="M19" s="640"/>
      <c r="N19" s="639" t="s">
        <v>149</v>
      </c>
      <c r="O19" s="640"/>
      <c r="P19" s="639" t="s">
        <v>150</v>
      </c>
      <c r="Q19" s="640"/>
      <c r="R19" s="639" t="s">
        <v>112</v>
      </c>
      <c r="S19" s="640"/>
      <c r="T19" s="652" t="s">
        <v>334</v>
      </c>
    </row>
    <row r="20" spans="1:20" x14ac:dyDescent="0.2">
      <c r="A20" s="591"/>
      <c r="B20" s="226" t="s">
        <v>122</v>
      </c>
      <c r="C20" s="227" t="s">
        <v>12</v>
      </c>
      <c r="D20" s="226" t="s">
        <v>122</v>
      </c>
      <c r="E20" s="227" t="s">
        <v>12</v>
      </c>
      <c r="F20" s="226" t="s">
        <v>122</v>
      </c>
      <c r="G20" s="227" t="s">
        <v>12</v>
      </c>
      <c r="H20" s="226" t="s">
        <v>122</v>
      </c>
      <c r="I20" s="227" t="s">
        <v>12</v>
      </c>
      <c r="J20" s="226" t="s">
        <v>122</v>
      </c>
      <c r="K20" s="227" t="s">
        <v>12</v>
      </c>
      <c r="L20" s="226" t="s">
        <v>122</v>
      </c>
      <c r="M20" s="227" t="s">
        <v>12</v>
      </c>
      <c r="N20" s="226" t="s">
        <v>122</v>
      </c>
      <c r="O20" s="227" t="s">
        <v>12</v>
      </c>
      <c r="P20" s="226" t="s">
        <v>122</v>
      </c>
      <c r="Q20" s="227" t="s">
        <v>12</v>
      </c>
      <c r="R20" s="226" t="s">
        <v>122</v>
      </c>
      <c r="S20" s="227" t="s">
        <v>12</v>
      </c>
      <c r="T20" s="653"/>
    </row>
    <row r="21" spans="1:20" x14ac:dyDescent="0.2">
      <c r="A21" s="214" t="s">
        <v>15</v>
      </c>
      <c r="B21" s="343">
        <v>108844</v>
      </c>
      <c r="C21" s="344">
        <v>0.25542979576223657</v>
      </c>
      <c r="D21" s="343">
        <v>6240</v>
      </c>
      <c r="E21" s="344">
        <v>1.4643727955205212E-2</v>
      </c>
      <c r="F21" s="343">
        <v>6611</v>
      </c>
      <c r="G21" s="344">
        <v>1.5514372678182958E-2</v>
      </c>
      <c r="H21" s="343">
        <v>23337</v>
      </c>
      <c r="I21" s="344">
        <v>5.4766134501702569E-2</v>
      </c>
      <c r="J21" s="343">
        <v>28272</v>
      </c>
      <c r="K21" s="344">
        <v>6.6347352043198998E-2</v>
      </c>
      <c r="L21" s="343">
        <v>2198</v>
      </c>
      <c r="M21" s="344">
        <v>5.1581593021700406E-3</v>
      </c>
      <c r="N21" s="343">
        <v>71500</v>
      </c>
      <c r="O21" s="344">
        <v>0.16779271615339306</v>
      </c>
      <c r="P21" s="343">
        <v>11073</v>
      </c>
      <c r="Q21" s="344">
        <v>2.5985576866664632E-2</v>
      </c>
      <c r="R21" s="343">
        <v>283360</v>
      </c>
      <c r="S21" s="344">
        <v>0.66497544124790842</v>
      </c>
      <c r="T21" s="345">
        <v>426121</v>
      </c>
    </row>
    <row r="22" spans="1:20" x14ac:dyDescent="0.2">
      <c r="A22" s="209" t="s">
        <v>16</v>
      </c>
      <c r="B22" s="335">
        <v>1641559</v>
      </c>
      <c r="C22" s="336">
        <v>0.33685484304544411</v>
      </c>
      <c r="D22" s="335">
        <v>184453</v>
      </c>
      <c r="E22" s="336">
        <v>3.7850534987936044E-2</v>
      </c>
      <c r="F22" s="335">
        <v>129352</v>
      </c>
      <c r="G22" s="336">
        <v>2.6543576964101982E-2</v>
      </c>
      <c r="H22" s="335">
        <v>316620</v>
      </c>
      <c r="I22" s="336">
        <v>6.4971761846542533E-2</v>
      </c>
      <c r="J22" s="335">
        <v>277749</v>
      </c>
      <c r="K22" s="336">
        <v>5.6995268400970696E-2</v>
      </c>
      <c r="L22" s="335">
        <v>69778</v>
      </c>
      <c r="M22" s="336">
        <v>1.4318740440048149E-2</v>
      </c>
      <c r="N22" s="335">
        <v>990032</v>
      </c>
      <c r="O22" s="336">
        <v>0.20315874968244646</v>
      </c>
      <c r="P22" s="335">
        <v>241531</v>
      </c>
      <c r="Q22" s="336">
        <v>4.9563181765388369E-2</v>
      </c>
      <c r="R22" s="335">
        <v>2833707</v>
      </c>
      <c r="S22" s="336">
        <v>0.58148864994908889</v>
      </c>
      <c r="T22" s="337">
        <v>4873194</v>
      </c>
    </row>
    <row r="23" spans="1:20" x14ac:dyDescent="0.2">
      <c r="A23" s="213" t="s">
        <v>17</v>
      </c>
      <c r="B23" s="338">
        <v>872379</v>
      </c>
      <c r="C23" s="339">
        <v>0.31142434373164884</v>
      </c>
      <c r="D23" s="338">
        <v>163440</v>
      </c>
      <c r="E23" s="339">
        <v>5.8345277384600831E-2</v>
      </c>
      <c r="F23" s="338">
        <v>83893</v>
      </c>
      <c r="G23" s="339">
        <v>2.9948362430410654E-2</v>
      </c>
      <c r="H23" s="338">
        <v>279859</v>
      </c>
      <c r="I23" s="339">
        <v>9.990486406985441E-2</v>
      </c>
      <c r="J23" s="338">
        <v>245368</v>
      </c>
      <c r="K23" s="339">
        <v>8.7592168510185614E-2</v>
      </c>
      <c r="L23" s="338">
        <v>16453</v>
      </c>
      <c r="M23" s="339">
        <v>5.8734388693639098E-3</v>
      </c>
      <c r="N23" s="338">
        <v>307984</v>
      </c>
      <c r="O23" s="339">
        <v>0.10994500679159877</v>
      </c>
      <c r="P23" s="338">
        <v>248630</v>
      </c>
      <c r="Q23" s="339">
        <v>8.875664657448179E-2</v>
      </c>
      <c r="R23" s="338">
        <v>1748789</v>
      </c>
      <c r="S23" s="339">
        <v>0.62428768534103463</v>
      </c>
      <c r="T23" s="340">
        <v>2801255</v>
      </c>
    </row>
    <row r="24" spans="1:20" x14ac:dyDescent="0.2">
      <c r="A24" s="206" t="s">
        <v>30</v>
      </c>
      <c r="B24" s="166"/>
      <c r="C24" s="341"/>
      <c r="D24" s="166"/>
      <c r="E24" s="341"/>
      <c r="F24" s="166"/>
      <c r="G24" s="341"/>
      <c r="H24" s="166"/>
      <c r="I24" s="341"/>
      <c r="J24" s="166"/>
      <c r="K24" s="341"/>
      <c r="L24" s="166"/>
      <c r="M24" s="341"/>
      <c r="N24" s="166"/>
      <c r="O24" s="341"/>
      <c r="P24" s="166"/>
      <c r="Q24" s="341"/>
      <c r="R24" s="166"/>
      <c r="S24" s="341"/>
      <c r="T24" s="166"/>
    </row>
    <row r="25" spans="1:20" x14ac:dyDescent="0.2">
      <c r="B25" s="166"/>
      <c r="C25" s="341"/>
      <c r="D25" s="166"/>
      <c r="E25" s="341"/>
      <c r="F25" s="166"/>
      <c r="G25" s="341"/>
      <c r="H25" s="166"/>
      <c r="I25" s="341"/>
      <c r="J25" s="166"/>
      <c r="K25" s="341"/>
      <c r="L25" s="166"/>
      <c r="M25" s="341"/>
      <c r="N25" s="166"/>
      <c r="O25" s="341"/>
      <c r="P25" s="166"/>
      <c r="Q25" s="341"/>
      <c r="R25" s="166"/>
      <c r="S25" s="341"/>
      <c r="T25" s="166"/>
    </row>
    <row r="26" spans="1:20" ht="12" customHeight="1" x14ac:dyDescent="0.2">
      <c r="A26" s="591" t="s">
        <v>18</v>
      </c>
      <c r="B26" s="639" t="s">
        <v>143</v>
      </c>
      <c r="C26" s="640"/>
      <c r="D26" s="639" t="s">
        <v>144</v>
      </c>
      <c r="E26" s="640"/>
      <c r="F26" s="639" t="s">
        <v>145</v>
      </c>
      <c r="G26" s="640"/>
      <c r="H26" s="639" t="s">
        <v>146</v>
      </c>
      <c r="I26" s="640"/>
      <c r="J26" s="639" t="s">
        <v>147</v>
      </c>
      <c r="K26" s="640"/>
      <c r="L26" s="639" t="s">
        <v>148</v>
      </c>
      <c r="M26" s="640"/>
      <c r="N26" s="639" t="s">
        <v>149</v>
      </c>
      <c r="O26" s="640"/>
      <c r="P26" s="639" t="s">
        <v>150</v>
      </c>
      <c r="Q26" s="640"/>
      <c r="R26" s="639" t="s">
        <v>112</v>
      </c>
      <c r="S26" s="640"/>
      <c r="T26" s="652" t="s">
        <v>334</v>
      </c>
    </row>
    <row r="27" spans="1:20" x14ac:dyDescent="0.2">
      <c r="A27" s="591"/>
      <c r="B27" s="226" t="s">
        <v>122</v>
      </c>
      <c r="C27" s="227" t="s">
        <v>12</v>
      </c>
      <c r="D27" s="226" t="s">
        <v>122</v>
      </c>
      <c r="E27" s="227" t="s">
        <v>12</v>
      </c>
      <c r="F27" s="226" t="s">
        <v>122</v>
      </c>
      <c r="G27" s="227" t="s">
        <v>12</v>
      </c>
      <c r="H27" s="226" t="s">
        <v>122</v>
      </c>
      <c r="I27" s="227" t="s">
        <v>12</v>
      </c>
      <c r="J27" s="226" t="s">
        <v>122</v>
      </c>
      <c r="K27" s="227" t="s">
        <v>12</v>
      </c>
      <c r="L27" s="226" t="s">
        <v>122</v>
      </c>
      <c r="M27" s="227" t="s">
        <v>12</v>
      </c>
      <c r="N27" s="226" t="s">
        <v>122</v>
      </c>
      <c r="O27" s="227" t="s">
        <v>12</v>
      </c>
      <c r="P27" s="226" t="s">
        <v>122</v>
      </c>
      <c r="Q27" s="227" t="s">
        <v>12</v>
      </c>
      <c r="R27" s="226" t="s">
        <v>122</v>
      </c>
      <c r="S27" s="227" t="s">
        <v>12</v>
      </c>
      <c r="T27" s="653"/>
    </row>
    <row r="28" spans="1:20" x14ac:dyDescent="0.2">
      <c r="A28" s="214" t="s">
        <v>19</v>
      </c>
      <c r="B28" s="343">
        <v>239258</v>
      </c>
      <c r="C28" s="346">
        <v>0.28924643697781732</v>
      </c>
      <c r="D28" s="343">
        <v>32282</v>
      </c>
      <c r="E28" s="346">
        <v>3.902671375050322E-2</v>
      </c>
      <c r="F28" s="343">
        <v>11197</v>
      </c>
      <c r="G28" s="346">
        <v>1.3536401519868178E-2</v>
      </c>
      <c r="H28" s="343">
        <v>63406</v>
      </c>
      <c r="I28" s="346">
        <v>7.6653485287912992E-2</v>
      </c>
      <c r="J28" s="343">
        <v>56223</v>
      </c>
      <c r="K28" s="346">
        <v>6.7969733200995669E-2</v>
      </c>
      <c r="L28" s="343">
        <v>4594</v>
      </c>
      <c r="M28" s="346">
        <v>5.5538294705969821E-3</v>
      </c>
      <c r="N28" s="343">
        <v>81429</v>
      </c>
      <c r="O28" s="346">
        <v>9.8442050492216299E-2</v>
      </c>
      <c r="P28" s="343">
        <v>73716</v>
      </c>
      <c r="Q28" s="346">
        <v>8.9117564922622364E-2</v>
      </c>
      <c r="R28" s="343">
        <v>527353</v>
      </c>
      <c r="S28" s="346">
        <v>0.63753344205653684</v>
      </c>
      <c r="T28" s="345">
        <v>827177</v>
      </c>
    </row>
    <row r="29" spans="1:20" x14ac:dyDescent="0.2">
      <c r="A29" s="209" t="s">
        <v>20</v>
      </c>
      <c r="B29" s="335">
        <v>705152</v>
      </c>
      <c r="C29" s="336">
        <v>0.31438063868375576</v>
      </c>
      <c r="D29" s="335">
        <v>83149</v>
      </c>
      <c r="E29" s="336">
        <v>3.707063970025698E-2</v>
      </c>
      <c r="F29" s="335">
        <v>50156</v>
      </c>
      <c r="G29" s="336">
        <v>2.2361243127471033E-2</v>
      </c>
      <c r="H29" s="335">
        <v>152648</v>
      </c>
      <c r="I29" s="336">
        <v>6.8055647199182515E-2</v>
      </c>
      <c r="J29" s="335">
        <v>152921</v>
      </c>
      <c r="K29" s="336">
        <v>6.8177359843209148E-2</v>
      </c>
      <c r="L29" s="335">
        <v>32050</v>
      </c>
      <c r="M29" s="336">
        <v>1.4288975241954036E-2</v>
      </c>
      <c r="N29" s="335">
        <v>304364</v>
      </c>
      <c r="O29" s="336">
        <v>0.13569577724000306</v>
      </c>
      <c r="P29" s="335">
        <v>157617</v>
      </c>
      <c r="Q29" s="336">
        <v>7.0270995654011528E-2</v>
      </c>
      <c r="R29" s="335">
        <v>1384154</v>
      </c>
      <c r="S29" s="336">
        <v>0.61710272190488757</v>
      </c>
      <c r="T29" s="337">
        <v>2242988</v>
      </c>
    </row>
    <row r="30" spans="1:20" x14ac:dyDescent="0.2">
      <c r="A30" s="216" t="s">
        <v>21</v>
      </c>
      <c r="B30" s="347">
        <v>912483</v>
      </c>
      <c r="C30" s="348">
        <v>0.32775216374336225</v>
      </c>
      <c r="D30" s="347">
        <v>95777</v>
      </c>
      <c r="E30" s="348">
        <v>3.4401867198455206E-2</v>
      </c>
      <c r="F30" s="347">
        <v>81259</v>
      </c>
      <c r="G30" s="348">
        <v>2.9187188225558033E-2</v>
      </c>
      <c r="H30" s="347">
        <v>184080</v>
      </c>
      <c r="I30" s="348">
        <v>6.6119169674260361E-2</v>
      </c>
      <c r="J30" s="347">
        <v>164327</v>
      </c>
      <c r="K30" s="348">
        <v>5.9024145996643754E-2</v>
      </c>
      <c r="L30" s="347">
        <v>18036</v>
      </c>
      <c r="M30" s="348">
        <v>6.4782993494402431E-3</v>
      </c>
      <c r="N30" s="347">
        <v>485206</v>
      </c>
      <c r="O30" s="348">
        <v>0.17427975793659917</v>
      </c>
      <c r="P30" s="347">
        <v>138984</v>
      </c>
      <c r="Q30" s="348">
        <v>4.9921266177789018E-2</v>
      </c>
      <c r="R30" s="347">
        <v>1673056</v>
      </c>
      <c r="S30" s="348">
        <v>0.60094020827107419</v>
      </c>
      <c r="T30" s="349">
        <v>2784064</v>
      </c>
    </row>
    <row r="31" spans="1:20" x14ac:dyDescent="0.2">
      <c r="A31" s="209" t="s">
        <v>22</v>
      </c>
      <c r="B31" s="335">
        <v>345624</v>
      </c>
      <c r="C31" s="336">
        <v>0.34832877292173731</v>
      </c>
      <c r="D31" s="335">
        <v>54152</v>
      </c>
      <c r="E31" s="336">
        <v>5.4575780938991264E-2</v>
      </c>
      <c r="F31" s="335">
        <v>32338</v>
      </c>
      <c r="G31" s="336">
        <v>3.2591069655877894E-2</v>
      </c>
      <c r="H31" s="335">
        <v>91399</v>
      </c>
      <c r="I31" s="336">
        <v>9.2114267285471688E-2</v>
      </c>
      <c r="J31" s="335">
        <v>81918</v>
      </c>
      <c r="K31" s="336">
        <v>8.2559071187773059E-2</v>
      </c>
      <c r="L31" s="335">
        <v>5930</v>
      </c>
      <c r="M31" s="336">
        <v>5.976406798792625E-3</v>
      </c>
      <c r="N31" s="335">
        <v>215833</v>
      </c>
      <c r="O31" s="336">
        <v>0.21752205878647699</v>
      </c>
      <c r="P31" s="335">
        <v>58349</v>
      </c>
      <c r="Q31" s="336">
        <v>5.8805625683431846E-2</v>
      </c>
      <c r="R31" s="335">
        <v>531841</v>
      </c>
      <c r="S31" s="336">
        <v>0.53600306379033191</v>
      </c>
      <c r="T31" s="337">
        <v>992235</v>
      </c>
    </row>
    <row r="32" spans="1:20" x14ac:dyDescent="0.2">
      <c r="A32" s="213" t="s">
        <v>23</v>
      </c>
      <c r="B32" s="338">
        <v>417025</v>
      </c>
      <c r="C32" s="339">
        <v>0.33373881101672193</v>
      </c>
      <c r="D32" s="338">
        <v>88772</v>
      </c>
      <c r="E32" s="339">
        <v>7.1042891269291863E-2</v>
      </c>
      <c r="F32" s="338">
        <v>44905</v>
      </c>
      <c r="G32" s="339">
        <v>3.5936793498485463E-2</v>
      </c>
      <c r="H32" s="338">
        <v>128282</v>
      </c>
      <c r="I32" s="339">
        <v>0.10266214772458995</v>
      </c>
      <c r="J32" s="338">
        <v>95960</v>
      </c>
      <c r="K32" s="339">
        <v>7.6795339140734095E-2</v>
      </c>
      <c r="L32" s="338">
        <v>27819</v>
      </c>
      <c r="M32" s="339">
        <v>2.2263125672739494E-2</v>
      </c>
      <c r="N32" s="338">
        <v>279836</v>
      </c>
      <c r="O32" s="339">
        <v>0.22394852567514034</v>
      </c>
      <c r="P32" s="338">
        <v>72567</v>
      </c>
      <c r="Q32" s="339">
        <v>5.8074274441701247E-2</v>
      </c>
      <c r="R32" s="338">
        <v>748140</v>
      </c>
      <c r="S32" s="339">
        <v>0.5987251461520301</v>
      </c>
      <c r="T32" s="340">
        <v>1249555</v>
      </c>
    </row>
    <row r="33" spans="1:20" x14ac:dyDescent="0.2">
      <c r="A33" s="206" t="s">
        <v>30</v>
      </c>
      <c r="B33" s="166"/>
      <c r="C33" s="341"/>
      <c r="D33" s="166"/>
      <c r="E33" s="341"/>
      <c r="F33" s="166"/>
      <c r="G33" s="341"/>
      <c r="H33" s="166"/>
      <c r="I33" s="341"/>
      <c r="J33" s="166"/>
      <c r="K33" s="341"/>
      <c r="L33" s="166"/>
      <c r="M33" s="341"/>
      <c r="N33" s="166"/>
      <c r="O33" s="341"/>
      <c r="P33" s="166"/>
      <c r="Q33" s="341"/>
      <c r="R33" s="166"/>
      <c r="S33" s="341"/>
      <c r="T33" s="166"/>
    </row>
    <row r="34" spans="1:20" x14ac:dyDescent="0.2">
      <c r="B34" s="166"/>
      <c r="C34" s="341"/>
      <c r="D34" s="166"/>
      <c r="E34" s="341"/>
      <c r="F34" s="166"/>
      <c r="G34" s="341"/>
      <c r="H34" s="166"/>
      <c r="I34" s="341"/>
      <c r="J34" s="166"/>
      <c r="K34" s="341"/>
      <c r="L34" s="166"/>
      <c r="M34" s="341"/>
      <c r="N34" s="166"/>
      <c r="O34" s="341"/>
      <c r="P34" s="166"/>
      <c r="Q34" s="341"/>
      <c r="R34" s="166"/>
      <c r="S34" s="341"/>
      <c r="T34" s="166"/>
    </row>
    <row r="35" spans="1:20" ht="12" customHeight="1" x14ac:dyDescent="0.2">
      <c r="A35" s="591" t="s">
        <v>24</v>
      </c>
      <c r="B35" s="639" t="s">
        <v>143</v>
      </c>
      <c r="C35" s="640"/>
      <c r="D35" s="639" t="s">
        <v>144</v>
      </c>
      <c r="E35" s="640"/>
      <c r="F35" s="639" t="s">
        <v>145</v>
      </c>
      <c r="G35" s="640"/>
      <c r="H35" s="639" t="s">
        <v>146</v>
      </c>
      <c r="I35" s="640"/>
      <c r="J35" s="639" t="s">
        <v>147</v>
      </c>
      <c r="K35" s="640"/>
      <c r="L35" s="639" t="s">
        <v>148</v>
      </c>
      <c r="M35" s="640"/>
      <c r="N35" s="639" t="s">
        <v>149</v>
      </c>
      <c r="O35" s="640"/>
      <c r="P35" s="639" t="s">
        <v>150</v>
      </c>
      <c r="Q35" s="640"/>
      <c r="R35" s="639" t="s">
        <v>112</v>
      </c>
      <c r="S35" s="640"/>
      <c r="T35" s="652" t="s">
        <v>334</v>
      </c>
    </row>
    <row r="36" spans="1:20" x14ac:dyDescent="0.2">
      <c r="A36" s="591"/>
      <c r="B36" s="226" t="s">
        <v>122</v>
      </c>
      <c r="C36" s="227" t="s">
        <v>12</v>
      </c>
      <c r="D36" s="226" t="s">
        <v>122</v>
      </c>
      <c r="E36" s="227" t="s">
        <v>12</v>
      </c>
      <c r="F36" s="226" t="s">
        <v>122</v>
      </c>
      <c r="G36" s="227" t="s">
        <v>12</v>
      </c>
      <c r="H36" s="226" t="s">
        <v>122</v>
      </c>
      <c r="I36" s="227" t="s">
        <v>12</v>
      </c>
      <c r="J36" s="226" t="s">
        <v>122</v>
      </c>
      <c r="K36" s="227" t="s">
        <v>12</v>
      </c>
      <c r="L36" s="226" t="s">
        <v>122</v>
      </c>
      <c r="M36" s="227" t="s">
        <v>12</v>
      </c>
      <c r="N36" s="226" t="s">
        <v>122</v>
      </c>
      <c r="O36" s="227" t="s">
        <v>12</v>
      </c>
      <c r="P36" s="226" t="s">
        <v>122</v>
      </c>
      <c r="Q36" s="227" t="s">
        <v>12</v>
      </c>
      <c r="R36" s="226" t="s">
        <v>122</v>
      </c>
      <c r="S36" s="227" t="s">
        <v>12</v>
      </c>
      <c r="T36" s="653"/>
    </row>
    <row r="37" spans="1:20" x14ac:dyDescent="0.2">
      <c r="A37" s="214" t="s">
        <v>25</v>
      </c>
      <c r="B37" s="343">
        <v>289629</v>
      </c>
      <c r="C37" s="346">
        <v>0.255536135420591</v>
      </c>
      <c r="D37" s="343">
        <v>55466</v>
      </c>
      <c r="E37" s="346">
        <v>4.8936975535041387E-2</v>
      </c>
      <c r="F37" s="343">
        <v>16327</v>
      </c>
      <c r="G37" s="346">
        <v>1.4405113034302468E-2</v>
      </c>
      <c r="H37" s="343">
        <v>92242</v>
      </c>
      <c r="I37" s="346">
        <v>8.1383991946476886E-2</v>
      </c>
      <c r="J37" s="343">
        <v>84218</v>
      </c>
      <c r="K37" s="346">
        <v>7.4304514578482583E-2</v>
      </c>
      <c r="L37" s="343">
        <v>1234</v>
      </c>
      <c r="M37" s="346">
        <v>1.0887431545494729E-3</v>
      </c>
      <c r="N37" s="343">
        <v>136750</v>
      </c>
      <c r="O37" s="346">
        <v>0.12065285768609435</v>
      </c>
      <c r="P37" s="343">
        <v>66519</v>
      </c>
      <c r="Q37" s="346">
        <v>5.868890267218508E-2</v>
      </c>
      <c r="R37" s="343">
        <v>787312</v>
      </c>
      <c r="S37" s="346">
        <v>0.69463577835871526</v>
      </c>
      <c r="T37" s="345">
        <v>1133417</v>
      </c>
    </row>
    <row r="38" spans="1:20" x14ac:dyDescent="0.2">
      <c r="A38" s="209" t="s">
        <v>26</v>
      </c>
      <c r="B38" s="335">
        <v>542878</v>
      </c>
      <c r="C38" s="336">
        <v>0.29351452060956607</v>
      </c>
      <c r="D38" s="335">
        <v>62170</v>
      </c>
      <c r="E38" s="336">
        <v>3.361307281985404E-2</v>
      </c>
      <c r="F38" s="335">
        <v>39785</v>
      </c>
      <c r="G38" s="336">
        <v>2.1510312081999244E-2</v>
      </c>
      <c r="H38" s="335">
        <v>115145</v>
      </c>
      <c r="I38" s="336">
        <v>6.2254741351811062E-2</v>
      </c>
      <c r="J38" s="335">
        <v>114622</v>
      </c>
      <c r="K38" s="336">
        <v>6.1971974147616377E-2</v>
      </c>
      <c r="L38" s="335">
        <v>10776</v>
      </c>
      <c r="M38" s="336">
        <v>5.8261938669253201E-3</v>
      </c>
      <c r="N38" s="335">
        <v>227192</v>
      </c>
      <c r="O38" s="336">
        <v>0.12283450603326813</v>
      </c>
      <c r="P38" s="335">
        <v>116282</v>
      </c>
      <c r="Q38" s="336">
        <v>6.2869476172402572E-2</v>
      </c>
      <c r="R38" s="335">
        <v>1176576</v>
      </c>
      <c r="S38" s="336">
        <v>0.63613213392460333</v>
      </c>
      <c r="T38" s="337">
        <v>1849578</v>
      </c>
    </row>
    <row r="39" spans="1:20" x14ac:dyDescent="0.2">
      <c r="A39" s="216" t="s">
        <v>27</v>
      </c>
      <c r="B39" s="347">
        <v>720553</v>
      </c>
      <c r="C39" s="348">
        <v>0.34631515100248578</v>
      </c>
      <c r="D39" s="347">
        <v>102556</v>
      </c>
      <c r="E39" s="348">
        <v>4.9290887174449252E-2</v>
      </c>
      <c r="F39" s="347">
        <v>66487</v>
      </c>
      <c r="G39" s="348">
        <v>3.1955255816993718E-2</v>
      </c>
      <c r="H39" s="347">
        <v>172755</v>
      </c>
      <c r="I39" s="348">
        <v>8.3030219722122364E-2</v>
      </c>
      <c r="J39" s="347">
        <v>128321</v>
      </c>
      <c r="K39" s="348">
        <v>6.1674167607087861E-2</v>
      </c>
      <c r="L39" s="347">
        <v>33929</v>
      </c>
      <c r="M39" s="348">
        <v>1.6307095742247053E-2</v>
      </c>
      <c r="N39" s="347">
        <v>417290</v>
      </c>
      <c r="O39" s="348">
        <v>0.20055963872446203</v>
      </c>
      <c r="P39" s="347">
        <v>134233</v>
      </c>
      <c r="Q39" s="348">
        <v>6.451561740013112E-2</v>
      </c>
      <c r="R39" s="347">
        <v>1216740</v>
      </c>
      <c r="S39" s="348">
        <v>0.58479459086391228</v>
      </c>
      <c r="T39" s="349">
        <v>2080628</v>
      </c>
    </row>
    <row r="40" spans="1:20" x14ac:dyDescent="0.2">
      <c r="A40" s="219" t="s">
        <v>28</v>
      </c>
      <c r="B40" s="350">
        <v>1069721</v>
      </c>
      <c r="C40" s="351">
        <v>0.3522357657989309</v>
      </c>
      <c r="D40" s="350">
        <v>133941</v>
      </c>
      <c r="E40" s="351">
        <v>4.410384642993323E-2</v>
      </c>
      <c r="F40" s="350">
        <v>97256</v>
      </c>
      <c r="G40" s="351">
        <v>3.2024277020401413E-2</v>
      </c>
      <c r="H40" s="350">
        <v>239674</v>
      </c>
      <c r="I40" s="351">
        <v>7.8919414438057181E-2</v>
      </c>
      <c r="J40" s="350">
        <v>224228</v>
      </c>
      <c r="K40" s="351">
        <v>7.3833383932411054E-2</v>
      </c>
      <c r="L40" s="350">
        <v>42490</v>
      </c>
      <c r="M40" s="351">
        <v>1.3991029145727319E-2</v>
      </c>
      <c r="N40" s="350">
        <v>588285</v>
      </c>
      <c r="O40" s="351">
        <v>0.19370940411847956</v>
      </c>
      <c r="P40" s="350">
        <v>184200</v>
      </c>
      <c r="Q40" s="351">
        <v>6.0653037623981464E-2</v>
      </c>
      <c r="R40" s="350">
        <v>1685229</v>
      </c>
      <c r="S40" s="351">
        <v>0.55490910934866799</v>
      </c>
      <c r="T40" s="352">
        <v>3036946</v>
      </c>
    </row>
    <row r="41" spans="1:20" x14ac:dyDescent="0.2">
      <c r="A41" s="206" t="s">
        <v>30</v>
      </c>
      <c r="B41" s="166"/>
      <c r="C41" s="341"/>
      <c r="D41" s="166"/>
      <c r="E41" s="341"/>
      <c r="F41" s="166"/>
      <c r="G41" s="341"/>
      <c r="H41" s="166"/>
      <c r="I41" s="341"/>
      <c r="J41" s="166"/>
      <c r="K41" s="341"/>
      <c r="L41" s="166"/>
      <c r="M41" s="341"/>
      <c r="N41" s="166"/>
      <c r="O41" s="341"/>
      <c r="P41" s="166"/>
      <c r="Q41" s="341"/>
      <c r="R41" s="166"/>
      <c r="S41" s="341"/>
      <c r="T41" s="166"/>
    </row>
    <row r="42" spans="1:20" x14ac:dyDescent="0.2">
      <c r="A42" s="447"/>
      <c r="B42" s="166"/>
      <c r="C42" s="341"/>
      <c r="D42" s="166"/>
      <c r="E42" s="341"/>
      <c r="F42" s="166"/>
      <c r="G42" s="341"/>
      <c r="H42" s="166"/>
      <c r="I42" s="341"/>
      <c r="J42" s="166"/>
      <c r="K42" s="341"/>
      <c r="L42" s="166"/>
      <c r="M42" s="341"/>
      <c r="N42" s="166"/>
      <c r="O42" s="341"/>
      <c r="P42" s="166"/>
      <c r="Q42" s="341"/>
      <c r="R42" s="166"/>
      <c r="S42" s="341"/>
      <c r="T42" s="166"/>
    </row>
    <row r="43" spans="1:20" x14ac:dyDescent="0.2">
      <c r="A43" s="595" t="s">
        <v>192</v>
      </c>
      <c r="B43" s="639" t="s">
        <v>143</v>
      </c>
      <c r="C43" s="640"/>
      <c r="D43" s="639" t="s">
        <v>144</v>
      </c>
      <c r="E43" s="640"/>
      <c r="F43" s="639" t="s">
        <v>145</v>
      </c>
      <c r="G43" s="640"/>
      <c r="H43" s="639" t="s">
        <v>146</v>
      </c>
      <c r="I43" s="640"/>
      <c r="J43" s="639" t="s">
        <v>147</v>
      </c>
      <c r="K43" s="640"/>
      <c r="L43" s="639" t="s">
        <v>148</v>
      </c>
      <c r="M43" s="640"/>
      <c r="N43" s="639" t="s">
        <v>149</v>
      </c>
      <c r="O43" s="640"/>
      <c r="P43" s="639" t="s">
        <v>150</v>
      </c>
      <c r="Q43" s="640"/>
      <c r="R43" s="639" t="s">
        <v>112</v>
      </c>
      <c r="S43" s="640"/>
      <c r="T43" s="652" t="s">
        <v>334</v>
      </c>
    </row>
    <row r="44" spans="1:20" x14ac:dyDescent="0.2">
      <c r="A44" s="596"/>
      <c r="B44" s="226" t="s">
        <v>122</v>
      </c>
      <c r="C44" s="227" t="s">
        <v>12</v>
      </c>
      <c r="D44" s="226" t="s">
        <v>122</v>
      </c>
      <c r="E44" s="227" t="s">
        <v>12</v>
      </c>
      <c r="F44" s="226" t="s">
        <v>122</v>
      </c>
      <c r="G44" s="227" t="s">
        <v>12</v>
      </c>
      <c r="H44" s="226" t="s">
        <v>122</v>
      </c>
      <c r="I44" s="227" t="s">
        <v>12</v>
      </c>
      <c r="J44" s="226" t="s">
        <v>122</v>
      </c>
      <c r="K44" s="227" t="s">
        <v>12</v>
      </c>
      <c r="L44" s="226" t="s">
        <v>122</v>
      </c>
      <c r="M44" s="227" t="s">
        <v>12</v>
      </c>
      <c r="N44" s="226" t="s">
        <v>122</v>
      </c>
      <c r="O44" s="227" t="s">
        <v>12</v>
      </c>
      <c r="P44" s="226" t="s">
        <v>122</v>
      </c>
      <c r="Q44" s="227" t="s">
        <v>12</v>
      </c>
      <c r="R44" s="226" t="s">
        <v>122</v>
      </c>
      <c r="S44" s="227" t="s">
        <v>12</v>
      </c>
      <c r="T44" s="653"/>
    </row>
    <row r="45" spans="1:20" x14ac:dyDescent="0.2">
      <c r="A45" s="353" t="s">
        <v>193</v>
      </c>
      <c r="B45" s="189">
        <v>1302539</v>
      </c>
      <c r="C45" s="354">
        <v>0.29713795707973573</v>
      </c>
      <c r="D45" s="189">
        <v>186550</v>
      </c>
      <c r="E45" s="354">
        <v>4.2556181345222453E-2</v>
      </c>
      <c r="F45" s="189">
        <v>116654</v>
      </c>
      <c r="G45" s="354">
        <v>2.6611357698448565E-2</v>
      </c>
      <c r="H45" s="189">
        <v>354839</v>
      </c>
      <c r="I45" s="354">
        <v>8.0946624670905326E-2</v>
      </c>
      <c r="J45" s="189">
        <v>283775</v>
      </c>
      <c r="K45" s="354">
        <v>6.4735354388852862E-2</v>
      </c>
      <c r="L45" s="189">
        <v>50190</v>
      </c>
      <c r="M45" s="354">
        <v>1.1449449164924764E-2</v>
      </c>
      <c r="N45" s="189">
        <v>696630</v>
      </c>
      <c r="O45" s="354">
        <v>0.15891671192989715</v>
      </c>
      <c r="P45" s="189">
        <v>281842</v>
      </c>
      <c r="Q45" s="354">
        <v>6.4294394332351568E-2</v>
      </c>
      <c r="R45" s="189">
        <v>2734457</v>
      </c>
      <c r="S45" s="354">
        <v>0.62379012582531734</v>
      </c>
      <c r="T45" s="178">
        <v>4383617</v>
      </c>
    </row>
    <row r="46" spans="1:20" x14ac:dyDescent="0.2">
      <c r="A46" s="219" t="s">
        <v>194</v>
      </c>
      <c r="B46" s="324">
        <v>1320242</v>
      </c>
      <c r="C46" s="355">
        <v>0.3551947940140201</v>
      </c>
      <c r="D46" s="324">
        <v>167583</v>
      </c>
      <c r="E46" s="355">
        <v>4.5086135091332899E-2</v>
      </c>
      <c r="F46" s="324">
        <v>103202</v>
      </c>
      <c r="G46" s="355">
        <v>2.77652226878367E-2</v>
      </c>
      <c r="H46" s="324">
        <v>264976</v>
      </c>
      <c r="I46" s="355">
        <v>7.128851811914709E-2</v>
      </c>
      <c r="J46" s="324">
        <v>267614</v>
      </c>
      <c r="K46" s="355">
        <v>7.1998239417673401E-2</v>
      </c>
      <c r="L46" s="324">
        <v>38239</v>
      </c>
      <c r="M46" s="355">
        <v>1.0287730376932498E-2</v>
      </c>
      <c r="N46" s="324">
        <v>672886</v>
      </c>
      <c r="O46" s="355">
        <v>0.18103166250196398</v>
      </c>
      <c r="P46" s="324">
        <v>219392</v>
      </c>
      <c r="Q46" s="355">
        <v>5.9024706264702909E-2</v>
      </c>
      <c r="R46" s="324">
        <v>2131399</v>
      </c>
      <c r="S46" s="355">
        <v>0.57342656025689864</v>
      </c>
      <c r="T46" s="185">
        <v>3716952</v>
      </c>
    </row>
    <row r="47" spans="1:20" x14ac:dyDescent="0.2">
      <c r="A47" s="206" t="s">
        <v>30</v>
      </c>
    </row>
    <row r="49" spans="1:27" ht="12" customHeight="1" x14ac:dyDescent="0.2">
      <c r="A49" s="637" t="s">
        <v>3</v>
      </c>
      <c r="B49" s="639" t="s">
        <v>143</v>
      </c>
      <c r="C49" s="640"/>
      <c r="D49" s="639" t="s">
        <v>144</v>
      </c>
      <c r="E49" s="640"/>
      <c r="F49" s="639" t="s">
        <v>145</v>
      </c>
      <c r="G49" s="640"/>
      <c r="H49" s="639" t="s">
        <v>146</v>
      </c>
      <c r="I49" s="640"/>
      <c r="J49" s="639" t="s">
        <v>147</v>
      </c>
      <c r="K49" s="640"/>
      <c r="L49" s="639" t="s">
        <v>148</v>
      </c>
      <c r="M49" s="640"/>
      <c r="N49" s="639" t="s">
        <v>149</v>
      </c>
      <c r="O49" s="640"/>
      <c r="P49" s="639" t="s">
        <v>150</v>
      </c>
      <c r="Q49" s="640"/>
      <c r="R49" s="639" t="s">
        <v>112</v>
      </c>
      <c r="S49" s="640"/>
      <c r="T49" s="652" t="s">
        <v>334</v>
      </c>
    </row>
    <row r="50" spans="1:27" x14ac:dyDescent="0.2">
      <c r="A50" s="638"/>
      <c r="B50" s="226" t="s">
        <v>122</v>
      </c>
      <c r="C50" s="227" t="s">
        <v>12</v>
      </c>
      <c r="D50" s="226" t="s">
        <v>122</v>
      </c>
      <c r="E50" s="227" t="s">
        <v>12</v>
      </c>
      <c r="F50" s="226" t="s">
        <v>122</v>
      </c>
      <c r="G50" s="227" t="s">
        <v>12</v>
      </c>
      <c r="H50" s="226" t="s">
        <v>122</v>
      </c>
      <c r="I50" s="227" t="s">
        <v>12</v>
      </c>
      <c r="J50" s="226" t="s">
        <v>122</v>
      </c>
      <c r="K50" s="227" t="s">
        <v>12</v>
      </c>
      <c r="L50" s="226" t="s">
        <v>122</v>
      </c>
      <c r="M50" s="227" t="s">
        <v>12</v>
      </c>
      <c r="N50" s="226" t="s">
        <v>122</v>
      </c>
      <c r="O50" s="227" t="s">
        <v>12</v>
      </c>
      <c r="P50" s="226" t="s">
        <v>122</v>
      </c>
      <c r="Q50" s="227" t="s">
        <v>12</v>
      </c>
      <c r="R50" s="226" t="s">
        <v>122</v>
      </c>
      <c r="S50" s="227" t="s">
        <v>12</v>
      </c>
      <c r="T50" s="653"/>
    </row>
    <row r="51" spans="1:27" x14ac:dyDescent="0.2">
      <c r="A51" s="216" t="s">
        <v>172</v>
      </c>
      <c r="B51" s="189">
        <v>30218</v>
      </c>
      <c r="C51" s="179">
        <v>0.29178374515995092</v>
      </c>
      <c r="D51" s="189">
        <v>3328</v>
      </c>
      <c r="E51" s="179">
        <v>3.2135028919594834E-2</v>
      </c>
      <c r="F51" s="189">
        <v>3200</v>
      </c>
      <c r="G51" s="179">
        <v>3.0899066268841188E-2</v>
      </c>
      <c r="H51" s="189">
        <v>10592</v>
      </c>
      <c r="I51" s="179">
        <v>0.10227590934986433</v>
      </c>
      <c r="J51" s="189">
        <v>5238</v>
      </c>
      <c r="K51" s="179">
        <v>5.0577909098809423E-2</v>
      </c>
      <c r="L51" s="189">
        <v>286</v>
      </c>
      <c r="M51" s="179">
        <v>2.7616040477776811E-3</v>
      </c>
      <c r="N51" s="189">
        <v>6642</v>
      </c>
      <c r="O51" s="179">
        <v>6.4134874424263494E-2</v>
      </c>
      <c r="P51" s="189">
        <v>4300</v>
      </c>
      <c r="Q51" s="179">
        <v>4.1520620298755348E-2</v>
      </c>
      <c r="R51" s="189">
        <v>65267</v>
      </c>
      <c r="S51" s="179">
        <v>0.63021542442764311</v>
      </c>
      <c r="T51" s="178">
        <v>103563</v>
      </c>
    </row>
    <row r="52" spans="1:27" x14ac:dyDescent="0.2">
      <c r="A52" s="209" t="s">
        <v>189</v>
      </c>
      <c r="B52" s="194">
        <v>58168</v>
      </c>
      <c r="C52" s="173">
        <v>0.11221999502256245</v>
      </c>
      <c r="D52" s="194">
        <v>4474</v>
      </c>
      <c r="E52" s="173">
        <v>8.6314168912622821E-3</v>
      </c>
      <c r="F52" s="194">
        <v>4360</v>
      </c>
      <c r="G52" s="173">
        <v>8.41148360435931E-3</v>
      </c>
      <c r="H52" s="194">
        <v>11456</v>
      </c>
      <c r="I52" s="173">
        <v>2.2101366094389965E-2</v>
      </c>
      <c r="J52" s="194">
        <v>5991</v>
      </c>
      <c r="K52" s="173">
        <v>1.1558072998558858E-2</v>
      </c>
      <c r="L52" s="194">
        <v>5265</v>
      </c>
      <c r="M52" s="173">
        <v>1.0157445224071505E-2</v>
      </c>
      <c r="N52" s="194">
        <v>103699</v>
      </c>
      <c r="O52" s="173">
        <v>0.20006019226799449</v>
      </c>
      <c r="P52" s="194">
        <v>10220</v>
      </c>
      <c r="Q52" s="173">
        <v>1.971682624691563E-2</v>
      </c>
      <c r="R52" s="194">
        <v>356904</v>
      </c>
      <c r="S52" s="173">
        <v>0.68855324411244379</v>
      </c>
      <c r="T52" s="174">
        <v>518339</v>
      </c>
    </row>
    <row r="53" spans="1:27" x14ac:dyDescent="0.2">
      <c r="A53" s="216" t="s">
        <v>173</v>
      </c>
      <c r="B53" s="183">
        <v>1294687</v>
      </c>
      <c r="C53" s="196">
        <v>0.47277076686620345</v>
      </c>
      <c r="D53" s="183">
        <v>318426</v>
      </c>
      <c r="E53" s="196">
        <v>0.11627714205065603</v>
      </c>
      <c r="F53" s="183">
        <v>195856</v>
      </c>
      <c r="G53" s="196">
        <v>7.1519209905828315E-2</v>
      </c>
      <c r="H53" s="183">
        <v>359443</v>
      </c>
      <c r="I53" s="196">
        <v>0.13125500044002048</v>
      </c>
      <c r="J53" s="183">
        <v>340986</v>
      </c>
      <c r="K53" s="196">
        <v>0.12451520152024331</v>
      </c>
      <c r="L53" s="183">
        <v>125960</v>
      </c>
      <c r="M53" s="196">
        <v>4.5995832038528993E-2</v>
      </c>
      <c r="N53" s="183">
        <v>783051</v>
      </c>
      <c r="O53" s="196">
        <v>0.28594063411878506</v>
      </c>
      <c r="P53" s="183">
        <v>302721</v>
      </c>
      <c r="Q53" s="196">
        <v>0.11054226953426116</v>
      </c>
      <c r="R53" s="183">
        <v>1274368</v>
      </c>
      <c r="S53" s="196">
        <v>0.46535103591041693</v>
      </c>
      <c r="T53" s="197">
        <v>2738509</v>
      </c>
      <c r="U53" s="331"/>
      <c r="V53" s="331"/>
    </row>
    <row r="54" spans="1:27" x14ac:dyDescent="0.2">
      <c r="A54" s="209" t="s">
        <v>183</v>
      </c>
      <c r="B54" s="194">
        <v>144504</v>
      </c>
      <c r="C54" s="173">
        <v>0.37293953385139095</v>
      </c>
      <c r="D54" s="194">
        <v>5495</v>
      </c>
      <c r="E54" s="173">
        <v>1.4181633300900966E-2</v>
      </c>
      <c r="F54" s="194">
        <v>6416</v>
      </c>
      <c r="G54" s="173">
        <v>1.6558573113481457E-2</v>
      </c>
      <c r="H54" s="194">
        <v>5629</v>
      </c>
      <c r="I54" s="173">
        <v>1.4527463849094001E-2</v>
      </c>
      <c r="J54" s="194">
        <v>41175</v>
      </c>
      <c r="K54" s="173">
        <v>0.10626546881976293</v>
      </c>
      <c r="L54" s="194">
        <v>2346</v>
      </c>
      <c r="M54" s="173">
        <v>6.0546154183646348E-3</v>
      </c>
      <c r="N54" s="194">
        <v>62347</v>
      </c>
      <c r="O54" s="173">
        <v>0.1609066954342625</v>
      </c>
      <c r="P54" s="194">
        <v>6457</v>
      </c>
      <c r="Q54" s="173">
        <v>1.6664386937928578E-2</v>
      </c>
      <c r="R54" s="194">
        <v>223275</v>
      </c>
      <c r="S54" s="173">
        <v>0.57623369886417897</v>
      </c>
      <c r="T54" s="174">
        <v>387473</v>
      </c>
      <c r="U54" s="331"/>
      <c r="V54" s="331"/>
      <c r="W54" s="331"/>
      <c r="X54" s="331"/>
      <c r="Y54" s="331"/>
    </row>
    <row r="55" spans="1:27" x14ac:dyDescent="0.2">
      <c r="A55" s="216" t="s">
        <v>212</v>
      </c>
      <c r="B55" s="198">
        <v>189421</v>
      </c>
      <c r="C55" s="196">
        <v>0.25338940992496811</v>
      </c>
      <c r="D55" s="198">
        <v>19610</v>
      </c>
      <c r="E55" s="196">
        <v>2.6232394130685746E-2</v>
      </c>
      <c r="F55" s="198">
        <v>20633</v>
      </c>
      <c r="G55" s="196">
        <v>2.7600866297727639E-2</v>
      </c>
      <c r="H55" s="198">
        <v>35752</v>
      </c>
      <c r="I55" s="196">
        <v>4.7825627483950882E-2</v>
      </c>
      <c r="J55" s="198">
        <v>21119</v>
      </c>
      <c r="K55" s="196">
        <v>2.8250990904944023E-2</v>
      </c>
      <c r="L55" s="198">
        <v>2963</v>
      </c>
      <c r="M55" s="196">
        <v>3.9636197760949451E-3</v>
      </c>
      <c r="N55" s="198">
        <v>76111</v>
      </c>
      <c r="O55" s="196">
        <v>0.10181406168692621</v>
      </c>
      <c r="P55" s="198">
        <v>61831</v>
      </c>
      <c r="Q55" s="196">
        <v>8.2711634956370753E-2</v>
      </c>
      <c r="R55" s="198">
        <v>448408</v>
      </c>
      <c r="S55" s="196">
        <v>0.59983760261869123</v>
      </c>
      <c r="T55" s="246">
        <v>747549</v>
      </c>
      <c r="U55" s="331"/>
      <c r="V55" s="331"/>
      <c r="W55" s="331"/>
      <c r="X55" s="331"/>
      <c r="Y55" s="331"/>
      <c r="Z55" s="331"/>
      <c r="AA55" s="331"/>
    </row>
    <row r="56" spans="1:27" x14ac:dyDescent="0.2">
      <c r="A56" s="209" t="s">
        <v>174</v>
      </c>
      <c r="B56" s="194">
        <v>109007</v>
      </c>
      <c r="C56" s="173">
        <v>0.40074482281966539</v>
      </c>
      <c r="D56" s="194">
        <v>4142</v>
      </c>
      <c r="E56" s="173">
        <v>1.5227325365518306E-2</v>
      </c>
      <c r="F56" s="194">
        <v>2210</v>
      </c>
      <c r="G56" s="173">
        <v>8.1246714287289846E-3</v>
      </c>
      <c r="H56" s="194">
        <v>23824</v>
      </c>
      <c r="I56" s="173">
        <v>8.7584693266081148E-2</v>
      </c>
      <c r="J56" s="194">
        <v>16116</v>
      </c>
      <c r="K56" s="173">
        <v>5.9247603957192904E-2</v>
      </c>
      <c r="L56" s="194">
        <v>1532</v>
      </c>
      <c r="M56" s="173">
        <v>5.6321251714085089E-3</v>
      </c>
      <c r="N56" s="194">
        <v>99113</v>
      </c>
      <c r="O56" s="173">
        <v>0.36437129380797101</v>
      </c>
      <c r="P56" s="194">
        <v>18894</v>
      </c>
      <c r="Q56" s="173">
        <v>6.9460426232762648E-2</v>
      </c>
      <c r="R56" s="194">
        <v>125463</v>
      </c>
      <c r="S56" s="173">
        <v>0.46124237622743197</v>
      </c>
      <c r="T56" s="174">
        <v>272011</v>
      </c>
      <c r="U56" s="331"/>
      <c r="V56" s="331"/>
      <c r="W56" s="331"/>
    </row>
    <row r="57" spans="1:27" x14ac:dyDescent="0.2">
      <c r="A57" s="216" t="s">
        <v>214</v>
      </c>
      <c r="B57" s="183">
        <v>91171</v>
      </c>
      <c r="C57" s="196">
        <v>0.31638471014869951</v>
      </c>
      <c r="D57" s="183">
        <v>1259</v>
      </c>
      <c r="E57" s="196">
        <v>4.3690246907153885E-3</v>
      </c>
      <c r="F57" s="183">
        <v>3168</v>
      </c>
      <c r="G57" s="196">
        <v>1.0993701525167873E-2</v>
      </c>
      <c r="H57" s="183">
        <v>15660</v>
      </c>
      <c r="I57" s="196">
        <v>5.434386549372755E-2</v>
      </c>
      <c r="J57" s="183">
        <v>8566</v>
      </c>
      <c r="K57" s="196">
        <v>2.9726025020387625E-2</v>
      </c>
      <c r="L57" s="183">
        <v>296</v>
      </c>
      <c r="M57" s="196">
        <v>1.0271892839172003E-3</v>
      </c>
      <c r="N57" s="183">
        <v>34078</v>
      </c>
      <c r="O57" s="196">
        <v>0.11825863654503496</v>
      </c>
      <c r="P57" s="183">
        <v>2525</v>
      </c>
      <c r="Q57" s="196">
        <v>8.7623410199017919E-3</v>
      </c>
      <c r="R57" s="183">
        <v>190872</v>
      </c>
      <c r="S57" s="196">
        <v>0.66237051689136428</v>
      </c>
      <c r="T57" s="197">
        <v>288165</v>
      </c>
      <c r="U57" s="331"/>
      <c r="V57" s="331"/>
      <c r="W57" s="331"/>
      <c r="X57" s="331"/>
      <c r="Y57" s="331"/>
      <c r="Z57" s="331"/>
    </row>
    <row r="58" spans="1:27" x14ac:dyDescent="0.2">
      <c r="A58" s="209" t="s">
        <v>175</v>
      </c>
      <c r="B58" s="194">
        <v>29365</v>
      </c>
      <c r="C58" s="173">
        <v>0.55876924247902116</v>
      </c>
      <c r="D58" s="194">
        <v>477</v>
      </c>
      <c r="E58" s="173">
        <v>9.0765512910775791E-3</v>
      </c>
      <c r="F58" s="194">
        <v>325</v>
      </c>
      <c r="G58" s="173">
        <v>6.1842330599585181E-3</v>
      </c>
      <c r="H58" s="194">
        <v>2705</v>
      </c>
      <c r="I58" s="173">
        <v>5.1471847468270125E-2</v>
      </c>
      <c r="J58" s="194">
        <v>2730</v>
      </c>
      <c r="K58" s="173">
        <v>5.1947557703651552E-2</v>
      </c>
      <c r="L58" s="194">
        <v>2614</v>
      </c>
      <c r="M58" s="173">
        <v>4.9740262211481742E-2</v>
      </c>
      <c r="N58" s="194">
        <v>16576</v>
      </c>
      <c r="O58" s="173">
        <v>0.31541491446729969</v>
      </c>
      <c r="P58" s="194">
        <v>10937</v>
      </c>
      <c r="Q58" s="173">
        <v>0.20811371377466559</v>
      </c>
      <c r="R58" s="194">
        <v>20829</v>
      </c>
      <c r="S58" s="173">
        <v>0.39634273971038758</v>
      </c>
      <c r="T58" s="174">
        <v>52553</v>
      </c>
      <c r="U58" s="331"/>
      <c r="V58" s="331"/>
      <c r="W58" s="331"/>
      <c r="X58" s="331"/>
      <c r="Y58" s="331"/>
      <c r="Z58" s="331"/>
      <c r="AA58" s="331"/>
    </row>
    <row r="59" spans="1:27" x14ac:dyDescent="0.2">
      <c r="A59" s="216" t="s">
        <v>188</v>
      </c>
      <c r="B59" s="198">
        <v>60697</v>
      </c>
      <c r="C59" s="196">
        <v>0.33793399104736876</v>
      </c>
      <c r="D59" s="198">
        <v>5155</v>
      </c>
      <c r="E59" s="196">
        <v>2.8700754960693048E-2</v>
      </c>
      <c r="F59" s="198">
        <v>5706</v>
      </c>
      <c r="G59" s="196">
        <v>3.1768478720798167E-2</v>
      </c>
      <c r="H59" s="198">
        <v>10774</v>
      </c>
      <c r="I59" s="196">
        <v>5.9984856245685142E-2</v>
      </c>
      <c r="J59" s="198">
        <v>17117</v>
      </c>
      <c r="K59" s="196">
        <v>9.5299868605661087E-2</v>
      </c>
      <c r="L59" s="198">
        <v>3286</v>
      </c>
      <c r="M59" s="196">
        <v>1.829499142596263E-2</v>
      </c>
      <c r="N59" s="198">
        <v>38454</v>
      </c>
      <c r="O59" s="196">
        <v>0.21409482662628332</v>
      </c>
      <c r="P59" s="198">
        <v>27467</v>
      </c>
      <c r="Q59" s="196">
        <v>0.15292408079638331</v>
      </c>
      <c r="R59" s="198">
        <v>82724</v>
      </c>
      <c r="S59" s="196">
        <v>0.46057056321403916</v>
      </c>
      <c r="T59" s="246">
        <v>179612</v>
      </c>
      <c r="U59" s="331"/>
      <c r="V59" s="331"/>
      <c r="W59" s="331"/>
    </row>
    <row r="60" spans="1:27" x14ac:dyDescent="0.2">
      <c r="A60" s="209" t="s">
        <v>185</v>
      </c>
      <c r="B60" s="194">
        <v>32279</v>
      </c>
      <c r="C60" s="173">
        <v>0.19420261953036164</v>
      </c>
      <c r="D60" s="194">
        <v>5083</v>
      </c>
      <c r="E60" s="173">
        <v>3.0581242141108095E-2</v>
      </c>
      <c r="F60" s="194">
        <v>3995</v>
      </c>
      <c r="G60" s="173">
        <v>2.4035424425285626E-2</v>
      </c>
      <c r="H60" s="194">
        <v>14503</v>
      </c>
      <c r="I60" s="173">
        <v>8.7255509496850431E-2</v>
      </c>
      <c r="J60" s="194">
        <v>11986</v>
      </c>
      <c r="K60" s="173">
        <v>7.2112289652433922E-2</v>
      </c>
      <c r="L60" s="194">
        <v>1705</v>
      </c>
      <c r="M60" s="173">
        <v>1.0257922063857821E-2</v>
      </c>
      <c r="N60" s="194">
        <v>32015</v>
      </c>
      <c r="O60" s="173">
        <v>0.19261429611402237</v>
      </c>
      <c r="P60" s="194">
        <v>4389</v>
      </c>
      <c r="Q60" s="173">
        <v>2.6405876796640457E-2</v>
      </c>
      <c r="R60" s="194">
        <v>117132</v>
      </c>
      <c r="S60" s="173">
        <v>0.70471022122216675</v>
      </c>
      <c r="T60" s="174">
        <v>166213</v>
      </c>
      <c r="U60" s="331"/>
      <c r="V60" s="331"/>
      <c r="W60" s="331"/>
    </row>
    <row r="61" spans="1:27" x14ac:dyDescent="0.2">
      <c r="A61" s="216" t="s">
        <v>216</v>
      </c>
      <c r="B61" s="183">
        <v>338463</v>
      </c>
      <c r="C61" s="196">
        <v>0.2565371056874089</v>
      </c>
      <c r="D61" s="183">
        <v>27672</v>
      </c>
      <c r="E61" s="196">
        <v>2.0973916760715292E-2</v>
      </c>
      <c r="F61" s="183">
        <v>29188</v>
      </c>
      <c r="G61" s="196">
        <v>2.2122964816845832E-2</v>
      </c>
      <c r="H61" s="183">
        <v>57453</v>
      </c>
      <c r="I61" s="196">
        <v>4.3546344306641213E-2</v>
      </c>
      <c r="J61" s="183">
        <v>80709</v>
      </c>
      <c r="K61" s="196">
        <v>6.1173165938153022E-2</v>
      </c>
      <c r="L61" s="183">
        <v>1841</v>
      </c>
      <c r="M61" s="196">
        <v>1.3953809177680273E-3</v>
      </c>
      <c r="N61" s="183">
        <v>93063</v>
      </c>
      <c r="O61" s="196">
        <v>7.0536846469443734E-2</v>
      </c>
      <c r="P61" s="183">
        <v>46554</v>
      </c>
      <c r="Q61" s="196">
        <v>3.5285477048219847E-2</v>
      </c>
      <c r="R61" s="183">
        <v>894566</v>
      </c>
      <c r="S61" s="196">
        <v>0.67803385447260889</v>
      </c>
      <c r="T61" s="197">
        <v>1319353</v>
      </c>
      <c r="U61" s="331"/>
      <c r="V61" s="331"/>
      <c r="W61" s="331"/>
      <c r="X61" s="331"/>
    </row>
    <row r="62" spans="1:27" x14ac:dyDescent="0.2">
      <c r="A62" s="209" t="s">
        <v>187</v>
      </c>
      <c r="B62" s="194">
        <v>65107</v>
      </c>
      <c r="C62" s="173">
        <v>0.52285959797945725</v>
      </c>
      <c r="D62" s="194">
        <v>7453</v>
      </c>
      <c r="E62" s="173">
        <v>5.9853358068117021E-2</v>
      </c>
      <c r="F62" s="194">
        <v>6450</v>
      </c>
      <c r="G62" s="173">
        <v>5.179849182065676E-2</v>
      </c>
      <c r="H62" s="194">
        <v>24764</v>
      </c>
      <c r="I62" s="173">
        <v>0.19887408549561922</v>
      </c>
      <c r="J62" s="194">
        <v>15219</v>
      </c>
      <c r="K62" s="173">
        <v>0.12222034837497289</v>
      </c>
      <c r="L62" s="194">
        <v>2399</v>
      </c>
      <c r="M62" s="173">
        <v>1.9265826647714042E-2</v>
      </c>
      <c r="N62" s="194">
        <v>14541</v>
      </c>
      <c r="O62" s="173">
        <v>0.11677548365335967</v>
      </c>
      <c r="P62" s="194">
        <v>4624</v>
      </c>
      <c r="Q62" s="173">
        <v>3.7134298632359203E-2</v>
      </c>
      <c r="R62" s="194">
        <v>54209</v>
      </c>
      <c r="S62" s="173">
        <v>0.43534022373736159</v>
      </c>
      <c r="T62" s="174">
        <v>124521</v>
      </c>
      <c r="U62" s="331"/>
      <c r="V62" s="331"/>
      <c r="W62" s="331"/>
      <c r="X62" s="331"/>
    </row>
    <row r="63" spans="1:27" x14ac:dyDescent="0.2">
      <c r="A63" s="216" t="s">
        <v>176</v>
      </c>
      <c r="B63" s="198">
        <v>44251</v>
      </c>
      <c r="C63" s="196">
        <v>0.4058905542000697</v>
      </c>
      <c r="D63" s="198">
        <v>4114</v>
      </c>
      <c r="E63" s="196">
        <v>3.7735502926014935E-2</v>
      </c>
      <c r="F63" s="198">
        <v>4354</v>
      </c>
      <c r="G63" s="196">
        <v>3.9936893471042539E-2</v>
      </c>
      <c r="H63" s="198">
        <v>6734</v>
      </c>
      <c r="I63" s="196">
        <v>6.1767349709232998E-2</v>
      </c>
      <c r="J63" s="198">
        <v>4002</v>
      </c>
      <c r="K63" s="196">
        <v>3.6708187338335384E-2</v>
      </c>
      <c r="L63" s="198">
        <v>206</v>
      </c>
      <c r="M63" s="196">
        <v>1.8895268844820311E-3</v>
      </c>
      <c r="N63" s="198">
        <v>16065</v>
      </c>
      <c r="O63" s="196">
        <v>0.14735557960778559</v>
      </c>
      <c r="P63" s="198">
        <v>18152</v>
      </c>
      <c r="Q63" s="196">
        <v>0.16649850488892151</v>
      </c>
      <c r="R63" s="198">
        <v>58785</v>
      </c>
      <c r="S63" s="196">
        <v>0.53920309662270005</v>
      </c>
      <c r="T63" s="246">
        <v>109022</v>
      </c>
      <c r="U63" s="331"/>
      <c r="V63" s="331"/>
      <c r="W63" s="331"/>
      <c r="X63" s="331"/>
    </row>
    <row r="64" spans="1:27" x14ac:dyDescent="0.2">
      <c r="A64" s="209" t="s">
        <v>177</v>
      </c>
      <c r="B64" s="194">
        <v>43401</v>
      </c>
      <c r="C64" s="173">
        <v>0.41578609543699646</v>
      </c>
      <c r="D64" s="194">
        <v>8157</v>
      </c>
      <c r="E64" s="173">
        <v>7.8144908653707976E-2</v>
      </c>
      <c r="F64" s="194">
        <v>4539</v>
      </c>
      <c r="G64" s="173">
        <v>4.3484092237241694E-2</v>
      </c>
      <c r="H64" s="194">
        <v>2931</v>
      </c>
      <c r="I64" s="173">
        <v>2.8079284941034458E-2</v>
      </c>
      <c r="J64" s="194">
        <v>11729</v>
      </c>
      <c r="K64" s="173">
        <v>0.11236504028433748</v>
      </c>
      <c r="L64" s="194">
        <v>0</v>
      </c>
      <c r="M64" s="173">
        <v>0</v>
      </c>
      <c r="N64" s="194">
        <v>11688</v>
      </c>
      <c r="O64" s="173">
        <v>0.11197225601870037</v>
      </c>
      <c r="P64" s="194">
        <v>1607</v>
      </c>
      <c r="Q64" s="173">
        <v>1.5395227192167307E-2</v>
      </c>
      <c r="R64" s="194">
        <v>57348</v>
      </c>
      <c r="S64" s="173">
        <v>0.54939980648189835</v>
      </c>
      <c r="T64" s="174">
        <v>104383</v>
      </c>
      <c r="U64" s="331"/>
      <c r="V64" s="331"/>
      <c r="W64" s="331"/>
      <c r="X64" s="331"/>
      <c r="Y64" s="331"/>
      <c r="Z64" s="331"/>
    </row>
    <row r="65" spans="1:27" x14ac:dyDescent="0.2">
      <c r="A65" s="216" t="s">
        <v>213</v>
      </c>
      <c r="B65" s="183">
        <v>95182</v>
      </c>
      <c r="C65" s="196">
        <v>0.43320468240819965</v>
      </c>
      <c r="D65" s="183">
        <v>10433</v>
      </c>
      <c r="E65" s="196">
        <v>4.7484024832055924E-2</v>
      </c>
      <c r="F65" s="183">
        <v>13960</v>
      </c>
      <c r="G65" s="196">
        <v>6.3536565384405316E-2</v>
      </c>
      <c r="H65" s="183">
        <v>32160</v>
      </c>
      <c r="I65" s="196">
        <v>0.14637076953885925</v>
      </c>
      <c r="J65" s="183">
        <v>20033</v>
      </c>
      <c r="K65" s="196">
        <v>9.1176791858581074E-2</v>
      </c>
      <c r="L65" s="183">
        <v>2883</v>
      </c>
      <c r="M65" s="196">
        <v>1.3121484097653334E-2</v>
      </c>
      <c r="N65" s="183">
        <v>29394</v>
      </c>
      <c r="O65" s="196">
        <v>0.13378179103934171</v>
      </c>
      <c r="P65" s="183">
        <v>24366</v>
      </c>
      <c r="Q65" s="196">
        <v>0.11089770430919915</v>
      </c>
      <c r="R65" s="183">
        <v>110978</v>
      </c>
      <c r="S65" s="196">
        <v>0.50509748948642796</v>
      </c>
      <c r="T65" s="197">
        <v>219716</v>
      </c>
      <c r="U65" s="331"/>
      <c r="V65" s="331"/>
      <c r="W65" s="331"/>
    </row>
    <row r="66" spans="1:27" x14ac:dyDescent="0.2">
      <c r="A66" s="209" t="s">
        <v>170</v>
      </c>
      <c r="B66" s="194">
        <v>43045</v>
      </c>
      <c r="C66" s="173">
        <v>0.44082706920918419</v>
      </c>
      <c r="D66" s="194">
        <v>1922</v>
      </c>
      <c r="E66" s="173">
        <v>1.968334596399238E-2</v>
      </c>
      <c r="F66" s="194">
        <v>2304</v>
      </c>
      <c r="G66" s="173">
        <v>2.3595436577023125E-2</v>
      </c>
      <c r="H66" s="194">
        <v>4201</v>
      </c>
      <c r="I66" s="173">
        <v>4.3022755668434956E-2</v>
      </c>
      <c r="J66" s="194">
        <v>10034</v>
      </c>
      <c r="K66" s="173">
        <v>0.10275894557892797</v>
      </c>
      <c r="L66" s="194">
        <v>350</v>
      </c>
      <c r="M66" s="173">
        <v>3.5843762161276447E-3</v>
      </c>
      <c r="N66" s="194">
        <v>7372</v>
      </c>
      <c r="O66" s="173">
        <v>7.5497204186551425E-2</v>
      </c>
      <c r="P66" s="194">
        <v>13537</v>
      </c>
      <c r="Q66" s="173">
        <v>0.13863343096491407</v>
      </c>
      <c r="R66" s="194">
        <v>49228</v>
      </c>
      <c r="S66" s="173">
        <v>0.50414763533580487</v>
      </c>
      <c r="T66" s="174">
        <v>97646</v>
      </c>
      <c r="U66" s="331"/>
      <c r="V66" s="331"/>
      <c r="W66" s="331"/>
      <c r="X66" s="331"/>
      <c r="Y66" s="331"/>
    </row>
    <row r="67" spans="1:27" x14ac:dyDescent="0.2">
      <c r="A67" s="216" t="s">
        <v>171</v>
      </c>
      <c r="B67" s="198">
        <v>903</v>
      </c>
      <c r="C67" s="196">
        <v>2.6295099152616404E-2</v>
      </c>
      <c r="D67" s="198">
        <v>104</v>
      </c>
      <c r="E67" s="196">
        <v>3.0284499577764188E-3</v>
      </c>
      <c r="F67" s="198">
        <v>26</v>
      </c>
      <c r="G67" s="196">
        <v>7.5711248944410471E-4</v>
      </c>
      <c r="H67" s="198">
        <v>0</v>
      </c>
      <c r="I67" s="196">
        <v>0</v>
      </c>
      <c r="J67" s="198">
        <v>135</v>
      </c>
      <c r="K67" s="196">
        <v>3.9311610028828518E-3</v>
      </c>
      <c r="L67" s="198">
        <v>36</v>
      </c>
      <c r="M67" s="196">
        <v>1.0483096007687603E-3</v>
      </c>
      <c r="N67" s="198">
        <v>37</v>
      </c>
      <c r="O67" s="196">
        <v>1.077429311901226E-3</v>
      </c>
      <c r="P67" s="198">
        <v>361</v>
      </c>
      <c r="Q67" s="196">
        <v>1.051221571882007E-2</v>
      </c>
      <c r="R67" s="198">
        <v>33221</v>
      </c>
      <c r="S67" s="196">
        <v>0.96738592353163855</v>
      </c>
      <c r="T67" s="246">
        <v>34341</v>
      </c>
      <c r="U67" s="331"/>
      <c r="V67" s="331"/>
      <c r="W67" s="331"/>
      <c r="X67" s="331"/>
      <c r="Y67" s="331"/>
      <c r="Z67" s="331"/>
    </row>
    <row r="68" spans="1:27" x14ac:dyDescent="0.2">
      <c r="A68" s="209" t="s">
        <v>178</v>
      </c>
      <c r="B68" s="194">
        <v>13165</v>
      </c>
      <c r="C68" s="173">
        <v>0.30806130806130805</v>
      </c>
      <c r="D68" s="194">
        <v>1667</v>
      </c>
      <c r="E68" s="173">
        <v>3.900783900783901E-2</v>
      </c>
      <c r="F68" s="194">
        <v>206</v>
      </c>
      <c r="G68" s="173">
        <v>4.8204048204048208E-3</v>
      </c>
      <c r="H68" s="194">
        <v>2899</v>
      </c>
      <c r="I68" s="173">
        <v>6.7836667836667836E-2</v>
      </c>
      <c r="J68" s="194">
        <v>5089</v>
      </c>
      <c r="K68" s="173">
        <v>0.11908271908271909</v>
      </c>
      <c r="L68" s="194">
        <v>782</v>
      </c>
      <c r="M68" s="173">
        <v>1.8298818298818298E-2</v>
      </c>
      <c r="N68" s="194">
        <v>4028</v>
      </c>
      <c r="O68" s="173">
        <v>9.4255294255294261E-2</v>
      </c>
      <c r="P68" s="194">
        <v>1728</v>
      </c>
      <c r="Q68" s="173">
        <v>4.0435240435240438E-2</v>
      </c>
      <c r="R68" s="194">
        <v>26521</v>
      </c>
      <c r="S68" s="173">
        <v>0.62059202059202057</v>
      </c>
      <c r="T68" s="174">
        <v>42735</v>
      </c>
      <c r="U68" s="331"/>
      <c r="V68" s="331"/>
      <c r="W68" s="331"/>
      <c r="X68" s="331"/>
      <c r="Y68" s="331"/>
      <c r="Z68" s="331"/>
    </row>
    <row r="69" spans="1:27" x14ac:dyDescent="0.2">
      <c r="A69" s="216" t="s">
        <v>186</v>
      </c>
      <c r="B69" s="183">
        <v>46109</v>
      </c>
      <c r="C69" s="196">
        <v>0.33652519797102509</v>
      </c>
      <c r="D69" s="183">
        <v>13171</v>
      </c>
      <c r="E69" s="196">
        <v>9.6128161150239019E-2</v>
      </c>
      <c r="F69" s="183">
        <v>5833</v>
      </c>
      <c r="G69" s="196">
        <v>4.2571981169944893E-2</v>
      </c>
      <c r="H69" s="183">
        <v>29627</v>
      </c>
      <c r="I69" s="196">
        <v>0.21623179943801774</v>
      </c>
      <c r="J69" s="183">
        <v>15715</v>
      </c>
      <c r="K69" s="196">
        <v>0.11469547129876291</v>
      </c>
      <c r="L69" s="183">
        <v>4205</v>
      </c>
      <c r="M69" s="196">
        <v>3.0690070430244864E-2</v>
      </c>
      <c r="N69" s="183">
        <v>43784</v>
      </c>
      <c r="O69" s="196">
        <v>0.31955625296500384</v>
      </c>
      <c r="P69" s="183">
        <v>25863</v>
      </c>
      <c r="Q69" s="196">
        <v>0.18876035470568917</v>
      </c>
      <c r="R69" s="183">
        <v>72714</v>
      </c>
      <c r="S69" s="196">
        <v>0.53070101813670034</v>
      </c>
      <c r="T69" s="197">
        <v>137015</v>
      </c>
      <c r="U69" s="331"/>
      <c r="V69" s="331"/>
    </row>
    <row r="70" spans="1:27" x14ac:dyDescent="0.2">
      <c r="A70" s="209" t="s">
        <v>179</v>
      </c>
      <c r="B70" s="194">
        <v>8786</v>
      </c>
      <c r="C70" s="173">
        <v>0.12161563590055921</v>
      </c>
      <c r="D70" s="194">
        <v>901</v>
      </c>
      <c r="E70" s="173">
        <v>1.2471623941088533E-2</v>
      </c>
      <c r="F70" s="194">
        <v>746</v>
      </c>
      <c r="G70" s="173">
        <v>1.0326117047782515E-2</v>
      </c>
      <c r="H70" s="194">
        <v>1756</v>
      </c>
      <c r="I70" s="173">
        <v>2.4306516804163666E-2</v>
      </c>
      <c r="J70" s="194">
        <v>797</v>
      </c>
      <c r="K70" s="173">
        <v>1.1032058025579978E-2</v>
      </c>
      <c r="L70" s="194">
        <v>209</v>
      </c>
      <c r="M70" s="173">
        <v>2.8929738109739218E-3</v>
      </c>
      <c r="N70" s="194">
        <v>31527</v>
      </c>
      <c r="O70" s="173">
        <v>0.43639610209844415</v>
      </c>
      <c r="P70" s="194">
        <v>331</v>
      </c>
      <c r="Q70" s="173">
        <v>4.5816953657051105E-3</v>
      </c>
      <c r="R70" s="194">
        <v>35222</v>
      </c>
      <c r="S70" s="173">
        <v>0.48754221803886827</v>
      </c>
      <c r="T70" s="174">
        <v>72244</v>
      </c>
      <c r="U70" s="331"/>
      <c r="V70" s="331"/>
    </row>
    <row r="71" spans="1:27" x14ac:dyDescent="0.2">
      <c r="A71" s="216" t="s">
        <v>180</v>
      </c>
      <c r="B71" s="198">
        <v>18870</v>
      </c>
      <c r="C71" s="196">
        <v>0.32360961053660542</v>
      </c>
      <c r="D71" s="198">
        <v>704</v>
      </c>
      <c r="E71" s="196">
        <v>1.2073193737030748E-2</v>
      </c>
      <c r="F71" s="198">
        <v>1339</v>
      </c>
      <c r="G71" s="196">
        <v>2.2963077292449108E-2</v>
      </c>
      <c r="H71" s="198">
        <v>2298</v>
      </c>
      <c r="I71" s="196">
        <v>3.9409373874569123E-2</v>
      </c>
      <c r="J71" s="198">
        <v>2170</v>
      </c>
      <c r="K71" s="196">
        <v>3.7214247740563533E-2</v>
      </c>
      <c r="L71" s="198">
        <v>165</v>
      </c>
      <c r="M71" s="196">
        <v>2.8296547821165816E-3</v>
      </c>
      <c r="N71" s="198">
        <v>11353</v>
      </c>
      <c r="O71" s="196">
        <v>0.19469739843254275</v>
      </c>
      <c r="P71" s="198">
        <v>2602</v>
      </c>
      <c r="Q71" s="196">
        <v>4.4622798442832401E-2</v>
      </c>
      <c r="R71" s="198">
        <v>31995</v>
      </c>
      <c r="S71" s="196">
        <v>0.54869578638678806</v>
      </c>
      <c r="T71" s="246">
        <v>58311</v>
      </c>
      <c r="U71" s="331"/>
      <c r="V71" s="331"/>
      <c r="W71" s="331"/>
      <c r="X71" s="331"/>
      <c r="Y71" s="331"/>
      <c r="Z71" s="331"/>
    </row>
    <row r="72" spans="1:27" x14ac:dyDescent="0.2">
      <c r="A72" s="209" t="s">
        <v>181</v>
      </c>
      <c r="B72" s="194">
        <v>75206</v>
      </c>
      <c r="C72" s="173">
        <v>0.56643393512137441</v>
      </c>
      <c r="D72" s="194">
        <v>4438</v>
      </c>
      <c r="E72" s="173">
        <v>3.342597404553705E-2</v>
      </c>
      <c r="F72" s="194">
        <v>3117</v>
      </c>
      <c r="G72" s="173">
        <v>2.3476512190162009E-2</v>
      </c>
      <c r="H72" s="194">
        <v>9614</v>
      </c>
      <c r="I72" s="173">
        <v>7.2410390823297255E-2</v>
      </c>
      <c r="J72" s="194">
        <v>8890</v>
      </c>
      <c r="K72" s="173">
        <v>6.6957392804151514E-2</v>
      </c>
      <c r="L72" s="194">
        <v>2974</v>
      </c>
      <c r="M72" s="173">
        <v>2.2399469763728527E-2</v>
      </c>
      <c r="N72" s="194">
        <v>8878</v>
      </c>
      <c r="O72" s="173">
        <v>6.6867011621513733E-2</v>
      </c>
      <c r="P72" s="194">
        <v>22247</v>
      </c>
      <c r="Q72" s="173">
        <v>0.16755918084521471</v>
      </c>
      <c r="R72" s="194">
        <v>47895</v>
      </c>
      <c r="S72" s="173">
        <v>0.36073389520301874</v>
      </c>
      <c r="T72" s="174">
        <v>132771</v>
      </c>
      <c r="U72" s="331"/>
      <c r="V72" s="331"/>
    </row>
    <row r="73" spans="1:27" x14ac:dyDescent="0.2">
      <c r="A73" s="216" t="s">
        <v>182</v>
      </c>
      <c r="B73" s="183">
        <v>67144</v>
      </c>
      <c r="C73" s="196">
        <v>0.39244383138896033</v>
      </c>
      <c r="D73" s="183">
        <v>13895</v>
      </c>
      <c r="E73" s="196">
        <v>8.1213616066209998E-2</v>
      </c>
      <c r="F73" s="183">
        <v>13523</v>
      </c>
      <c r="G73" s="196">
        <v>7.9039347251770975E-2</v>
      </c>
      <c r="H73" s="183">
        <v>30724</v>
      </c>
      <c r="I73" s="196">
        <v>0.17957590068501159</v>
      </c>
      <c r="J73" s="183">
        <v>23462</v>
      </c>
      <c r="K73" s="196">
        <v>0.13713090033432304</v>
      </c>
      <c r="L73" s="183">
        <v>5555</v>
      </c>
      <c r="M73" s="196">
        <v>3.2467912000561101E-2</v>
      </c>
      <c r="N73" s="183">
        <v>36839</v>
      </c>
      <c r="O73" s="196">
        <v>0.21531690552451313</v>
      </c>
      <c r="P73" s="183">
        <v>16013</v>
      </c>
      <c r="Q73" s="196">
        <v>9.3592920767774063E-2</v>
      </c>
      <c r="R73" s="183">
        <v>78391</v>
      </c>
      <c r="S73" s="196">
        <v>0.45818039417389472</v>
      </c>
      <c r="T73" s="197">
        <v>171092</v>
      </c>
      <c r="U73" s="331"/>
      <c r="V73" s="331"/>
      <c r="W73" s="331"/>
      <c r="X73" s="331"/>
      <c r="Z73" s="331"/>
    </row>
    <row r="74" spans="1:27" x14ac:dyDescent="0.2">
      <c r="A74" s="219" t="s">
        <v>11</v>
      </c>
      <c r="B74" s="201">
        <v>2899150</v>
      </c>
      <c r="C74" s="202">
        <v>0.35893291879695971</v>
      </c>
      <c r="D74" s="201">
        <v>462081</v>
      </c>
      <c r="E74" s="202">
        <v>5.7208520445861007E-2</v>
      </c>
      <c r="F74" s="201">
        <v>331453</v>
      </c>
      <c r="G74" s="202">
        <v>4.1035956309266056E-2</v>
      </c>
      <c r="H74" s="201">
        <v>695498</v>
      </c>
      <c r="I74" s="202">
        <v>8.6107006245778203E-2</v>
      </c>
      <c r="J74" s="201">
        <v>669007</v>
      </c>
      <c r="K74" s="202">
        <v>8.2827254611040346E-2</v>
      </c>
      <c r="L74" s="201">
        <v>167857</v>
      </c>
      <c r="M74" s="202">
        <v>2.0781747391649712E-2</v>
      </c>
      <c r="N74" s="201">
        <v>1560655</v>
      </c>
      <c r="O74" s="202">
        <v>0.19321885876379943</v>
      </c>
      <c r="P74" s="201">
        <v>627725</v>
      </c>
      <c r="Q74" s="202">
        <v>7.7716284584040674E-2</v>
      </c>
      <c r="R74" s="201">
        <v>4456316</v>
      </c>
      <c r="S74" s="202">
        <v>0.55171981751947718</v>
      </c>
      <c r="T74" s="248">
        <v>8077136</v>
      </c>
      <c r="U74" s="331"/>
      <c r="V74" s="331"/>
      <c r="W74" s="331"/>
      <c r="X74" s="331"/>
    </row>
    <row r="75" spans="1:27" x14ac:dyDescent="0.2">
      <c r="A75" s="206" t="s">
        <v>30</v>
      </c>
    </row>
    <row r="76" spans="1:27" x14ac:dyDescent="0.2">
      <c r="A76" s="326" t="s">
        <v>333</v>
      </c>
      <c r="V76" s="331"/>
      <c r="W76" s="331"/>
      <c r="X76" s="331"/>
      <c r="Y76" s="331"/>
      <c r="Z76" s="331"/>
      <c r="AA76" s="331"/>
    </row>
  </sheetData>
  <mergeCells count="69">
    <mergeCell ref="P26:Q26"/>
    <mergeCell ref="P19:Q19"/>
    <mergeCell ref="A11:A13"/>
    <mergeCell ref="B12:C12"/>
    <mergeCell ref="D12:E12"/>
    <mergeCell ref="J12:K12"/>
    <mergeCell ref="N12:O12"/>
    <mergeCell ref="P12:Q12"/>
    <mergeCell ref="L19:M19"/>
    <mergeCell ref="F12:G12"/>
    <mergeCell ref="L12:M12"/>
    <mergeCell ref="J19:K19"/>
    <mergeCell ref="N26:O26"/>
    <mergeCell ref="N19:O19"/>
    <mergeCell ref="L26:M26"/>
    <mergeCell ref="A19:A20"/>
    <mergeCell ref="H12:I12"/>
    <mergeCell ref="B19:C19"/>
    <mergeCell ref="J26:K26"/>
    <mergeCell ref="D26:E26"/>
    <mergeCell ref="F26:G26"/>
    <mergeCell ref="H26:I26"/>
    <mergeCell ref="D19:E19"/>
    <mergeCell ref="H19:I19"/>
    <mergeCell ref="F19:G19"/>
    <mergeCell ref="A26:A27"/>
    <mergeCell ref="B26:C26"/>
    <mergeCell ref="L35:M35"/>
    <mergeCell ref="A35:A36"/>
    <mergeCell ref="B35:C35"/>
    <mergeCell ref="D35:E35"/>
    <mergeCell ref="F35:G35"/>
    <mergeCell ref="H35:I35"/>
    <mergeCell ref="J35:K35"/>
    <mergeCell ref="A49:A50"/>
    <mergeCell ref="A43:A44"/>
    <mergeCell ref="J43:K43"/>
    <mergeCell ref="F49:G49"/>
    <mergeCell ref="H43:I43"/>
    <mergeCell ref="D43:E43"/>
    <mergeCell ref="B43:C43"/>
    <mergeCell ref="B49:C49"/>
    <mergeCell ref="D49:E49"/>
    <mergeCell ref="F43:G43"/>
    <mergeCell ref="P35:Q35"/>
    <mergeCell ref="L43:M43"/>
    <mergeCell ref="H49:I49"/>
    <mergeCell ref="N43:O43"/>
    <mergeCell ref="P49:Q49"/>
    <mergeCell ref="N49:O49"/>
    <mergeCell ref="L49:M49"/>
    <mergeCell ref="J49:K49"/>
    <mergeCell ref="P43:Q43"/>
    <mergeCell ref="T49:T50"/>
    <mergeCell ref="R49:S49"/>
    <mergeCell ref="B11:T11"/>
    <mergeCell ref="P7:T10"/>
    <mergeCell ref="A6:T6"/>
    <mergeCell ref="T12:T13"/>
    <mergeCell ref="T19:T20"/>
    <mergeCell ref="T26:T27"/>
    <mergeCell ref="T35:T36"/>
    <mergeCell ref="T43:T44"/>
    <mergeCell ref="R12:S12"/>
    <mergeCell ref="R19:S19"/>
    <mergeCell ref="R26:S26"/>
    <mergeCell ref="R35:S35"/>
    <mergeCell ref="R43:S43"/>
    <mergeCell ref="N35:O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4"/>
  <dimension ref="A6:L90"/>
  <sheetViews>
    <sheetView showGridLines="0" zoomScale="70" zoomScaleNormal="70" workbookViewId="0">
      <selection activeCell="B14" sqref="B14:B16"/>
    </sheetView>
  </sheetViews>
  <sheetFormatPr baseColWidth="10" defaultColWidth="10.85546875" defaultRowHeight="12" x14ac:dyDescent="0.2"/>
  <cols>
    <col min="1" max="1" width="24" style="166" customWidth="1"/>
    <col min="2" max="2" width="19.42578125" style="166" customWidth="1"/>
    <col min="3" max="3" width="6.42578125" style="166" customWidth="1"/>
    <col min="4" max="4" width="14.140625" style="166" customWidth="1"/>
    <col min="5" max="5" width="12.140625" style="166" customWidth="1"/>
    <col min="6" max="16384" width="10.8554687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165" t="s">
        <v>220</v>
      </c>
      <c r="B7" s="165"/>
      <c r="C7" s="165"/>
      <c r="D7" s="165"/>
      <c r="E7" s="165"/>
      <c r="F7" s="165"/>
    </row>
    <row r="8" spans="1:6" ht="15" customHeight="1" x14ac:dyDescent="0.2">
      <c r="A8" s="165" t="s">
        <v>335</v>
      </c>
      <c r="B8" s="165"/>
      <c r="C8" s="165"/>
      <c r="D8" s="165"/>
      <c r="E8" s="165"/>
      <c r="F8" s="165"/>
    </row>
    <row r="9" spans="1:6" ht="15" customHeight="1" x14ac:dyDescent="0.2">
      <c r="A9" s="165" t="s">
        <v>3</v>
      </c>
      <c r="B9" s="165"/>
      <c r="C9" s="165"/>
      <c r="D9" s="165"/>
      <c r="E9" s="165"/>
      <c r="F9" s="165"/>
    </row>
    <row r="10" spans="1:6" ht="15" customHeight="1" x14ac:dyDescent="0.2">
      <c r="A10" s="167" t="s">
        <v>332</v>
      </c>
      <c r="B10" s="167"/>
      <c r="C10" s="167"/>
      <c r="D10" s="167"/>
      <c r="E10" s="167"/>
      <c r="F10" s="165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55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56"/>
    </row>
    <row r="14" spans="1:6" ht="24" x14ac:dyDescent="0.2">
      <c r="A14" s="170" t="s">
        <v>3</v>
      </c>
      <c r="B14" s="303">
        <v>1128239</v>
      </c>
      <c r="C14" s="105">
        <v>9.1193672758428379E-2</v>
      </c>
      <c r="D14" s="106">
        <v>11243661</v>
      </c>
      <c r="E14" s="105">
        <v>0.90880632724157162</v>
      </c>
      <c r="F14" s="304">
        <v>12371900</v>
      </c>
    </row>
    <row r="15" spans="1:6" x14ac:dyDescent="0.2">
      <c r="A15" s="172" t="s">
        <v>4</v>
      </c>
      <c r="B15" s="91">
        <v>386026</v>
      </c>
      <c r="C15" s="60">
        <v>7.6848102238518054E-2</v>
      </c>
      <c r="D15" s="15">
        <v>4637207</v>
      </c>
      <c r="E15" s="60">
        <v>0.92315169868654334</v>
      </c>
      <c r="F15" s="23">
        <v>5023234</v>
      </c>
    </row>
    <row r="16" spans="1:6" x14ac:dyDescent="0.2">
      <c r="A16" s="175" t="s">
        <v>5</v>
      </c>
      <c r="B16" s="305">
        <v>742213</v>
      </c>
      <c r="C16" s="101">
        <v>0.10099967790076758</v>
      </c>
      <c r="D16" s="102">
        <v>6606453</v>
      </c>
      <c r="E16" s="101">
        <v>0.89900018602013132</v>
      </c>
      <c r="F16" s="299">
        <v>7348667</v>
      </c>
    </row>
    <row r="17" spans="1:6" x14ac:dyDescent="0.2">
      <c r="A17" s="166" t="s">
        <v>30</v>
      </c>
      <c r="B17" s="9"/>
      <c r="C17" s="9"/>
      <c r="D17" s="9"/>
      <c r="E17" s="9"/>
      <c r="F17" s="9"/>
    </row>
    <row r="18" spans="1:6" x14ac:dyDescent="0.2">
      <c r="B18" s="9"/>
      <c r="C18" s="9"/>
      <c r="D18" s="9"/>
      <c r="E18" s="9"/>
      <c r="F18" s="9"/>
    </row>
    <row r="19" spans="1:6" x14ac:dyDescent="0.2">
      <c r="A19" s="599" t="s">
        <v>14</v>
      </c>
      <c r="B19" s="562" t="s">
        <v>43</v>
      </c>
      <c r="C19" s="563"/>
      <c r="D19" s="562" t="s">
        <v>42</v>
      </c>
      <c r="E19" s="563"/>
      <c r="F19" s="655" t="s">
        <v>11</v>
      </c>
    </row>
    <row r="20" spans="1:6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656"/>
    </row>
    <row r="21" spans="1:6" x14ac:dyDescent="0.2">
      <c r="A21" s="177" t="s">
        <v>15</v>
      </c>
      <c r="B21" s="76">
        <v>32352</v>
      </c>
      <c r="C21" s="105">
        <v>5.3247133720222127E-2</v>
      </c>
      <c r="D21" s="98">
        <v>575230</v>
      </c>
      <c r="E21" s="105">
        <v>0.94675286627977784</v>
      </c>
      <c r="F21" s="296">
        <v>607582</v>
      </c>
    </row>
    <row r="22" spans="1:6" x14ac:dyDescent="0.2">
      <c r="A22" s="172" t="s">
        <v>16</v>
      </c>
      <c r="B22" s="91">
        <v>751013</v>
      </c>
      <c r="C22" s="60">
        <v>9.7670196474960252E-2</v>
      </c>
      <c r="D22" s="15">
        <v>6938263</v>
      </c>
      <c r="E22" s="60">
        <v>0.90232993357631242</v>
      </c>
      <c r="F22" s="23">
        <v>7689275</v>
      </c>
    </row>
    <row r="23" spans="1:6" x14ac:dyDescent="0.2">
      <c r="A23" s="175" t="s">
        <v>17</v>
      </c>
      <c r="B23" s="305">
        <v>344874</v>
      </c>
      <c r="C23" s="101">
        <v>8.4630784173512816E-2</v>
      </c>
      <c r="D23" s="102">
        <v>3730168</v>
      </c>
      <c r="E23" s="101">
        <v>0.91536921582648723</v>
      </c>
      <c r="F23" s="299">
        <v>4075042</v>
      </c>
    </row>
    <row r="24" spans="1:6" x14ac:dyDescent="0.2">
      <c r="A24" s="166" t="s">
        <v>30</v>
      </c>
      <c r="B24" s="5"/>
      <c r="C24" s="5"/>
      <c r="D24" s="5"/>
      <c r="E24" s="5"/>
      <c r="F24" s="5"/>
    </row>
    <row r="25" spans="1:6" x14ac:dyDescent="0.2">
      <c r="B25" s="5"/>
      <c r="C25" s="5"/>
      <c r="D25" s="5"/>
      <c r="E25" s="5"/>
      <c r="F25" s="5"/>
    </row>
    <row r="26" spans="1:6" x14ac:dyDescent="0.2">
      <c r="A26" s="599" t="s">
        <v>18</v>
      </c>
      <c r="B26" s="562" t="s">
        <v>43</v>
      </c>
      <c r="C26" s="563"/>
      <c r="D26" s="562" t="s">
        <v>42</v>
      </c>
      <c r="E26" s="563"/>
      <c r="F26" s="655" t="s">
        <v>11</v>
      </c>
    </row>
    <row r="27" spans="1:6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656"/>
    </row>
    <row r="28" spans="1:6" x14ac:dyDescent="0.2">
      <c r="A28" s="177" t="s">
        <v>19</v>
      </c>
      <c r="B28" s="76">
        <v>208991</v>
      </c>
      <c r="C28" s="75">
        <v>0.17203524816535851</v>
      </c>
      <c r="D28" s="98">
        <v>1005824</v>
      </c>
      <c r="E28" s="75">
        <v>0.82796475183464147</v>
      </c>
      <c r="F28" s="296">
        <v>1214815</v>
      </c>
    </row>
    <row r="29" spans="1:6" x14ac:dyDescent="0.2">
      <c r="A29" s="172" t="s">
        <v>20</v>
      </c>
      <c r="B29" s="91">
        <v>360667</v>
      </c>
      <c r="C29" s="60">
        <v>0.10418277068911928</v>
      </c>
      <c r="D29" s="15">
        <v>3101201</v>
      </c>
      <c r="E29" s="60">
        <v>0.8958172293108807</v>
      </c>
      <c r="F29" s="23">
        <v>3461868</v>
      </c>
    </row>
    <row r="30" spans="1:6" x14ac:dyDescent="0.2">
      <c r="A30" s="182" t="s">
        <v>21</v>
      </c>
      <c r="B30" s="89">
        <v>429762</v>
      </c>
      <c r="C30" s="96">
        <v>9.9243782339926381E-2</v>
      </c>
      <c r="D30" s="89">
        <v>3900605</v>
      </c>
      <c r="E30" s="96">
        <v>0.90075621766007363</v>
      </c>
      <c r="F30" s="87">
        <v>4330367</v>
      </c>
    </row>
    <row r="31" spans="1:6" x14ac:dyDescent="0.2">
      <c r="A31" s="172" t="s">
        <v>22</v>
      </c>
      <c r="B31" s="91">
        <v>82127</v>
      </c>
      <c r="C31" s="60">
        <v>5.5469927757455247E-2</v>
      </c>
      <c r="D31" s="15">
        <v>1398441</v>
      </c>
      <c r="E31" s="60">
        <v>0.9445300722425447</v>
      </c>
      <c r="F31" s="23">
        <v>1480568</v>
      </c>
    </row>
    <row r="32" spans="1:6" x14ac:dyDescent="0.2">
      <c r="A32" s="175" t="s">
        <v>23</v>
      </c>
      <c r="B32" s="305">
        <v>46276</v>
      </c>
      <c r="C32" s="101">
        <v>2.466334134019646E-2</v>
      </c>
      <c r="D32" s="102">
        <v>1830031</v>
      </c>
      <c r="E32" s="101">
        <v>0.97533665865980357</v>
      </c>
      <c r="F32" s="299">
        <v>1876307</v>
      </c>
    </row>
    <row r="33" spans="1:9" x14ac:dyDescent="0.2">
      <c r="A33" s="166" t="s">
        <v>30</v>
      </c>
      <c r="B33" s="5"/>
      <c r="C33" s="5"/>
      <c r="D33" s="5"/>
      <c r="E33" s="5"/>
      <c r="F33" s="5"/>
    </row>
    <row r="34" spans="1:9" x14ac:dyDescent="0.2">
      <c r="B34" s="5"/>
      <c r="C34" s="5"/>
      <c r="D34" s="5"/>
      <c r="E34" s="5"/>
      <c r="F34" s="5"/>
    </row>
    <row r="35" spans="1:9" x14ac:dyDescent="0.2">
      <c r="A35" s="599" t="s">
        <v>24</v>
      </c>
      <c r="B35" s="562" t="s">
        <v>43</v>
      </c>
      <c r="C35" s="563"/>
      <c r="D35" s="562" t="s">
        <v>42</v>
      </c>
      <c r="E35" s="563"/>
      <c r="F35" s="655" t="s">
        <v>11</v>
      </c>
    </row>
    <row r="36" spans="1:9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656"/>
    </row>
    <row r="37" spans="1:9" x14ac:dyDescent="0.2">
      <c r="A37" s="177" t="s">
        <v>25</v>
      </c>
      <c r="B37" s="76">
        <v>94987</v>
      </c>
      <c r="C37" s="75">
        <v>7.3971192454217252E-2</v>
      </c>
      <c r="D37" s="98">
        <v>1189121</v>
      </c>
      <c r="E37" s="75">
        <v>0.92602880754578276</v>
      </c>
      <c r="F37" s="296">
        <v>1284108</v>
      </c>
    </row>
    <row r="38" spans="1:9" x14ac:dyDescent="0.2">
      <c r="A38" s="172" t="s">
        <v>26</v>
      </c>
      <c r="B38" s="91">
        <v>169038</v>
      </c>
      <c r="C38" s="60">
        <v>6.2714093586235684E-2</v>
      </c>
      <c r="D38" s="15">
        <v>2526336</v>
      </c>
      <c r="E38" s="60">
        <v>0.93728553540787463</v>
      </c>
      <c r="F38" s="23">
        <v>2695375</v>
      </c>
    </row>
    <row r="39" spans="1:9" x14ac:dyDescent="0.2">
      <c r="A39" s="182" t="s">
        <v>27</v>
      </c>
      <c r="B39" s="89">
        <v>188981</v>
      </c>
      <c r="C39" s="96">
        <v>5.8004007282843696E-2</v>
      </c>
      <c r="D39" s="89">
        <v>3069087</v>
      </c>
      <c r="E39" s="96">
        <v>0.94199599271715628</v>
      </c>
      <c r="F39" s="87">
        <v>3258068</v>
      </c>
    </row>
    <row r="40" spans="1:9" x14ac:dyDescent="0.2">
      <c r="A40" s="184" t="s">
        <v>28</v>
      </c>
      <c r="B40" s="19">
        <v>675233</v>
      </c>
      <c r="C40" s="61">
        <v>0.13151284972781366</v>
      </c>
      <c r="D40" s="19">
        <v>4459117</v>
      </c>
      <c r="E40" s="61">
        <v>0.86848715027218637</v>
      </c>
      <c r="F40" s="17">
        <v>5134350</v>
      </c>
    </row>
    <row r="41" spans="1:9" x14ac:dyDescent="0.2">
      <c r="A41" s="166" t="s">
        <v>30</v>
      </c>
      <c r="B41" s="5"/>
      <c r="C41" s="5"/>
      <c r="D41" s="5"/>
      <c r="E41" s="4"/>
      <c r="F41" s="4"/>
    </row>
    <row r="42" spans="1:9" x14ac:dyDescent="0.2">
      <c r="B42" s="5"/>
      <c r="C42" s="5"/>
      <c r="D42" s="5"/>
      <c r="E42" s="4"/>
      <c r="F42" s="4"/>
    </row>
    <row r="43" spans="1:9" x14ac:dyDescent="0.2">
      <c r="A43" s="599" t="s">
        <v>218</v>
      </c>
      <c r="B43" s="562" t="s">
        <v>43</v>
      </c>
      <c r="C43" s="563"/>
      <c r="D43" s="562" t="s">
        <v>42</v>
      </c>
      <c r="E43" s="563"/>
      <c r="F43" s="655" t="s">
        <v>11</v>
      </c>
    </row>
    <row r="44" spans="1:9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656"/>
    </row>
    <row r="45" spans="1:9" x14ac:dyDescent="0.2">
      <c r="A45" s="188" t="s">
        <v>193</v>
      </c>
      <c r="B45" s="76">
        <v>351516</v>
      </c>
      <c r="C45" s="75">
        <v>5.3003671034533295E-2</v>
      </c>
      <c r="D45" s="76">
        <v>6280402</v>
      </c>
      <c r="E45" s="75">
        <v>0.9469963289654667</v>
      </c>
      <c r="F45" s="74">
        <v>6631918</v>
      </c>
    </row>
    <row r="46" spans="1:9" x14ac:dyDescent="0.2">
      <c r="A46" s="190" t="s">
        <v>210</v>
      </c>
      <c r="B46" s="19">
        <v>776723</v>
      </c>
      <c r="C46" s="61">
        <v>0.13531799658640103</v>
      </c>
      <c r="D46" s="19">
        <v>4963259</v>
      </c>
      <c r="E46" s="61">
        <v>0.86468182919705516</v>
      </c>
      <c r="F46" s="17">
        <v>5739983</v>
      </c>
    </row>
    <row r="47" spans="1:9" x14ac:dyDescent="0.2">
      <c r="A47" s="166" t="s">
        <v>30</v>
      </c>
    </row>
    <row r="48" spans="1:9" x14ac:dyDescent="0.2">
      <c r="I48" s="191"/>
    </row>
    <row r="49" spans="1:12" x14ac:dyDescent="0.2">
      <c r="A49" s="599" t="s">
        <v>191</v>
      </c>
      <c r="B49" s="562" t="s">
        <v>43</v>
      </c>
      <c r="C49" s="563"/>
      <c r="D49" s="562" t="s">
        <v>42</v>
      </c>
      <c r="E49" s="563"/>
      <c r="F49" s="601" t="s">
        <v>11</v>
      </c>
    </row>
    <row r="50" spans="1:12" x14ac:dyDescent="0.2">
      <c r="A50" s="600"/>
      <c r="B50" s="168" t="s">
        <v>29</v>
      </c>
      <c r="C50" s="169" t="s">
        <v>12</v>
      </c>
      <c r="D50" s="168" t="s">
        <v>29</v>
      </c>
      <c r="E50" s="169" t="s">
        <v>12</v>
      </c>
      <c r="F50" s="601"/>
      <c r="J50" s="192"/>
    </row>
    <row r="51" spans="1:12" x14ac:dyDescent="0.2">
      <c r="A51" s="188" t="s">
        <v>172</v>
      </c>
      <c r="B51" s="189">
        <v>13564</v>
      </c>
      <c r="C51" s="179">
        <v>8.8733048546737928E-2</v>
      </c>
      <c r="D51" s="189">
        <v>139299</v>
      </c>
      <c r="E51" s="179">
        <v>0.91126695145326209</v>
      </c>
      <c r="F51" s="178">
        <v>152863</v>
      </c>
      <c r="J51" s="192"/>
      <c r="K51" s="192"/>
      <c r="L51" s="192"/>
    </row>
    <row r="52" spans="1:12" x14ac:dyDescent="0.2">
      <c r="A52" s="193" t="s">
        <v>184</v>
      </c>
      <c r="B52" s="194">
        <v>115417</v>
      </c>
      <c r="C52" s="173">
        <v>0.13812255194689407</v>
      </c>
      <c r="D52" s="194">
        <v>720195</v>
      </c>
      <c r="E52" s="173">
        <v>0.86187625132687018</v>
      </c>
      <c r="F52" s="174">
        <v>835613</v>
      </c>
      <c r="J52" s="192"/>
    </row>
    <row r="53" spans="1:12" x14ac:dyDescent="0.2">
      <c r="A53" s="195" t="s">
        <v>215</v>
      </c>
      <c r="B53" s="183">
        <v>386671</v>
      </c>
      <c r="C53" s="196">
        <v>9.1915489408839479E-2</v>
      </c>
      <c r="D53" s="183">
        <v>3820138</v>
      </c>
      <c r="E53" s="196">
        <v>0.90808427288135185</v>
      </c>
      <c r="F53" s="197">
        <v>4206810</v>
      </c>
      <c r="J53" s="192"/>
      <c r="K53" s="192"/>
      <c r="L53" s="192"/>
    </row>
    <row r="54" spans="1:12" x14ac:dyDescent="0.2">
      <c r="A54" s="193" t="s">
        <v>183</v>
      </c>
      <c r="B54" s="194">
        <v>27622</v>
      </c>
      <c r="C54" s="173">
        <v>4.5985469510611519E-2</v>
      </c>
      <c r="D54" s="194">
        <v>573046</v>
      </c>
      <c r="E54" s="173">
        <v>0.95401453048938845</v>
      </c>
      <c r="F54" s="174">
        <v>600668</v>
      </c>
      <c r="K54" s="192"/>
      <c r="L54" s="192"/>
    </row>
    <row r="55" spans="1:12" x14ac:dyDescent="0.2">
      <c r="A55" s="95" t="s">
        <v>212</v>
      </c>
      <c r="B55" s="198">
        <v>96747</v>
      </c>
      <c r="C55" s="196">
        <v>8.3431427588330109E-2</v>
      </c>
      <c r="D55" s="198">
        <v>1062852</v>
      </c>
      <c r="E55" s="196">
        <v>0.91656857241166989</v>
      </c>
      <c r="F55" s="246">
        <v>1159599</v>
      </c>
      <c r="J55" s="192"/>
      <c r="K55" s="192"/>
      <c r="L55" s="192"/>
    </row>
    <row r="56" spans="1:12" x14ac:dyDescent="0.2">
      <c r="A56" s="193" t="s">
        <v>174</v>
      </c>
      <c r="B56" s="194">
        <v>21047</v>
      </c>
      <c r="C56" s="173">
        <v>4.9565737539681791E-2</v>
      </c>
      <c r="D56" s="194">
        <v>403581</v>
      </c>
      <c r="E56" s="173">
        <v>0.95043426246031826</v>
      </c>
      <c r="F56" s="174">
        <v>424628</v>
      </c>
      <c r="J56" s="192"/>
      <c r="K56" s="192"/>
      <c r="L56" s="192"/>
    </row>
    <row r="57" spans="1:12" x14ac:dyDescent="0.2">
      <c r="A57" s="195" t="s">
        <v>214</v>
      </c>
      <c r="B57" s="183">
        <v>48726</v>
      </c>
      <c r="C57" s="196">
        <v>0.10795804511877911</v>
      </c>
      <c r="D57" s="183">
        <v>402616</v>
      </c>
      <c r="E57" s="196">
        <v>0.89204195488122084</v>
      </c>
      <c r="F57" s="197">
        <v>451342</v>
      </c>
      <c r="J57" s="192"/>
      <c r="K57" s="192"/>
      <c r="L57" s="192"/>
    </row>
    <row r="58" spans="1:12" x14ac:dyDescent="0.2">
      <c r="A58" s="193" t="s">
        <v>175</v>
      </c>
      <c r="B58" s="194">
        <v>11676</v>
      </c>
      <c r="C58" s="173">
        <v>0.15057257814917982</v>
      </c>
      <c r="D58" s="194">
        <v>65868</v>
      </c>
      <c r="E58" s="173">
        <v>0.84942742185082021</v>
      </c>
      <c r="F58" s="174">
        <v>77544</v>
      </c>
      <c r="J58" s="192"/>
      <c r="K58" s="192"/>
      <c r="L58" s="192"/>
    </row>
    <row r="59" spans="1:12" x14ac:dyDescent="0.2">
      <c r="A59" s="95" t="s">
        <v>188</v>
      </c>
      <c r="B59" s="198">
        <v>17651</v>
      </c>
      <c r="C59" s="196">
        <v>6.6577147792894559E-2</v>
      </c>
      <c r="D59" s="198">
        <v>247470</v>
      </c>
      <c r="E59" s="196">
        <v>0.93342285220710541</v>
      </c>
      <c r="F59" s="246">
        <v>265121</v>
      </c>
      <c r="J59" s="192"/>
      <c r="K59" s="192"/>
      <c r="L59" s="192"/>
    </row>
    <row r="60" spans="1:12" x14ac:dyDescent="0.2">
      <c r="A60" s="193" t="s">
        <v>185</v>
      </c>
      <c r="B60" s="194">
        <v>20821</v>
      </c>
      <c r="C60" s="173">
        <v>8.2840307314026071E-2</v>
      </c>
      <c r="D60" s="194">
        <v>230518</v>
      </c>
      <c r="E60" s="173">
        <v>0.91715969268597397</v>
      </c>
      <c r="F60" s="174">
        <v>251339</v>
      </c>
      <c r="J60" s="192"/>
      <c r="K60" s="192"/>
      <c r="L60" s="192"/>
    </row>
    <row r="61" spans="1:12" x14ac:dyDescent="0.2">
      <c r="A61" s="195" t="s">
        <v>216</v>
      </c>
      <c r="B61" s="183">
        <v>45447</v>
      </c>
      <c r="C61" s="196">
        <v>2.3242112885879063E-2</v>
      </c>
      <c r="D61" s="183">
        <v>1909927</v>
      </c>
      <c r="E61" s="196">
        <v>0.97675839852549873</v>
      </c>
      <c r="F61" s="197">
        <v>1955373</v>
      </c>
      <c r="J61" s="192"/>
      <c r="K61" s="192"/>
      <c r="L61" s="192"/>
    </row>
    <row r="62" spans="1:12" x14ac:dyDescent="0.2">
      <c r="A62" s="193" t="s">
        <v>187</v>
      </c>
      <c r="B62" s="194">
        <v>39028</v>
      </c>
      <c r="C62" s="173">
        <v>0.19867846343375517</v>
      </c>
      <c r="D62" s="194">
        <v>157410</v>
      </c>
      <c r="E62" s="173">
        <v>0.80132153656624483</v>
      </c>
      <c r="F62" s="174">
        <v>196438</v>
      </c>
      <c r="J62" s="192"/>
      <c r="K62" s="192"/>
      <c r="L62" s="192"/>
    </row>
    <row r="63" spans="1:12" x14ac:dyDescent="0.2">
      <c r="A63" s="95" t="s">
        <v>176</v>
      </c>
      <c r="B63" s="198">
        <v>21128</v>
      </c>
      <c r="C63" s="196">
        <v>0.12414579256935018</v>
      </c>
      <c r="D63" s="198">
        <v>149059</v>
      </c>
      <c r="E63" s="196">
        <v>0.87585420743064979</v>
      </c>
      <c r="F63" s="246">
        <v>170187</v>
      </c>
      <c r="J63" s="192"/>
      <c r="K63" s="192"/>
      <c r="L63" s="192"/>
    </row>
    <row r="64" spans="1:12" x14ac:dyDescent="0.2">
      <c r="A64" s="193" t="s">
        <v>177</v>
      </c>
      <c r="B64" s="194">
        <v>25202</v>
      </c>
      <c r="C64" s="173">
        <v>0.16180539950563386</v>
      </c>
      <c r="D64" s="194">
        <v>130554</v>
      </c>
      <c r="E64" s="173">
        <v>0.83820102083400216</v>
      </c>
      <c r="F64" s="174">
        <v>155755</v>
      </c>
      <c r="J64" s="192"/>
      <c r="K64" s="192"/>
      <c r="L64" s="192"/>
    </row>
    <row r="65" spans="1:12" x14ac:dyDescent="0.2">
      <c r="A65" s="195" t="s">
        <v>213</v>
      </c>
      <c r="B65" s="183">
        <v>30922</v>
      </c>
      <c r="C65" s="196">
        <v>9.5034667584579069E-2</v>
      </c>
      <c r="D65" s="183">
        <v>294454</v>
      </c>
      <c r="E65" s="196">
        <v>0.90496533241542088</v>
      </c>
      <c r="F65" s="197">
        <v>325376</v>
      </c>
      <c r="J65" s="192"/>
      <c r="K65" s="192"/>
      <c r="L65" s="192"/>
    </row>
    <row r="66" spans="1:12" x14ac:dyDescent="0.2">
      <c r="A66" s="193" t="s">
        <v>170</v>
      </c>
      <c r="B66" s="194">
        <v>14478</v>
      </c>
      <c r="C66" s="173">
        <v>0.10137377641473763</v>
      </c>
      <c r="D66" s="194">
        <v>128340</v>
      </c>
      <c r="E66" s="173">
        <v>0.89862622358526234</v>
      </c>
      <c r="F66" s="174">
        <v>142818</v>
      </c>
      <c r="J66" s="192"/>
      <c r="K66" s="192"/>
      <c r="L66" s="199"/>
    </row>
    <row r="67" spans="1:12" x14ac:dyDescent="0.2">
      <c r="A67" s="95" t="s">
        <v>171</v>
      </c>
      <c r="B67" s="198">
        <v>19183</v>
      </c>
      <c r="C67" s="196">
        <v>0.3947606700415689</v>
      </c>
      <c r="D67" s="198">
        <v>29411</v>
      </c>
      <c r="E67" s="196">
        <v>0.6052393299584311</v>
      </c>
      <c r="F67" s="246">
        <v>48594</v>
      </c>
      <c r="J67" s="192"/>
      <c r="K67" s="192"/>
      <c r="L67" s="192"/>
    </row>
    <row r="68" spans="1:12" x14ac:dyDescent="0.2">
      <c r="A68" s="193" t="s">
        <v>178</v>
      </c>
      <c r="B68" s="194">
        <v>15628</v>
      </c>
      <c r="C68" s="173">
        <v>0.23123132009587785</v>
      </c>
      <c r="D68" s="194">
        <v>51957</v>
      </c>
      <c r="E68" s="173">
        <v>0.76875388394046107</v>
      </c>
      <c r="F68" s="174">
        <v>67586</v>
      </c>
      <c r="J68" s="192"/>
      <c r="K68" s="192"/>
      <c r="L68" s="192"/>
    </row>
    <row r="69" spans="1:12" x14ac:dyDescent="0.2">
      <c r="A69" s="195" t="s">
        <v>186</v>
      </c>
      <c r="B69" s="183">
        <v>43136</v>
      </c>
      <c r="C69" s="196">
        <v>0.20014383482194642</v>
      </c>
      <c r="D69" s="183">
        <v>172389</v>
      </c>
      <c r="E69" s="196">
        <v>0.79985616517805358</v>
      </c>
      <c r="F69" s="197">
        <v>215525</v>
      </c>
      <c r="J69" s="192"/>
      <c r="K69" s="192"/>
      <c r="L69" s="192"/>
    </row>
    <row r="70" spans="1:12" x14ac:dyDescent="0.2">
      <c r="A70" s="193" t="s">
        <v>179</v>
      </c>
      <c r="B70" s="194">
        <v>26066</v>
      </c>
      <c r="C70" s="173">
        <v>0.22554100942277908</v>
      </c>
      <c r="D70" s="194">
        <v>89505</v>
      </c>
      <c r="E70" s="173">
        <v>0.7744589905772209</v>
      </c>
      <c r="F70" s="174">
        <v>115571</v>
      </c>
      <c r="J70" s="192"/>
    </row>
    <row r="71" spans="1:12" x14ac:dyDescent="0.2">
      <c r="A71" s="95" t="s">
        <v>180</v>
      </c>
      <c r="B71" s="198">
        <v>2261</v>
      </c>
      <c r="C71" s="196">
        <v>2.6027397260273973E-2</v>
      </c>
      <c r="D71" s="198">
        <v>84609</v>
      </c>
      <c r="E71" s="196">
        <v>0.97397260273972608</v>
      </c>
      <c r="F71" s="246">
        <v>86870</v>
      </c>
      <c r="J71" s="192"/>
      <c r="K71" s="192"/>
      <c r="L71" s="192"/>
    </row>
    <row r="72" spans="1:12" x14ac:dyDescent="0.2">
      <c r="A72" s="193" t="s">
        <v>181</v>
      </c>
      <c r="B72" s="194">
        <v>18831</v>
      </c>
      <c r="C72" s="173">
        <v>9.0245562243606942E-2</v>
      </c>
      <c r="D72" s="194">
        <v>189833</v>
      </c>
      <c r="E72" s="173">
        <v>0.90975443775639309</v>
      </c>
      <c r="F72" s="174">
        <v>208664</v>
      </c>
      <c r="J72" s="192"/>
      <c r="K72" s="192"/>
      <c r="L72" s="192"/>
    </row>
    <row r="73" spans="1:12" x14ac:dyDescent="0.2">
      <c r="A73" s="195" t="s">
        <v>182</v>
      </c>
      <c r="B73" s="183">
        <v>35837</v>
      </c>
      <c r="C73" s="196">
        <v>0.14062493868725989</v>
      </c>
      <c r="D73" s="183">
        <v>219004</v>
      </c>
      <c r="E73" s="196">
        <v>0.85937506131274011</v>
      </c>
      <c r="F73" s="197">
        <v>254841</v>
      </c>
    </row>
    <row r="74" spans="1:12" x14ac:dyDescent="0.2">
      <c r="A74" s="200" t="s">
        <v>211</v>
      </c>
      <c r="B74" s="201">
        <v>1097089</v>
      </c>
      <c r="C74" s="202">
        <v>8.8695764655947779E-2</v>
      </c>
      <c r="D74" s="201">
        <v>11272036</v>
      </c>
      <c r="E74" s="202">
        <v>0.91130423534405225</v>
      </c>
      <c r="F74" s="248">
        <v>12369125</v>
      </c>
    </row>
    <row r="75" spans="1:12" x14ac:dyDescent="0.2">
      <c r="A75" s="231" t="s">
        <v>30</v>
      </c>
      <c r="K75" s="199"/>
      <c r="L75" s="199"/>
    </row>
    <row r="76" spans="1:12" x14ac:dyDescent="0.2">
      <c r="A76" s="242" t="s">
        <v>333</v>
      </c>
    </row>
    <row r="88" spans="3:5" x14ac:dyDescent="0.2">
      <c r="C88" s="192"/>
    </row>
    <row r="90" spans="3:5" x14ac:dyDescent="0.2">
      <c r="D90" s="199"/>
      <c r="E90" s="199"/>
    </row>
  </sheetData>
  <mergeCells count="26"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5"/>
  <dimension ref="A6:R76"/>
  <sheetViews>
    <sheetView showGridLines="0" topLeftCell="A7" zoomScale="80" zoomScaleNormal="80" zoomScalePageLayoutView="90" workbookViewId="0">
      <selection activeCell="M29" sqref="M29"/>
    </sheetView>
  </sheetViews>
  <sheetFormatPr baseColWidth="10" defaultColWidth="10.85546875" defaultRowHeight="12" x14ac:dyDescent="0.2"/>
  <cols>
    <col min="1" max="1" width="24" style="206" customWidth="1"/>
    <col min="2" max="2" width="19.42578125" style="206" customWidth="1"/>
    <col min="3" max="3" width="7.7109375" style="206" customWidth="1"/>
    <col min="4" max="4" width="14.140625" style="206" customWidth="1"/>
    <col min="5" max="5" width="12.140625" style="206" customWidth="1"/>
    <col min="6" max="6" width="12.85546875" style="206" customWidth="1"/>
    <col min="7" max="7" width="14.42578125" style="206" customWidth="1"/>
    <col min="8" max="8" width="13.140625" style="206" customWidth="1"/>
    <col min="9" max="9" width="10.85546875" style="206"/>
    <col min="10" max="10" width="13.140625" style="206" customWidth="1"/>
    <col min="11" max="16384" width="10.85546875" style="206"/>
  </cols>
  <sheetData>
    <row r="6" spans="1:10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</row>
    <row r="7" spans="1:10" ht="15" customHeight="1" x14ac:dyDescent="0.2">
      <c r="A7" s="205" t="s">
        <v>221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0" ht="15" customHeight="1" x14ac:dyDescent="0.2">
      <c r="A8" s="205" t="s">
        <v>335</v>
      </c>
      <c r="B8" s="205"/>
      <c r="C8" s="205"/>
      <c r="D8" s="205"/>
      <c r="E8" s="205"/>
      <c r="F8" s="205"/>
      <c r="G8" s="205"/>
      <c r="H8" s="205"/>
      <c r="I8" s="205"/>
      <c r="J8" s="205"/>
    </row>
    <row r="9" spans="1:10" ht="15" customHeight="1" x14ac:dyDescent="0.2">
      <c r="A9" s="205" t="s">
        <v>3</v>
      </c>
      <c r="B9" s="205"/>
      <c r="C9" s="205"/>
      <c r="D9" s="205"/>
      <c r="E9" s="205"/>
      <c r="F9" s="205"/>
      <c r="G9" s="205"/>
      <c r="H9" s="205"/>
      <c r="I9" s="205"/>
      <c r="J9" s="205"/>
    </row>
    <row r="10" spans="1:10" ht="15" customHeight="1" x14ac:dyDescent="0.2">
      <c r="A10" s="207" t="s">
        <v>332</v>
      </c>
      <c r="B10" s="207"/>
      <c r="C10" s="207"/>
      <c r="D10" s="207"/>
      <c r="E10" s="207"/>
      <c r="F10" s="207"/>
      <c r="G10" s="207"/>
      <c r="H10" s="207"/>
      <c r="I10" s="205"/>
      <c r="J10" s="205"/>
    </row>
    <row r="11" spans="1:10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  <c r="I11" s="598"/>
      <c r="J11" s="598"/>
    </row>
    <row r="12" spans="1:10" ht="20.25" customHeight="1" x14ac:dyDescent="0.2">
      <c r="A12" s="593"/>
      <c r="B12" s="639" t="s">
        <v>222</v>
      </c>
      <c r="C12" s="640"/>
      <c r="D12" s="639" t="s">
        <v>223</v>
      </c>
      <c r="E12" s="640"/>
      <c r="F12" s="639" t="s">
        <v>224</v>
      </c>
      <c r="G12" s="640"/>
      <c r="H12" s="639" t="s">
        <v>225</v>
      </c>
      <c r="I12" s="640"/>
      <c r="J12" s="650" t="s">
        <v>11</v>
      </c>
    </row>
    <row r="13" spans="1:10" ht="17.25" customHeight="1" x14ac:dyDescent="0.2">
      <c r="A13" s="594"/>
      <c r="B13" s="226" t="s">
        <v>29</v>
      </c>
      <c r="C13" s="227" t="s">
        <v>12</v>
      </c>
      <c r="D13" s="226" t="s">
        <v>29</v>
      </c>
      <c r="E13" s="227" t="s">
        <v>12</v>
      </c>
      <c r="F13" s="226" t="s">
        <v>29</v>
      </c>
      <c r="G13" s="227" t="s">
        <v>12</v>
      </c>
      <c r="H13" s="226" t="s">
        <v>29</v>
      </c>
      <c r="I13" s="227" t="s">
        <v>12</v>
      </c>
      <c r="J13" s="651"/>
    </row>
    <row r="14" spans="1:10" ht="24" x14ac:dyDescent="0.2">
      <c r="A14" s="208" t="s">
        <v>3</v>
      </c>
      <c r="B14" s="532">
        <v>695423</v>
      </c>
      <c r="C14" s="148">
        <v>0.6163791537076807</v>
      </c>
      <c r="D14" s="135">
        <v>15109</v>
      </c>
      <c r="E14" s="148">
        <v>1.3391666127478309E-2</v>
      </c>
      <c r="F14" s="135">
        <v>121348</v>
      </c>
      <c r="G14" s="148">
        <v>0.10755522544425428</v>
      </c>
      <c r="H14" s="135">
        <v>415679</v>
      </c>
      <c r="I14" s="148">
        <v>0.36843168867589227</v>
      </c>
      <c r="J14" s="104">
        <v>1128239</v>
      </c>
    </row>
    <row r="15" spans="1:10" x14ac:dyDescent="0.2">
      <c r="A15" s="209" t="s">
        <v>4</v>
      </c>
      <c r="B15" s="310">
        <v>227352</v>
      </c>
      <c r="C15" s="149">
        <f>B15/$J15</f>
        <v>0.58895514809883276</v>
      </c>
      <c r="D15" s="129">
        <v>6153</v>
      </c>
      <c r="E15" s="149">
        <f t="shared" ref="E15:E16" si="0">D15/$J15</f>
        <v>1.5939340873412672E-2</v>
      </c>
      <c r="F15" s="129">
        <v>52328</v>
      </c>
      <c r="G15" s="149">
        <f t="shared" ref="G15:G16" si="1">F15/$J15</f>
        <v>0.13555563614886043</v>
      </c>
      <c r="H15" s="129">
        <v>147456</v>
      </c>
      <c r="I15" s="149">
        <f t="shared" ref="I15:I16" si="2">H15/$J15</f>
        <v>0.38198463315942449</v>
      </c>
      <c r="J15" s="16">
        <v>386026</v>
      </c>
    </row>
    <row r="16" spans="1:10" x14ac:dyDescent="0.2">
      <c r="A16" s="213" t="s">
        <v>5</v>
      </c>
      <c r="B16" s="533">
        <v>468070</v>
      </c>
      <c r="C16" s="150">
        <f>B16/$J16</f>
        <v>0.63064106934262809</v>
      </c>
      <c r="D16" s="132">
        <v>8955</v>
      </c>
      <c r="E16" s="150">
        <f t="shared" si="0"/>
        <v>1.2065269673260911E-2</v>
      </c>
      <c r="F16" s="132">
        <v>69021</v>
      </c>
      <c r="G16" s="150">
        <f t="shared" si="1"/>
        <v>9.299352072787731E-2</v>
      </c>
      <c r="H16" s="132">
        <v>268223</v>
      </c>
      <c r="I16" s="150">
        <f t="shared" si="2"/>
        <v>0.36138278364835968</v>
      </c>
      <c r="J16" s="100">
        <v>742213</v>
      </c>
    </row>
    <row r="17" spans="1:10" x14ac:dyDescent="0.2">
      <c r="A17" s="206" t="s">
        <v>30</v>
      </c>
      <c r="B17" s="9"/>
      <c r="C17" s="151"/>
      <c r="D17" s="9"/>
      <c r="E17" s="151"/>
      <c r="F17" s="9"/>
      <c r="G17" s="151"/>
      <c r="H17" s="9"/>
      <c r="I17" s="151"/>
      <c r="J17" s="63"/>
    </row>
    <row r="18" spans="1:10" x14ac:dyDescent="0.2">
      <c r="B18" s="9"/>
      <c r="C18" s="151"/>
      <c r="D18" s="9"/>
      <c r="E18" s="151"/>
      <c r="F18" s="9"/>
      <c r="G18" s="151"/>
      <c r="H18" s="9"/>
      <c r="I18" s="151"/>
      <c r="J18" s="63"/>
    </row>
    <row r="19" spans="1:10" x14ac:dyDescent="0.2">
      <c r="A19" s="591" t="s">
        <v>14</v>
      </c>
      <c r="B19" s="639" t="s">
        <v>222</v>
      </c>
      <c r="C19" s="640"/>
      <c r="D19" s="639" t="s">
        <v>223</v>
      </c>
      <c r="E19" s="640"/>
      <c r="F19" s="639" t="s">
        <v>224</v>
      </c>
      <c r="G19" s="640"/>
      <c r="H19" s="639" t="s">
        <v>225</v>
      </c>
      <c r="I19" s="640"/>
      <c r="J19" s="650" t="s">
        <v>11</v>
      </c>
    </row>
    <row r="20" spans="1:10" x14ac:dyDescent="0.2">
      <c r="A20" s="591"/>
      <c r="B20" s="226" t="s">
        <v>29</v>
      </c>
      <c r="C20" s="227" t="s">
        <v>12</v>
      </c>
      <c r="D20" s="226" t="s">
        <v>29</v>
      </c>
      <c r="E20" s="227" t="s">
        <v>12</v>
      </c>
      <c r="F20" s="226" t="s">
        <v>29</v>
      </c>
      <c r="G20" s="227" t="s">
        <v>12</v>
      </c>
      <c r="H20" s="226" t="s">
        <v>29</v>
      </c>
      <c r="I20" s="227" t="s">
        <v>12</v>
      </c>
      <c r="J20" s="651"/>
    </row>
    <row r="21" spans="1:10" x14ac:dyDescent="0.2">
      <c r="A21" s="214" t="s">
        <v>15</v>
      </c>
      <c r="B21" s="130">
        <v>14789</v>
      </c>
      <c r="C21" s="152">
        <v>0.45712784371908999</v>
      </c>
      <c r="D21" s="130">
        <v>0</v>
      </c>
      <c r="E21" s="152">
        <v>0</v>
      </c>
      <c r="F21" s="130">
        <v>10380</v>
      </c>
      <c r="G21" s="152">
        <v>0.32084569732937684</v>
      </c>
      <c r="H21" s="130">
        <v>12847</v>
      </c>
      <c r="I21" s="152">
        <v>0.39710064292779429</v>
      </c>
      <c r="J21" s="286">
        <v>32352</v>
      </c>
    </row>
    <row r="22" spans="1:10" x14ac:dyDescent="0.2">
      <c r="A22" s="209" t="s">
        <v>16</v>
      </c>
      <c r="B22" s="129">
        <v>373332</v>
      </c>
      <c r="C22" s="149">
        <v>0.49710457741743486</v>
      </c>
      <c r="D22" s="129">
        <v>8511</v>
      </c>
      <c r="E22" s="149">
        <v>1.1332693308904107E-2</v>
      </c>
      <c r="F22" s="129">
        <v>99503</v>
      </c>
      <c r="G22" s="149">
        <v>0.13249171452424924</v>
      </c>
      <c r="H22" s="129">
        <v>364041</v>
      </c>
      <c r="I22" s="149">
        <v>0.48473328690715073</v>
      </c>
      <c r="J22" s="282">
        <v>751013</v>
      </c>
    </row>
    <row r="23" spans="1:10" x14ac:dyDescent="0.2">
      <c r="A23" s="213" t="s">
        <v>17</v>
      </c>
      <c r="B23" s="132">
        <v>307302</v>
      </c>
      <c r="C23" s="150">
        <v>0.89105586388072167</v>
      </c>
      <c r="D23" s="132">
        <v>6598</v>
      </c>
      <c r="E23" s="150">
        <v>1.9131624883290708E-2</v>
      </c>
      <c r="F23" s="132">
        <v>11465</v>
      </c>
      <c r="G23" s="150">
        <v>3.3244025354187329E-2</v>
      </c>
      <c r="H23" s="132">
        <v>38791</v>
      </c>
      <c r="I23" s="150">
        <v>0.11247876035885569</v>
      </c>
      <c r="J23" s="283">
        <v>344874</v>
      </c>
    </row>
    <row r="24" spans="1:10" x14ac:dyDescent="0.2">
      <c r="A24" s="206" t="s">
        <v>30</v>
      </c>
      <c r="B24" s="5"/>
      <c r="C24" s="151"/>
      <c r="D24" s="5"/>
      <c r="E24" s="151"/>
      <c r="F24" s="5"/>
      <c r="G24" s="151"/>
      <c r="H24" s="5"/>
      <c r="I24" s="151"/>
      <c r="J24" s="63"/>
    </row>
    <row r="25" spans="1:10" x14ac:dyDescent="0.2">
      <c r="B25" s="5"/>
      <c r="C25" s="151"/>
      <c r="D25" s="5"/>
      <c r="E25" s="151"/>
      <c r="F25" s="5"/>
      <c r="G25" s="151"/>
      <c r="H25" s="5"/>
      <c r="I25" s="151"/>
      <c r="J25" s="63"/>
    </row>
    <row r="26" spans="1:10" x14ac:dyDescent="0.2">
      <c r="A26" s="591" t="s">
        <v>18</v>
      </c>
      <c r="B26" s="639" t="s">
        <v>222</v>
      </c>
      <c r="C26" s="640"/>
      <c r="D26" s="639" t="s">
        <v>223</v>
      </c>
      <c r="E26" s="640"/>
      <c r="F26" s="639" t="s">
        <v>224</v>
      </c>
      <c r="G26" s="640"/>
      <c r="H26" s="639" t="s">
        <v>225</v>
      </c>
      <c r="I26" s="640"/>
      <c r="J26" s="650" t="s">
        <v>11</v>
      </c>
    </row>
    <row r="27" spans="1:10" x14ac:dyDescent="0.2">
      <c r="A27" s="591"/>
      <c r="B27" s="226" t="s">
        <v>29</v>
      </c>
      <c r="C27" s="227" t="s">
        <v>12</v>
      </c>
      <c r="D27" s="226" t="s">
        <v>29</v>
      </c>
      <c r="E27" s="227" t="s">
        <v>12</v>
      </c>
      <c r="F27" s="226" t="s">
        <v>29</v>
      </c>
      <c r="G27" s="227" t="s">
        <v>12</v>
      </c>
      <c r="H27" s="226" t="s">
        <v>29</v>
      </c>
      <c r="I27" s="227" t="s">
        <v>12</v>
      </c>
      <c r="J27" s="651"/>
    </row>
    <row r="28" spans="1:10" x14ac:dyDescent="0.2">
      <c r="A28" s="214" t="s">
        <v>19</v>
      </c>
      <c r="B28" s="130">
        <v>185796</v>
      </c>
      <c r="C28" s="153">
        <v>0.88901435947002505</v>
      </c>
      <c r="D28" s="130">
        <v>444</v>
      </c>
      <c r="E28" s="153">
        <v>2.1244933992372876E-3</v>
      </c>
      <c r="F28" s="130">
        <v>7340</v>
      </c>
      <c r="G28" s="153">
        <v>3.5121129618021829E-2</v>
      </c>
      <c r="H28" s="130">
        <v>30746</v>
      </c>
      <c r="I28" s="153">
        <v>0.14711638300213886</v>
      </c>
      <c r="J28" s="286">
        <v>208991</v>
      </c>
    </row>
    <row r="29" spans="1:10" x14ac:dyDescent="0.2">
      <c r="A29" s="209" t="s">
        <v>20</v>
      </c>
      <c r="B29" s="129">
        <v>220679</v>
      </c>
      <c r="C29" s="149">
        <v>0.61186357498745381</v>
      </c>
      <c r="D29" s="129">
        <v>6153</v>
      </c>
      <c r="E29" s="149">
        <v>1.7060058170001693E-2</v>
      </c>
      <c r="F29" s="129">
        <v>34569</v>
      </c>
      <c r="G29" s="149">
        <v>9.5847416037508279E-2</v>
      </c>
      <c r="H29" s="129">
        <v>134235</v>
      </c>
      <c r="I29" s="149">
        <v>0.37218542311883263</v>
      </c>
      <c r="J29" s="282">
        <v>360667</v>
      </c>
    </row>
    <row r="30" spans="1:10" x14ac:dyDescent="0.2">
      <c r="A30" s="216" t="s">
        <v>21</v>
      </c>
      <c r="B30" s="127">
        <v>223331</v>
      </c>
      <c r="C30" s="154">
        <v>0.51966204550425588</v>
      </c>
      <c r="D30" s="127">
        <v>5039</v>
      </c>
      <c r="E30" s="154">
        <v>1.1725094354549728E-2</v>
      </c>
      <c r="F30" s="127">
        <v>67802</v>
      </c>
      <c r="G30" s="154">
        <v>0.15776639163071654</v>
      </c>
      <c r="H30" s="127">
        <v>193664</v>
      </c>
      <c r="I30" s="154">
        <v>0.45063081426463952</v>
      </c>
      <c r="J30" s="300">
        <v>429762</v>
      </c>
    </row>
    <row r="31" spans="1:10" x14ac:dyDescent="0.2">
      <c r="A31" s="209" t="s">
        <v>22</v>
      </c>
      <c r="B31" s="129">
        <v>40064</v>
      </c>
      <c r="C31" s="149">
        <v>0.48782982454004165</v>
      </c>
      <c r="D31" s="129">
        <v>3464</v>
      </c>
      <c r="E31" s="149">
        <v>4.2178577081836664E-2</v>
      </c>
      <c r="F31" s="129">
        <v>1372</v>
      </c>
      <c r="G31" s="149">
        <v>1.670583364788681E-2</v>
      </c>
      <c r="H31" s="129">
        <v>43215</v>
      </c>
      <c r="I31" s="149">
        <v>0.52619723111765926</v>
      </c>
      <c r="J31" s="282">
        <v>82127</v>
      </c>
    </row>
    <row r="32" spans="1:10" x14ac:dyDescent="0.2">
      <c r="A32" s="213" t="s">
        <v>23</v>
      </c>
      <c r="B32" s="132">
        <v>25146</v>
      </c>
      <c r="C32" s="150">
        <v>0.54339182297519228</v>
      </c>
      <c r="D32" s="132">
        <v>0</v>
      </c>
      <c r="E32" s="150">
        <v>0</v>
      </c>
      <c r="F32" s="132">
        <v>10266</v>
      </c>
      <c r="G32" s="150">
        <v>0.22184285590803007</v>
      </c>
      <c r="H32" s="132">
        <v>13645</v>
      </c>
      <c r="I32" s="150">
        <v>0.29486126717953148</v>
      </c>
      <c r="J32" s="283">
        <v>46276</v>
      </c>
    </row>
    <row r="33" spans="1:18" x14ac:dyDescent="0.2">
      <c r="A33" s="206" t="s">
        <v>30</v>
      </c>
      <c r="B33" s="5"/>
      <c r="C33" s="151"/>
      <c r="D33" s="5"/>
      <c r="E33" s="151"/>
      <c r="F33" s="5"/>
      <c r="G33" s="151"/>
      <c r="H33" s="5"/>
      <c r="I33" s="151"/>
      <c r="J33" s="63"/>
    </row>
    <row r="34" spans="1:18" x14ac:dyDescent="0.2">
      <c r="B34" s="5"/>
      <c r="C34" s="151"/>
      <c r="D34" s="5"/>
      <c r="E34" s="151"/>
      <c r="F34" s="5"/>
      <c r="G34" s="151"/>
      <c r="H34" s="5"/>
      <c r="I34" s="151"/>
      <c r="J34" s="63"/>
      <c r="R34" s="215"/>
    </row>
    <row r="35" spans="1:18" x14ac:dyDescent="0.2">
      <c r="A35" s="591" t="s">
        <v>24</v>
      </c>
      <c r="B35" s="639" t="s">
        <v>222</v>
      </c>
      <c r="C35" s="640"/>
      <c r="D35" s="639" t="s">
        <v>223</v>
      </c>
      <c r="E35" s="640"/>
      <c r="F35" s="639" t="s">
        <v>224</v>
      </c>
      <c r="G35" s="640"/>
      <c r="H35" s="639" t="s">
        <v>225</v>
      </c>
      <c r="I35" s="640"/>
      <c r="J35" s="650" t="s">
        <v>11</v>
      </c>
    </row>
    <row r="36" spans="1:18" x14ac:dyDescent="0.2">
      <c r="A36" s="591"/>
      <c r="B36" s="226" t="s">
        <v>29</v>
      </c>
      <c r="C36" s="227" t="s">
        <v>12</v>
      </c>
      <c r="D36" s="226" t="s">
        <v>29</v>
      </c>
      <c r="E36" s="227" t="s">
        <v>12</v>
      </c>
      <c r="F36" s="226" t="s">
        <v>29</v>
      </c>
      <c r="G36" s="227" t="s">
        <v>12</v>
      </c>
      <c r="H36" s="226" t="s">
        <v>29</v>
      </c>
      <c r="I36" s="227" t="s">
        <v>12</v>
      </c>
      <c r="J36" s="651"/>
    </row>
    <row r="37" spans="1:18" x14ac:dyDescent="0.2">
      <c r="A37" s="214" t="s">
        <v>25</v>
      </c>
      <c r="B37" s="130">
        <v>93035</v>
      </c>
      <c r="C37" s="153">
        <v>0.97944981944897724</v>
      </c>
      <c r="D37" s="130">
        <v>6153</v>
      </c>
      <c r="E37" s="153">
        <v>6.4777285312727001E-2</v>
      </c>
      <c r="F37" s="130">
        <v>2054</v>
      </c>
      <c r="G37" s="153">
        <v>2.1624011706865148E-2</v>
      </c>
      <c r="H37" s="130">
        <v>0</v>
      </c>
      <c r="I37" s="153">
        <v>0</v>
      </c>
      <c r="J37" s="286">
        <v>94987</v>
      </c>
    </row>
    <row r="38" spans="1:18" x14ac:dyDescent="0.2">
      <c r="A38" s="209" t="s">
        <v>26</v>
      </c>
      <c r="B38" s="129">
        <v>135936</v>
      </c>
      <c r="C38" s="149">
        <v>0.80417420934937711</v>
      </c>
      <c r="D38" s="129">
        <v>3464</v>
      </c>
      <c r="E38" s="149">
        <v>2.0492433653971298E-2</v>
      </c>
      <c r="F38" s="129">
        <v>13211</v>
      </c>
      <c r="G38" s="149">
        <v>7.8154024538861083E-2</v>
      </c>
      <c r="H38" s="129">
        <v>32906</v>
      </c>
      <c r="I38" s="149">
        <v>0.19466628805357375</v>
      </c>
      <c r="J38" s="282">
        <v>169038</v>
      </c>
    </row>
    <row r="39" spans="1:18" x14ac:dyDescent="0.2">
      <c r="A39" s="216" t="s">
        <v>27</v>
      </c>
      <c r="B39" s="127">
        <v>118000</v>
      </c>
      <c r="C39" s="154">
        <v>0.62440139484921764</v>
      </c>
      <c r="D39" s="127">
        <v>444</v>
      </c>
      <c r="E39" s="154">
        <v>2.3494425365512936E-3</v>
      </c>
      <c r="F39" s="127">
        <v>23061</v>
      </c>
      <c r="G39" s="154">
        <v>0.12202814039506617</v>
      </c>
      <c r="H39" s="127">
        <v>57729</v>
      </c>
      <c r="I39" s="154">
        <v>0.3054751535868685</v>
      </c>
      <c r="J39" s="300">
        <v>188981</v>
      </c>
    </row>
    <row r="40" spans="1:18" x14ac:dyDescent="0.2">
      <c r="A40" s="219" t="s">
        <v>28</v>
      </c>
      <c r="B40" s="125">
        <v>348451</v>
      </c>
      <c r="C40" s="155">
        <v>0.51604557241722482</v>
      </c>
      <c r="D40" s="125">
        <v>5047</v>
      </c>
      <c r="E40" s="155">
        <v>7.4744569652253371E-3</v>
      </c>
      <c r="F40" s="125">
        <v>83022</v>
      </c>
      <c r="G40" s="155">
        <v>0.12295311396214344</v>
      </c>
      <c r="H40" s="125">
        <v>325044</v>
      </c>
      <c r="I40" s="155">
        <v>0.4813805012491984</v>
      </c>
      <c r="J40" s="287">
        <v>675233</v>
      </c>
    </row>
    <row r="41" spans="1:18" x14ac:dyDescent="0.2">
      <c r="A41" s="206" t="s">
        <v>30</v>
      </c>
      <c r="B41" s="5"/>
      <c r="C41" s="151"/>
      <c r="D41" s="5"/>
      <c r="E41" s="151"/>
      <c r="F41" s="5"/>
      <c r="G41" s="151"/>
      <c r="H41" s="5"/>
      <c r="I41" s="151"/>
      <c r="J41" s="56"/>
    </row>
    <row r="42" spans="1:18" x14ac:dyDescent="0.2">
      <c r="B42" s="5"/>
      <c r="C42" s="151"/>
      <c r="D42" s="5"/>
      <c r="E42" s="151"/>
      <c r="F42" s="5"/>
      <c r="G42" s="151"/>
      <c r="H42" s="5"/>
      <c r="I42" s="151"/>
      <c r="J42" s="56"/>
    </row>
    <row r="43" spans="1:18" x14ac:dyDescent="0.2">
      <c r="A43" s="595" t="s">
        <v>218</v>
      </c>
      <c r="B43" s="639" t="s">
        <v>222</v>
      </c>
      <c r="C43" s="640"/>
      <c r="D43" s="639" t="s">
        <v>223</v>
      </c>
      <c r="E43" s="640"/>
      <c r="F43" s="639" t="s">
        <v>224</v>
      </c>
      <c r="G43" s="640"/>
      <c r="H43" s="639" t="s">
        <v>225</v>
      </c>
      <c r="I43" s="640"/>
      <c r="J43" s="650" t="s">
        <v>11</v>
      </c>
    </row>
    <row r="44" spans="1:18" x14ac:dyDescent="0.2">
      <c r="A44" s="657"/>
      <c r="B44" s="226" t="s">
        <v>29</v>
      </c>
      <c r="C44" s="227" t="s">
        <v>12</v>
      </c>
      <c r="D44" s="226" t="s">
        <v>29</v>
      </c>
      <c r="E44" s="227" t="s">
        <v>12</v>
      </c>
      <c r="F44" s="226" t="s">
        <v>29</v>
      </c>
      <c r="G44" s="227" t="s">
        <v>12</v>
      </c>
      <c r="H44" s="226" t="s">
        <v>29</v>
      </c>
      <c r="I44" s="227" t="s">
        <v>12</v>
      </c>
      <c r="J44" s="651"/>
    </row>
    <row r="45" spans="1:18" x14ac:dyDescent="0.2">
      <c r="A45" s="216" t="s">
        <v>193</v>
      </c>
      <c r="B45" s="76">
        <v>238330</v>
      </c>
      <c r="C45" s="156">
        <v>0.6780061220541882</v>
      </c>
      <c r="D45" s="76">
        <v>453</v>
      </c>
      <c r="E45" s="156">
        <v>1.2887037858874133E-3</v>
      </c>
      <c r="F45" s="76">
        <v>46054</v>
      </c>
      <c r="G45" s="156">
        <v>0.13101537341116762</v>
      </c>
      <c r="H45" s="76">
        <v>92076</v>
      </c>
      <c r="I45" s="156">
        <v>0.26193971255931453</v>
      </c>
      <c r="J45" s="74">
        <v>351516</v>
      </c>
    </row>
    <row r="46" spans="1:18" x14ac:dyDescent="0.2">
      <c r="A46" s="219" t="s">
        <v>194</v>
      </c>
      <c r="B46" s="19">
        <v>457092</v>
      </c>
      <c r="C46" s="157">
        <v>0.58848778779564914</v>
      </c>
      <c r="D46" s="19">
        <v>14656</v>
      </c>
      <c r="E46" s="157">
        <v>1.8869017654942623E-2</v>
      </c>
      <c r="F46" s="19">
        <v>75295</v>
      </c>
      <c r="G46" s="157">
        <v>9.6939320710214577E-2</v>
      </c>
      <c r="H46" s="19">
        <v>323603</v>
      </c>
      <c r="I46" s="157">
        <v>0.41662600437993985</v>
      </c>
      <c r="J46" s="17">
        <v>776723</v>
      </c>
    </row>
    <row r="47" spans="1:18" x14ac:dyDescent="0.2">
      <c r="A47" s="206" t="s">
        <v>30</v>
      </c>
    </row>
    <row r="49" spans="1:10" ht="12" customHeight="1" x14ac:dyDescent="0.2">
      <c r="A49" s="637" t="s">
        <v>190</v>
      </c>
      <c r="B49" s="639" t="s">
        <v>222</v>
      </c>
      <c r="C49" s="640"/>
      <c r="D49" s="639" t="s">
        <v>223</v>
      </c>
      <c r="E49" s="640"/>
      <c r="F49" s="639" t="s">
        <v>224</v>
      </c>
      <c r="G49" s="640"/>
      <c r="H49" s="639" t="s">
        <v>225</v>
      </c>
      <c r="I49" s="640"/>
      <c r="J49" s="649" t="s">
        <v>11</v>
      </c>
    </row>
    <row r="50" spans="1:10" x14ac:dyDescent="0.2">
      <c r="A50" s="638"/>
      <c r="B50" s="226" t="s">
        <v>29</v>
      </c>
      <c r="C50" s="227" t="s">
        <v>12</v>
      </c>
      <c r="D50" s="226" t="s">
        <v>29</v>
      </c>
      <c r="E50" s="227" t="s">
        <v>12</v>
      </c>
      <c r="F50" s="226" t="s">
        <v>29</v>
      </c>
      <c r="G50" s="227" t="s">
        <v>12</v>
      </c>
      <c r="H50" s="226" t="s">
        <v>29</v>
      </c>
      <c r="I50" s="227" t="s">
        <v>12</v>
      </c>
      <c r="J50" s="649"/>
    </row>
    <row r="51" spans="1:10" x14ac:dyDescent="0.2">
      <c r="A51" s="216" t="s">
        <v>172</v>
      </c>
      <c r="B51" s="189">
        <v>12990</v>
      </c>
      <c r="C51" s="179">
        <v>0.95768209967561191</v>
      </c>
      <c r="D51" s="189">
        <v>53</v>
      </c>
      <c r="E51" s="179">
        <v>3.9074019463285169E-3</v>
      </c>
      <c r="F51" s="189">
        <v>0</v>
      </c>
      <c r="G51" s="179">
        <v>0</v>
      </c>
      <c r="H51" s="189">
        <v>727</v>
      </c>
      <c r="I51" s="179">
        <v>5.3597758773223238E-2</v>
      </c>
      <c r="J51" s="223">
        <v>13564</v>
      </c>
    </row>
    <row r="52" spans="1:10" x14ac:dyDescent="0.2">
      <c r="A52" s="209" t="s">
        <v>184</v>
      </c>
      <c r="B52" s="194">
        <v>43843</v>
      </c>
      <c r="C52" s="173">
        <v>0.37986605092837278</v>
      </c>
      <c r="D52" s="194">
        <v>0</v>
      </c>
      <c r="E52" s="173">
        <v>0</v>
      </c>
      <c r="F52" s="194">
        <v>1858</v>
      </c>
      <c r="G52" s="173">
        <v>1.6098148453000859E-2</v>
      </c>
      <c r="H52" s="194">
        <v>82759</v>
      </c>
      <c r="I52" s="173">
        <v>0.71704341648110759</v>
      </c>
      <c r="J52" s="212">
        <v>115417</v>
      </c>
    </row>
    <row r="53" spans="1:10" x14ac:dyDescent="0.2">
      <c r="A53" s="216" t="s">
        <v>215</v>
      </c>
      <c r="B53" s="183">
        <v>149666</v>
      </c>
      <c r="C53" s="196">
        <v>0.38706290360539064</v>
      </c>
      <c r="D53" s="183">
        <v>8853</v>
      </c>
      <c r="E53" s="196">
        <v>2.289543306842251E-2</v>
      </c>
      <c r="F53" s="183">
        <v>35180</v>
      </c>
      <c r="G53" s="196">
        <v>9.0981738997752609E-2</v>
      </c>
      <c r="H53" s="183">
        <v>245206</v>
      </c>
      <c r="I53" s="196">
        <v>0.63414634146341464</v>
      </c>
      <c r="J53" s="223">
        <v>386671</v>
      </c>
    </row>
    <row r="54" spans="1:10" x14ac:dyDescent="0.2">
      <c r="A54" s="209" t="s">
        <v>183</v>
      </c>
      <c r="B54" s="194">
        <v>20472</v>
      </c>
      <c r="C54" s="173">
        <v>0.74114836000289619</v>
      </c>
      <c r="D54" s="194">
        <v>1441</v>
      </c>
      <c r="E54" s="173">
        <v>5.2168561291723987E-2</v>
      </c>
      <c r="F54" s="194">
        <v>4620</v>
      </c>
      <c r="G54" s="173">
        <v>0.16725798276735934</v>
      </c>
      <c r="H54" s="194">
        <v>1598</v>
      </c>
      <c r="I54" s="173">
        <v>5.7852436463688366E-2</v>
      </c>
      <c r="J54" s="212">
        <v>27622</v>
      </c>
    </row>
    <row r="55" spans="1:10" x14ac:dyDescent="0.2">
      <c r="A55" s="216" t="s">
        <v>212</v>
      </c>
      <c r="B55" s="198">
        <v>78968</v>
      </c>
      <c r="C55" s="196">
        <v>0.81623202786649718</v>
      </c>
      <c r="D55" s="198">
        <v>0</v>
      </c>
      <c r="E55" s="196">
        <v>0</v>
      </c>
      <c r="F55" s="198">
        <v>18074</v>
      </c>
      <c r="G55" s="196">
        <v>0.18681716228926995</v>
      </c>
      <c r="H55" s="198">
        <v>3981</v>
      </c>
      <c r="I55" s="196">
        <v>4.1148562746131663E-2</v>
      </c>
      <c r="J55" s="223">
        <v>96747</v>
      </c>
    </row>
    <row r="56" spans="1:10" x14ac:dyDescent="0.2">
      <c r="A56" s="209" t="s">
        <v>174</v>
      </c>
      <c r="B56" s="194">
        <v>18429</v>
      </c>
      <c r="C56" s="173">
        <v>0.87561172613674154</v>
      </c>
      <c r="D56" s="194">
        <v>0</v>
      </c>
      <c r="E56" s="173">
        <v>0</v>
      </c>
      <c r="F56" s="194">
        <v>2650</v>
      </c>
      <c r="G56" s="173">
        <v>0.12590868057205301</v>
      </c>
      <c r="H56" s="194">
        <v>442</v>
      </c>
      <c r="I56" s="173">
        <v>2.1000617665225447E-2</v>
      </c>
      <c r="J56" s="212">
        <v>21047</v>
      </c>
    </row>
    <row r="57" spans="1:10" x14ac:dyDescent="0.2">
      <c r="A57" s="216" t="s">
        <v>214</v>
      </c>
      <c r="B57" s="183">
        <v>39173</v>
      </c>
      <c r="C57" s="196">
        <v>0.80394450601321676</v>
      </c>
      <c r="D57" s="183">
        <v>148</v>
      </c>
      <c r="E57" s="196">
        <v>3.0373927677215451E-3</v>
      </c>
      <c r="F57" s="183">
        <v>1914</v>
      </c>
      <c r="G57" s="196">
        <v>3.9280876739317815E-2</v>
      </c>
      <c r="H57" s="183">
        <v>7857</v>
      </c>
      <c r="I57" s="196">
        <v>0.16124861470262283</v>
      </c>
      <c r="J57" s="223">
        <v>48726</v>
      </c>
    </row>
    <row r="58" spans="1:10" x14ac:dyDescent="0.2">
      <c r="A58" s="209" t="s">
        <v>175</v>
      </c>
      <c r="B58" s="194">
        <v>9991</v>
      </c>
      <c r="C58" s="173">
        <v>0.85568687906817398</v>
      </c>
      <c r="D58" s="194">
        <v>0</v>
      </c>
      <c r="E58" s="173">
        <v>0</v>
      </c>
      <c r="F58" s="194">
        <v>519</v>
      </c>
      <c r="G58" s="173">
        <v>4.4450154162384375E-2</v>
      </c>
      <c r="H58" s="194">
        <v>1530</v>
      </c>
      <c r="I58" s="173">
        <v>0.13103802672147996</v>
      </c>
      <c r="J58" s="212">
        <v>11676</v>
      </c>
    </row>
    <row r="59" spans="1:10" x14ac:dyDescent="0.2">
      <c r="A59" s="216" t="s">
        <v>188</v>
      </c>
      <c r="B59" s="198">
        <v>16587</v>
      </c>
      <c r="C59" s="196">
        <v>0.93972012917115177</v>
      </c>
      <c r="D59" s="198">
        <v>126</v>
      </c>
      <c r="E59" s="196">
        <v>7.1384057560478159E-3</v>
      </c>
      <c r="F59" s="198">
        <v>1089</v>
      </c>
      <c r="G59" s="196">
        <v>6.1696221177270409E-2</v>
      </c>
      <c r="H59" s="198">
        <v>182</v>
      </c>
      <c r="I59" s="196">
        <v>1.0311030536513511E-2</v>
      </c>
      <c r="J59" s="223">
        <v>17651</v>
      </c>
    </row>
    <row r="60" spans="1:10" x14ac:dyDescent="0.2">
      <c r="A60" s="209" t="s">
        <v>185</v>
      </c>
      <c r="B60" s="194">
        <v>18821</v>
      </c>
      <c r="C60" s="173">
        <v>0.90394313433552664</v>
      </c>
      <c r="D60" s="194">
        <v>0</v>
      </c>
      <c r="E60" s="173">
        <v>0</v>
      </c>
      <c r="F60" s="194">
        <v>2420</v>
      </c>
      <c r="G60" s="173">
        <v>0.11622880745401278</v>
      </c>
      <c r="H60" s="194">
        <v>0</v>
      </c>
      <c r="I60" s="173">
        <v>0</v>
      </c>
      <c r="J60" s="212">
        <v>20821</v>
      </c>
    </row>
    <row r="61" spans="1:10" x14ac:dyDescent="0.2">
      <c r="A61" s="216" t="s">
        <v>216</v>
      </c>
      <c r="B61" s="183">
        <v>41975</v>
      </c>
      <c r="C61" s="196">
        <v>0.92360331815081298</v>
      </c>
      <c r="D61" s="183">
        <v>0</v>
      </c>
      <c r="E61" s="196">
        <v>0</v>
      </c>
      <c r="F61" s="183">
        <v>3026</v>
      </c>
      <c r="G61" s="196">
        <v>6.6583052786762603E-2</v>
      </c>
      <c r="H61" s="183">
        <v>2978</v>
      </c>
      <c r="I61" s="196">
        <v>6.5526877461658639E-2</v>
      </c>
      <c r="J61" s="223">
        <v>45447</v>
      </c>
    </row>
    <row r="62" spans="1:10" x14ac:dyDescent="0.2">
      <c r="A62" s="209" t="s">
        <v>187</v>
      </c>
      <c r="B62" s="194">
        <v>36231</v>
      </c>
      <c r="C62" s="173">
        <v>0.92833350415086602</v>
      </c>
      <c r="D62" s="194">
        <v>0</v>
      </c>
      <c r="E62" s="173">
        <v>0</v>
      </c>
      <c r="F62" s="194">
        <v>2401</v>
      </c>
      <c r="G62" s="173">
        <v>6.1519934406067442E-2</v>
      </c>
      <c r="H62" s="194">
        <v>4696</v>
      </c>
      <c r="I62" s="173">
        <v>0.12032387004202111</v>
      </c>
      <c r="J62" s="212">
        <v>39028</v>
      </c>
    </row>
    <row r="63" spans="1:10" x14ac:dyDescent="0.2">
      <c r="A63" s="216" t="s">
        <v>176</v>
      </c>
      <c r="B63" s="198">
        <v>19852</v>
      </c>
      <c r="C63" s="196">
        <v>0.93960620976902687</v>
      </c>
      <c r="D63" s="198">
        <v>119</v>
      </c>
      <c r="E63" s="196">
        <v>5.6323362362741382E-3</v>
      </c>
      <c r="F63" s="198">
        <v>1056</v>
      </c>
      <c r="G63" s="196">
        <v>4.9981067777357065E-2</v>
      </c>
      <c r="H63" s="198">
        <v>1334</v>
      </c>
      <c r="I63" s="196">
        <v>6.3138962514199162E-2</v>
      </c>
      <c r="J63" s="223">
        <v>21128</v>
      </c>
    </row>
    <row r="64" spans="1:10" x14ac:dyDescent="0.2">
      <c r="A64" s="209" t="s">
        <v>177</v>
      </c>
      <c r="B64" s="194">
        <v>24927</v>
      </c>
      <c r="C64" s="173">
        <v>0.98908816760574558</v>
      </c>
      <c r="D64" s="194">
        <v>0</v>
      </c>
      <c r="E64" s="173">
        <v>0</v>
      </c>
      <c r="F64" s="194">
        <v>206</v>
      </c>
      <c r="G64" s="173">
        <v>8.1739544480596785E-3</v>
      </c>
      <c r="H64" s="194">
        <v>232</v>
      </c>
      <c r="I64" s="173">
        <v>9.2056186016982785E-3</v>
      </c>
      <c r="J64" s="212">
        <v>25202</v>
      </c>
    </row>
    <row r="65" spans="1:10" x14ac:dyDescent="0.2">
      <c r="A65" s="216" t="s">
        <v>213</v>
      </c>
      <c r="B65" s="183">
        <v>21077</v>
      </c>
      <c r="C65" s="196">
        <v>0.68161826531272229</v>
      </c>
      <c r="D65" s="183">
        <v>0</v>
      </c>
      <c r="E65" s="196">
        <v>0</v>
      </c>
      <c r="F65" s="183">
        <v>773</v>
      </c>
      <c r="G65" s="196">
        <v>2.4998383028264667E-2</v>
      </c>
      <c r="H65" s="183">
        <v>11663</v>
      </c>
      <c r="I65" s="196">
        <v>0.37717482698402433</v>
      </c>
      <c r="J65" s="223">
        <v>30922</v>
      </c>
    </row>
    <row r="66" spans="1:10" x14ac:dyDescent="0.2">
      <c r="A66" s="209" t="s">
        <v>170</v>
      </c>
      <c r="B66" s="194">
        <v>13822</v>
      </c>
      <c r="C66" s="173">
        <v>0.95468987429202934</v>
      </c>
      <c r="D66" s="194">
        <v>0</v>
      </c>
      <c r="E66" s="173">
        <v>0</v>
      </c>
      <c r="F66" s="194">
        <v>70</v>
      </c>
      <c r="G66" s="173">
        <v>4.834921950545655E-3</v>
      </c>
      <c r="H66" s="194">
        <v>587</v>
      </c>
      <c r="I66" s="173">
        <v>4.0544274071004284E-2</v>
      </c>
      <c r="J66" s="212">
        <v>14478</v>
      </c>
    </row>
    <row r="67" spans="1:10" x14ac:dyDescent="0.2">
      <c r="A67" s="216" t="s">
        <v>171</v>
      </c>
      <c r="B67" s="198">
        <v>12214</v>
      </c>
      <c r="C67" s="196">
        <v>0.63670958661314703</v>
      </c>
      <c r="D67" s="198">
        <v>331</v>
      </c>
      <c r="E67" s="196">
        <v>1.7254861074910078E-2</v>
      </c>
      <c r="F67" s="198">
        <v>6424</v>
      </c>
      <c r="G67" s="196">
        <v>0.33487984152635147</v>
      </c>
      <c r="H67" s="198">
        <v>7973</v>
      </c>
      <c r="I67" s="196">
        <v>0.41562842099775843</v>
      </c>
      <c r="J67" s="223">
        <v>19183</v>
      </c>
    </row>
    <row r="68" spans="1:10" x14ac:dyDescent="0.2">
      <c r="A68" s="209" t="s">
        <v>178</v>
      </c>
      <c r="B68" s="194">
        <v>10733</v>
      </c>
      <c r="C68" s="173">
        <v>0.68678013821346307</v>
      </c>
      <c r="D68" s="194">
        <v>0</v>
      </c>
      <c r="E68" s="173">
        <v>0</v>
      </c>
      <c r="F68" s="194">
        <v>920</v>
      </c>
      <c r="G68" s="173">
        <v>5.8868697210135656E-2</v>
      </c>
      <c r="H68" s="194">
        <v>5822</v>
      </c>
      <c r="I68" s="173">
        <v>0.37253647299718456</v>
      </c>
      <c r="J68" s="212">
        <v>15628</v>
      </c>
    </row>
    <row r="69" spans="1:10" x14ac:dyDescent="0.2">
      <c r="A69" s="216" t="s">
        <v>186</v>
      </c>
      <c r="B69" s="183">
        <v>42547</v>
      </c>
      <c r="C69" s="196">
        <v>0.9863455118694362</v>
      </c>
      <c r="D69" s="183">
        <v>136</v>
      </c>
      <c r="E69" s="196">
        <v>3.1528189910979229E-3</v>
      </c>
      <c r="F69" s="183">
        <v>376</v>
      </c>
      <c r="G69" s="196">
        <v>8.7166172106824934E-3</v>
      </c>
      <c r="H69" s="183">
        <v>1156</v>
      </c>
      <c r="I69" s="196">
        <v>2.6798961424332343E-2</v>
      </c>
      <c r="J69" s="223">
        <v>43136</v>
      </c>
    </row>
    <row r="70" spans="1:10" x14ac:dyDescent="0.2">
      <c r="A70" s="209" t="s">
        <v>179</v>
      </c>
      <c r="B70" s="194">
        <v>23704</v>
      </c>
      <c r="C70" s="173">
        <v>0.90938387171027391</v>
      </c>
      <c r="D70" s="194">
        <v>72</v>
      </c>
      <c r="E70" s="173">
        <v>2.7622189825826748E-3</v>
      </c>
      <c r="F70" s="194">
        <v>4202</v>
      </c>
      <c r="G70" s="173">
        <v>0.16120616895572776</v>
      </c>
      <c r="H70" s="194">
        <v>4350</v>
      </c>
      <c r="I70" s="173">
        <v>0.1668840635310366</v>
      </c>
      <c r="J70" s="212">
        <v>26066</v>
      </c>
    </row>
    <row r="71" spans="1:10" x14ac:dyDescent="0.2">
      <c r="A71" s="216" t="s">
        <v>180</v>
      </c>
      <c r="B71" s="198">
        <v>2240</v>
      </c>
      <c r="C71" s="196">
        <v>0.99071207430340558</v>
      </c>
      <c r="D71" s="198">
        <v>0</v>
      </c>
      <c r="E71" s="196">
        <v>0</v>
      </c>
      <c r="F71" s="198">
        <v>21</v>
      </c>
      <c r="G71" s="196">
        <v>9.2879256965944269E-3</v>
      </c>
      <c r="H71" s="198">
        <v>83</v>
      </c>
      <c r="I71" s="196">
        <v>3.6709420610349403E-2</v>
      </c>
      <c r="J71" s="223">
        <v>2261</v>
      </c>
    </row>
    <row r="72" spans="1:10" x14ac:dyDescent="0.2">
      <c r="A72" s="209" t="s">
        <v>181</v>
      </c>
      <c r="B72" s="194">
        <v>14923</v>
      </c>
      <c r="C72" s="173">
        <v>0.79246986352291438</v>
      </c>
      <c r="D72" s="194">
        <v>0</v>
      </c>
      <c r="E72" s="173">
        <v>0</v>
      </c>
      <c r="F72" s="194">
        <v>1996</v>
      </c>
      <c r="G72" s="173">
        <v>0.10599543306250332</v>
      </c>
      <c r="H72" s="194">
        <v>2233</v>
      </c>
      <c r="I72" s="173">
        <v>0.11858106314056609</v>
      </c>
      <c r="J72" s="212">
        <v>18831</v>
      </c>
    </row>
    <row r="73" spans="1:10" x14ac:dyDescent="0.2">
      <c r="A73" s="216" t="s">
        <v>182</v>
      </c>
      <c r="B73" s="183">
        <v>27304</v>
      </c>
      <c r="C73" s="196">
        <v>0.76189413176326148</v>
      </c>
      <c r="D73" s="183">
        <v>0</v>
      </c>
      <c r="E73" s="196">
        <v>0</v>
      </c>
      <c r="F73" s="183">
        <v>1123</v>
      </c>
      <c r="G73" s="196">
        <v>3.1336328375701092E-2</v>
      </c>
      <c r="H73" s="183">
        <v>8982</v>
      </c>
      <c r="I73" s="196">
        <v>0.25063481876273125</v>
      </c>
      <c r="J73" s="223">
        <v>35837</v>
      </c>
    </row>
    <row r="74" spans="1:10" x14ac:dyDescent="0.2">
      <c r="A74" s="219" t="s">
        <v>211</v>
      </c>
      <c r="B74" s="201">
        <v>700488</v>
      </c>
      <c r="C74" s="202">
        <v>0.63849696788501209</v>
      </c>
      <c r="D74" s="201">
        <v>11279</v>
      </c>
      <c r="E74" s="202">
        <v>1.028084321326711E-2</v>
      </c>
      <c r="F74" s="201">
        <v>90916</v>
      </c>
      <c r="G74" s="202">
        <v>8.2870213811276933E-2</v>
      </c>
      <c r="H74" s="201">
        <v>396372</v>
      </c>
      <c r="I74" s="202">
        <v>0.3612942979101969</v>
      </c>
      <c r="J74" s="222">
        <v>1097089</v>
      </c>
    </row>
    <row r="75" spans="1:10" x14ac:dyDescent="0.2">
      <c r="A75" s="231" t="s">
        <v>30</v>
      </c>
    </row>
    <row r="76" spans="1:10" x14ac:dyDescent="0.2">
      <c r="A76" s="242" t="s">
        <v>333</v>
      </c>
    </row>
  </sheetData>
  <mergeCells count="38">
    <mergeCell ref="A6:J6"/>
    <mergeCell ref="A11:A13"/>
    <mergeCell ref="B11:J11"/>
    <mergeCell ref="B12:C12"/>
    <mergeCell ref="D12:E12"/>
    <mergeCell ref="J19:J20"/>
    <mergeCell ref="F12:G12"/>
    <mergeCell ref="H12:I12"/>
    <mergeCell ref="J12:J13"/>
    <mergeCell ref="J35:J36"/>
    <mergeCell ref="A26:A27"/>
    <mergeCell ref="H19:I19"/>
    <mergeCell ref="B26:C26"/>
    <mergeCell ref="H35:I35"/>
    <mergeCell ref="A19:A20"/>
    <mergeCell ref="B19:C19"/>
    <mergeCell ref="D19:E19"/>
    <mergeCell ref="F19:G19"/>
    <mergeCell ref="D26:E26"/>
    <mergeCell ref="H43:I43"/>
    <mergeCell ref="J43:J44"/>
    <mergeCell ref="F26:G26"/>
    <mergeCell ref="J49:J50"/>
    <mergeCell ref="D49:E49"/>
    <mergeCell ref="F49:G49"/>
    <mergeCell ref="H26:I26"/>
    <mergeCell ref="J26:J27"/>
    <mergeCell ref="H49:I49"/>
    <mergeCell ref="F35:G35"/>
    <mergeCell ref="F43:G43"/>
    <mergeCell ref="A49:A50"/>
    <mergeCell ref="B49:C49"/>
    <mergeCell ref="B43:C43"/>
    <mergeCell ref="D43:E43"/>
    <mergeCell ref="A35:A36"/>
    <mergeCell ref="B35:C35"/>
    <mergeCell ref="D35:E35"/>
    <mergeCell ref="A43:A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6"/>
  <dimension ref="A6:I76"/>
  <sheetViews>
    <sheetView showGridLines="0" topLeftCell="A10" zoomScale="80" zoomScaleNormal="80" workbookViewId="0">
      <selection activeCell="B14" sqref="B14:B16"/>
    </sheetView>
  </sheetViews>
  <sheetFormatPr baseColWidth="10" defaultColWidth="10.85546875" defaultRowHeight="12" x14ac:dyDescent="0.2"/>
  <cols>
    <col min="1" max="1" width="26.28515625" style="237" customWidth="1"/>
    <col min="2" max="3" width="10.85546875" style="237"/>
    <col min="4" max="4" width="13.7109375" style="237" customWidth="1"/>
    <col min="5" max="16384" width="10.85546875" style="237"/>
  </cols>
  <sheetData>
    <row r="6" spans="1:6" x14ac:dyDescent="0.2">
      <c r="A6" s="660" t="s">
        <v>1</v>
      </c>
      <c r="B6" s="660"/>
      <c r="C6" s="660"/>
      <c r="D6" s="660"/>
      <c r="E6" s="660"/>
      <c r="F6" s="660"/>
    </row>
    <row r="7" spans="1:6" x14ac:dyDescent="0.2">
      <c r="A7" s="224" t="s">
        <v>228</v>
      </c>
      <c r="B7" s="224"/>
      <c r="C7" s="224"/>
      <c r="D7" s="224"/>
      <c r="E7" s="224"/>
      <c r="F7" s="224"/>
    </row>
    <row r="8" spans="1:6" x14ac:dyDescent="0.2">
      <c r="A8" s="205" t="s">
        <v>335</v>
      </c>
      <c r="B8" s="224"/>
      <c r="C8" s="224"/>
      <c r="D8" s="224"/>
      <c r="E8" s="224"/>
      <c r="F8" s="224"/>
    </row>
    <row r="9" spans="1:6" x14ac:dyDescent="0.2">
      <c r="A9" s="224" t="s">
        <v>3</v>
      </c>
      <c r="B9" s="224"/>
      <c r="C9" s="224"/>
      <c r="D9" s="224"/>
      <c r="E9" s="224"/>
      <c r="F9" s="224"/>
    </row>
    <row r="10" spans="1:6" x14ac:dyDescent="0.2">
      <c r="A10" s="225" t="s">
        <v>332</v>
      </c>
      <c r="B10" s="225"/>
      <c r="C10" s="225"/>
      <c r="D10" s="225"/>
      <c r="E10" s="225"/>
      <c r="F10" s="225"/>
    </row>
    <row r="11" spans="1:6" x14ac:dyDescent="0.2">
      <c r="A11" s="665" t="s">
        <v>13</v>
      </c>
      <c r="B11" s="664"/>
      <c r="C11" s="664"/>
      <c r="D11" s="664"/>
      <c r="E11" s="664"/>
      <c r="F11" s="664"/>
    </row>
    <row r="12" spans="1:6" x14ac:dyDescent="0.2">
      <c r="A12" s="665"/>
      <c r="B12" s="661" t="s">
        <v>43</v>
      </c>
      <c r="C12" s="640"/>
      <c r="D12" s="639" t="s">
        <v>42</v>
      </c>
      <c r="E12" s="640"/>
      <c r="F12" s="662" t="s">
        <v>11</v>
      </c>
    </row>
    <row r="13" spans="1:6" x14ac:dyDescent="0.2">
      <c r="A13" s="665"/>
      <c r="B13" s="236" t="s">
        <v>29</v>
      </c>
      <c r="C13" s="227" t="s">
        <v>12</v>
      </c>
      <c r="D13" s="226" t="s">
        <v>29</v>
      </c>
      <c r="E13" s="227" t="s">
        <v>12</v>
      </c>
      <c r="F13" s="663"/>
    </row>
    <row r="14" spans="1:6" ht="24" x14ac:dyDescent="0.2">
      <c r="A14" s="170" t="s">
        <v>3</v>
      </c>
      <c r="B14" s="303">
        <v>2996050</v>
      </c>
      <c r="C14" s="105">
        <v>0.24216571423952668</v>
      </c>
      <c r="D14" s="106">
        <v>9375850</v>
      </c>
      <c r="E14" s="105">
        <v>0.75783428576047329</v>
      </c>
      <c r="F14" s="304">
        <v>12371900</v>
      </c>
    </row>
    <row r="15" spans="1:6" x14ac:dyDescent="0.2">
      <c r="A15" s="172" t="s">
        <v>4</v>
      </c>
      <c r="B15" s="91">
        <v>1031375</v>
      </c>
      <c r="C15" s="60">
        <v>0.20532091477323175</v>
      </c>
      <c r="D15" s="15">
        <v>3991859</v>
      </c>
      <c r="E15" s="60">
        <v>0.79467908522676822</v>
      </c>
      <c r="F15" s="23">
        <v>5023234</v>
      </c>
    </row>
    <row r="16" spans="1:6" x14ac:dyDescent="0.2">
      <c r="A16" s="175" t="s">
        <v>5</v>
      </c>
      <c r="B16" s="305">
        <v>1964675</v>
      </c>
      <c r="C16" s="101">
        <v>0.2673512080490244</v>
      </c>
      <c r="D16" s="102">
        <v>5383991</v>
      </c>
      <c r="E16" s="101">
        <v>0.73264865587187444</v>
      </c>
      <c r="F16" s="299">
        <v>7348667</v>
      </c>
    </row>
    <row r="17" spans="1:9" x14ac:dyDescent="0.2">
      <c r="A17" s="166" t="s">
        <v>30</v>
      </c>
      <c r="B17" s="9"/>
      <c r="C17" s="9"/>
      <c r="D17" s="9"/>
      <c r="E17" s="9"/>
      <c r="F17" s="9"/>
    </row>
    <row r="18" spans="1:9" x14ac:dyDescent="0.2">
      <c r="A18" s="166"/>
      <c r="B18" s="9"/>
      <c r="C18" s="9"/>
      <c r="D18" s="9"/>
      <c r="E18" s="9"/>
      <c r="F18" s="9"/>
    </row>
    <row r="19" spans="1:9" x14ac:dyDescent="0.2">
      <c r="A19" s="599" t="s">
        <v>14</v>
      </c>
      <c r="B19" s="562" t="s">
        <v>43</v>
      </c>
      <c r="C19" s="563"/>
      <c r="D19" s="562" t="s">
        <v>42</v>
      </c>
      <c r="E19" s="563"/>
      <c r="F19" s="655" t="s">
        <v>11</v>
      </c>
    </row>
    <row r="20" spans="1:9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656"/>
    </row>
    <row r="21" spans="1:9" x14ac:dyDescent="0.2">
      <c r="A21" s="177" t="s">
        <v>15</v>
      </c>
      <c r="B21" s="76">
        <v>156478</v>
      </c>
      <c r="C21" s="105">
        <v>0.25754219183583449</v>
      </c>
      <c r="D21" s="98">
        <v>451105</v>
      </c>
      <c r="E21" s="105">
        <v>0.7424594540325421</v>
      </c>
      <c r="F21" s="296">
        <v>607582</v>
      </c>
      <c r="I21" s="239"/>
    </row>
    <row r="22" spans="1:9" x14ac:dyDescent="0.2">
      <c r="A22" s="172" t="s">
        <v>16</v>
      </c>
      <c r="B22" s="91">
        <v>2143737</v>
      </c>
      <c r="C22" s="60">
        <v>0.27879572521466589</v>
      </c>
      <c r="D22" s="15">
        <v>5545538</v>
      </c>
      <c r="E22" s="60">
        <v>0.72120427478533411</v>
      </c>
      <c r="F22" s="23">
        <v>7689275</v>
      </c>
      <c r="I22" s="240"/>
    </row>
    <row r="23" spans="1:9" x14ac:dyDescent="0.2">
      <c r="A23" s="175" t="s">
        <v>17</v>
      </c>
      <c r="B23" s="305">
        <v>695835</v>
      </c>
      <c r="C23" s="101">
        <v>0.17075529528284616</v>
      </c>
      <c r="D23" s="102">
        <v>3379207</v>
      </c>
      <c r="E23" s="101">
        <v>0.82924470471715384</v>
      </c>
      <c r="F23" s="299">
        <v>4075042</v>
      </c>
    </row>
    <row r="24" spans="1:9" x14ac:dyDescent="0.2">
      <c r="A24" s="166" t="s">
        <v>30</v>
      </c>
      <c r="B24" s="5"/>
      <c r="C24" s="5"/>
      <c r="D24" s="5"/>
      <c r="E24" s="5"/>
      <c r="F24" s="5"/>
    </row>
    <row r="25" spans="1:9" x14ac:dyDescent="0.2">
      <c r="A25" s="166"/>
      <c r="B25" s="5"/>
      <c r="C25" s="5"/>
      <c r="D25" s="5"/>
      <c r="E25" s="5"/>
      <c r="F25" s="5"/>
    </row>
    <row r="26" spans="1:9" x14ac:dyDescent="0.2">
      <c r="A26" s="599" t="s">
        <v>18</v>
      </c>
      <c r="B26" s="562" t="s">
        <v>43</v>
      </c>
      <c r="C26" s="563"/>
      <c r="D26" s="562" t="s">
        <v>42</v>
      </c>
      <c r="E26" s="563"/>
      <c r="F26" s="655" t="s">
        <v>11</v>
      </c>
    </row>
    <row r="27" spans="1:9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656"/>
    </row>
    <row r="28" spans="1:9" x14ac:dyDescent="0.2">
      <c r="A28" s="177" t="s">
        <v>19</v>
      </c>
      <c r="B28" s="76">
        <v>365606</v>
      </c>
      <c r="C28" s="75">
        <v>0.30095611265912919</v>
      </c>
      <c r="D28" s="98">
        <v>849209</v>
      </c>
      <c r="E28" s="75">
        <v>0.69904388734087086</v>
      </c>
      <c r="F28" s="296">
        <v>1214815</v>
      </c>
    </row>
    <row r="29" spans="1:9" x14ac:dyDescent="0.2">
      <c r="A29" s="172" t="s">
        <v>20</v>
      </c>
      <c r="B29" s="91">
        <v>968531</v>
      </c>
      <c r="C29" s="60">
        <v>0.27977121022523099</v>
      </c>
      <c r="D29" s="15">
        <v>2493337</v>
      </c>
      <c r="E29" s="60">
        <v>0.72022878977476901</v>
      </c>
      <c r="F29" s="23">
        <v>3461868</v>
      </c>
    </row>
    <row r="30" spans="1:9" x14ac:dyDescent="0.2">
      <c r="A30" s="182" t="s">
        <v>21</v>
      </c>
      <c r="B30" s="89">
        <v>1172855</v>
      </c>
      <c r="C30" s="96">
        <v>0.27084424945968782</v>
      </c>
      <c r="D30" s="89">
        <v>3157512</v>
      </c>
      <c r="E30" s="96">
        <v>0.72915575054031212</v>
      </c>
      <c r="F30" s="87">
        <v>4330367</v>
      </c>
    </row>
    <row r="31" spans="1:9" x14ac:dyDescent="0.2">
      <c r="A31" s="172" t="s">
        <v>22</v>
      </c>
      <c r="B31" s="91">
        <v>318626</v>
      </c>
      <c r="C31" s="60">
        <v>0.21520524555440884</v>
      </c>
      <c r="D31" s="15">
        <v>1161942</v>
      </c>
      <c r="E31" s="60">
        <v>0.7847947544455911</v>
      </c>
      <c r="F31" s="23">
        <v>1480568</v>
      </c>
    </row>
    <row r="32" spans="1:9" x14ac:dyDescent="0.2">
      <c r="A32" s="175" t="s">
        <v>23</v>
      </c>
      <c r="B32" s="305">
        <v>166959</v>
      </c>
      <c r="C32" s="101">
        <v>8.8982773074981869E-2</v>
      </c>
      <c r="D32" s="102">
        <v>1709349</v>
      </c>
      <c r="E32" s="101">
        <v>0.91101775988684153</v>
      </c>
      <c r="F32" s="299">
        <v>1876307</v>
      </c>
    </row>
    <row r="33" spans="1:6" x14ac:dyDescent="0.2">
      <c r="A33" s="166" t="s">
        <v>30</v>
      </c>
      <c r="B33" s="5"/>
      <c r="C33" s="5"/>
      <c r="D33" s="5"/>
      <c r="E33" s="5"/>
      <c r="F33" s="5"/>
    </row>
    <row r="34" spans="1:6" x14ac:dyDescent="0.2">
      <c r="A34" s="166"/>
      <c r="B34" s="5"/>
      <c r="C34" s="5"/>
      <c r="D34" s="5"/>
      <c r="E34" s="5"/>
      <c r="F34" s="5"/>
    </row>
    <row r="35" spans="1:6" x14ac:dyDescent="0.2">
      <c r="A35" s="599" t="s">
        <v>24</v>
      </c>
      <c r="B35" s="562" t="s">
        <v>43</v>
      </c>
      <c r="C35" s="563"/>
      <c r="D35" s="562" t="s">
        <v>42</v>
      </c>
      <c r="E35" s="563"/>
      <c r="F35" s="655" t="s">
        <v>11</v>
      </c>
    </row>
    <row r="36" spans="1:6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656"/>
    </row>
    <row r="37" spans="1:6" x14ac:dyDescent="0.2">
      <c r="A37" s="177" t="s">
        <v>25</v>
      </c>
      <c r="B37" s="76">
        <v>140881</v>
      </c>
      <c r="C37" s="75">
        <v>0.10971117694150337</v>
      </c>
      <c r="D37" s="98">
        <v>1143226</v>
      </c>
      <c r="E37" s="75">
        <v>0.89028804430779962</v>
      </c>
      <c r="F37" s="296">
        <v>1284108</v>
      </c>
    </row>
    <row r="38" spans="1:6" x14ac:dyDescent="0.2">
      <c r="A38" s="172" t="s">
        <v>26</v>
      </c>
      <c r="B38" s="91">
        <v>376392</v>
      </c>
      <c r="C38" s="60">
        <v>0.13964364884292538</v>
      </c>
      <c r="D38" s="15">
        <v>2318983</v>
      </c>
      <c r="E38" s="60">
        <v>0.86035635115707465</v>
      </c>
      <c r="F38" s="23">
        <v>2695375</v>
      </c>
    </row>
    <row r="39" spans="1:6" x14ac:dyDescent="0.2">
      <c r="A39" s="182" t="s">
        <v>27</v>
      </c>
      <c r="B39" s="89">
        <v>729930</v>
      </c>
      <c r="C39" s="96">
        <v>0.22403768122703394</v>
      </c>
      <c r="D39" s="89">
        <v>2528138</v>
      </c>
      <c r="E39" s="96">
        <v>0.77596231877296606</v>
      </c>
      <c r="F39" s="87">
        <v>3258068</v>
      </c>
    </row>
    <row r="40" spans="1:6" x14ac:dyDescent="0.2">
      <c r="A40" s="184" t="s">
        <v>28</v>
      </c>
      <c r="B40" s="19">
        <v>1748848</v>
      </c>
      <c r="C40" s="61">
        <v>0.34061721542162104</v>
      </c>
      <c r="D40" s="19">
        <v>3385502</v>
      </c>
      <c r="E40" s="61">
        <v>0.65938278457837896</v>
      </c>
      <c r="F40" s="17">
        <v>5134350</v>
      </c>
    </row>
    <row r="41" spans="1:6" x14ac:dyDescent="0.2">
      <c r="A41" s="166" t="s">
        <v>30</v>
      </c>
      <c r="B41" s="5"/>
      <c r="C41" s="5"/>
      <c r="D41" s="5"/>
      <c r="E41" s="4"/>
      <c r="F41" s="4"/>
    </row>
    <row r="42" spans="1:6" x14ac:dyDescent="0.2">
      <c r="A42" s="166"/>
      <c r="B42" s="5"/>
      <c r="C42" s="5"/>
      <c r="D42" s="5"/>
      <c r="E42" s="4"/>
      <c r="F42" s="4"/>
    </row>
    <row r="43" spans="1:6" x14ac:dyDescent="0.2">
      <c r="A43" s="599" t="s">
        <v>218</v>
      </c>
      <c r="B43" s="562" t="s">
        <v>43</v>
      </c>
      <c r="C43" s="563"/>
      <c r="D43" s="562" t="s">
        <v>42</v>
      </c>
      <c r="E43" s="563"/>
      <c r="F43" s="655" t="s">
        <v>11</v>
      </c>
    </row>
    <row r="44" spans="1:6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656"/>
    </row>
    <row r="45" spans="1:6" x14ac:dyDescent="0.2">
      <c r="A45" s="188" t="s">
        <v>193</v>
      </c>
      <c r="B45" s="76">
        <v>1003283</v>
      </c>
      <c r="C45" s="75">
        <v>0.15128097180936192</v>
      </c>
      <c r="D45" s="76">
        <v>5628635</v>
      </c>
      <c r="E45" s="75">
        <v>0.84871902819063805</v>
      </c>
      <c r="F45" s="74">
        <v>6631918</v>
      </c>
    </row>
    <row r="46" spans="1:6" x14ac:dyDescent="0.2">
      <c r="A46" s="190" t="s">
        <v>210</v>
      </c>
      <c r="B46" s="19">
        <v>1992767</v>
      </c>
      <c r="C46" s="61">
        <v>0.34717297943216907</v>
      </c>
      <c r="D46" s="19">
        <v>3747215</v>
      </c>
      <c r="E46" s="61">
        <v>0.65282684635128707</v>
      </c>
      <c r="F46" s="17">
        <v>5739983</v>
      </c>
    </row>
    <row r="47" spans="1:6" x14ac:dyDescent="0.2">
      <c r="A47" s="231" t="s">
        <v>30</v>
      </c>
    </row>
    <row r="49" spans="1:6" ht="12" customHeight="1" x14ac:dyDescent="0.2">
      <c r="A49" s="637" t="s">
        <v>3</v>
      </c>
      <c r="B49" s="639" t="s">
        <v>43</v>
      </c>
      <c r="C49" s="640"/>
      <c r="D49" s="639" t="s">
        <v>42</v>
      </c>
      <c r="E49" s="640"/>
      <c r="F49" s="658" t="s">
        <v>11</v>
      </c>
    </row>
    <row r="50" spans="1:6" x14ac:dyDescent="0.2">
      <c r="A50" s="638"/>
      <c r="B50" s="226" t="s">
        <v>29</v>
      </c>
      <c r="C50" s="227" t="s">
        <v>12</v>
      </c>
      <c r="D50" s="226" t="s">
        <v>29</v>
      </c>
      <c r="E50" s="227" t="s">
        <v>12</v>
      </c>
      <c r="F50" s="659"/>
    </row>
    <row r="51" spans="1:6" x14ac:dyDescent="0.2">
      <c r="A51" s="216" t="s">
        <v>172</v>
      </c>
      <c r="B51" s="189">
        <v>34633</v>
      </c>
      <c r="C51" s="179">
        <v>0.22656234667643577</v>
      </c>
      <c r="D51" s="189">
        <v>118230</v>
      </c>
      <c r="E51" s="179">
        <v>0.77343765332356429</v>
      </c>
      <c r="F51" s="178">
        <v>152863</v>
      </c>
    </row>
    <row r="52" spans="1:6" x14ac:dyDescent="0.2">
      <c r="A52" s="209" t="s">
        <v>189</v>
      </c>
      <c r="B52" s="194">
        <v>189676</v>
      </c>
      <c r="C52" s="173">
        <v>0.22699024548445274</v>
      </c>
      <c r="D52" s="194">
        <v>645937</v>
      </c>
      <c r="E52" s="173">
        <v>0.77300975451554732</v>
      </c>
      <c r="F52" s="174">
        <v>835613</v>
      </c>
    </row>
    <row r="53" spans="1:6" x14ac:dyDescent="0.2">
      <c r="A53" s="216" t="s">
        <v>226</v>
      </c>
      <c r="B53" s="183">
        <v>1124197</v>
      </c>
      <c r="C53" s="196">
        <v>0.26723265372099048</v>
      </c>
      <c r="D53" s="183">
        <v>3082612</v>
      </c>
      <c r="E53" s="196">
        <v>0.73276710856920091</v>
      </c>
      <c r="F53" s="197">
        <v>4206810</v>
      </c>
    </row>
    <row r="54" spans="1:6" x14ac:dyDescent="0.2">
      <c r="A54" s="209" t="s">
        <v>183</v>
      </c>
      <c r="B54" s="194">
        <v>104750</v>
      </c>
      <c r="C54" s="173">
        <v>0.1743891800462152</v>
      </c>
      <c r="D54" s="194">
        <v>495918</v>
      </c>
      <c r="E54" s="173">
        <v>0.82561081995378482</v>
      </c>
      <c r="F54" s="174">
        <v>600668</v>
      </c>
    </row>
    <row r="55" spans="1:6" x14ac:dyDescent="0.2">
      <c r="A55" s="216" t="s">
        <v>212</v>
      </c>
      <c r="B55" s="198">
        <v>318866</v>
      </c>
      <c r="C55" s="196">
        <v>0.27497954034110067</v>
      </c>
      <c r="D55" s="198">
        <v>840733</v>
      </c>
      <c r="E55" s="196">
        <v>0.72502045965889927</v>
      </c>
      <c r="F55" s="246">
        <v>1159599</v>
      </c>
    </row>
    <row r="56" spans="1:6" x14ac:dyDescent="0.2">
      <c r="A56" s="209" t="s">
        <v>174</v>
      </c>
      <c r="B56" s="194">
        <v>78630</v>
      </c>
      <c r="C56" s="173">
        <v>0.18517384628427705</v>
      </c>
      <c r="D56" s="194">
        <v>345998</v>
      </c>
      <c r="E56" s="173">
        <v>0.81482615371572298</v>
      </c>
      <c r="F56" s="174">
        <v>424628</v>
      </c>
    </row>
    <row r="57" spans="1:6" x14ac:dyDescent="0.2">
      <c r="A57" s="216" t="s">
        <v>214</v>
      </c>
      <c r="B57" s="183">
        <v>153108</v>
      </c>
      <c r="C57" s="196">
        <v>0.33922834568907834</v>
      </c>
      <c r="D57" s="183">
        <v>298234</v>
      </c>
      <c r="E57" s="196">
        <v>0.66077165431092166</v>
      </c>
      <c r="F57" s="197">
        <v>451342</v>
      </c>
    </row>
    <row r="58" spans="1:6" x14ac:dyDescent="0.2">
      <c r="A58" s="209" t="s">
        <v>175</v>
      </c>
      <c r="B58" s="194">
        <v>18268</v>
      </c>
      <c r="C58" s="173">
        <v>0.23558237903641804</v>
      </c>
      <c r="D58" s="194">
        <v>59276</v>
      </c>
      <c r="E58" s="173">
        <v>0.76441762096358201</v>
      </c>
      <c r="F58" s="174">
        <v>77544</v>
      </c>
    </row>
    <row r="59" spans="1:6" x14ac:dyDescent="0.2">
      <c r="A59" s="216" t="s">
        <v>188</v>
      </c>
      <c r="B59" s="198">
        <v>70187</v>
      </c>
      <c r="C59" s="196">
        <v>0.26473572444280158</v>
      </c>
      <c r="D59" s="198">
        <v>194934</v>
      </c>
      <c r="E59" s="196">
        <v>0.73526427555719842</v>
      </c>
      <c r="F59" s="246">
        <v>265121</v>
      </c>
    </row>
    <row r="60" spans="1:6" x14ac:dyDescent="0.2">
      <c r="A60" s="209" t="s">
        <v>185</v>
      </c>
      <c r="B60" s="194">
        <v>53350</v>
      </c>
      <c r="C60" s="173">
        <v>0.21226311873604972</v>
      </c>
      <c r="D60" s="194">
        <v>197988</v>
      </c>
      <c r="E60" s="173">
        <v>0.78773290257381468</v>
      </c>
      <c r="F60" s="174">
        <v>251339</v>
      </c>
    </row>
    <row r="61" spans="1:6" x14ac:dyDescent="0.2">
      <c r="A61" s="216" t="s">
        <v>216</v>
      </c>
      <c r="B61" s="183">
        <v>371915</v>
      </c>
      <c r="C61" s="196">
        <v>0.19020156256632367</v>
      </c>
      <c r="D61" s="183">
        <v>1583459</v>
      </c>
      <c r="E61" s="196">
        <v>0.8097989488450541</v>
      </c>
      <c r="F61" s="197">
        <v>1955373</v>
      </c>
    </row>
    <row r="62" spans="1:6" x14ac:dyDescent="0.2">
      <c r="A62" s="209" t="s">
        <v>187</v>
      </c>
      <c r="B62" s="194">
        <v>68248</v>
      </c>
      <c r="C62" s="173">
        <v>0.34742768710738248</v>
      </c>
      <c r="D62" s="194">
        <v>128190</v>
      </c>
      <c r="E62" s="173">
        <v>0.65257231289261752</v>
      </c>
      <c r="F62" s="174">
        <v>196438</v>
      </c>
    </row>
    <row r="63" spans="1:6" x14ac:dyDescent="0.2">
      <c r="A63" s="216" t="s">
        <v>176</v>
      </c>
      <c r="B63" s="198">
        <v>86042</v>
      </c>
      <c r="C63" s="196">
        <v>0.50557328115543487</v>
      </c>
      <c r="D63" s="198">
        <v>84145</v>
      </c>
      <c r="E63" s="196">
        <v>0.49442671884456507</v>
      </c>
      <c r="F63" s="246">
        <v>170187</v>
      </c>
    </row>
    <row r="64" spans="1:6" x14ac:dyDescent="0.2">
      <c r="A64" s="209" t="s">
        <v>177</v>
      </c>
      <c r="B64" s="194">
        <v>43452</v>
      </c>
      <c r="C64" s="173">
        <v>0.27897659786202689</v>
      </c>
      <c r="D64" s="194">
        <v>112304</v>
      </c>
      <c r="E64" s="173">
        <v>0.72102982247760905</v>
      </c>
      <c r="F64" s="174">
        <v>155755</v>
      </c>
    </row>
    <row r="65" spans="1:6" x14ac:dyDescent="0.2">
      <c r="A65" s="216" t="s">
        <v>213</v>
      </c>
      <c r="B65" s="183">
        <v>51636</v>
      </c>
      <c r="C65" s="196">
        <v>0.15869640047206923</v>
      </c>
      <c r="D65" s="183">
        <v>273740</v>
      </c>
      <c r="E65" s="196">
        <v>0.84130359952793077</v>
      </c>
      <c r="F65" s="197">
        <v>325376</v>
      </c>
    </row>
    <row r="66" spans="1:6" x14ac:dyDescent="0.2">
      <c r="A66" s="209" t="s">
        <v>170</v>
      </c>
      <c r="B66" s="194">
        <v>18082</v>
      </c>
      <c r="C66" s="173">
        <v>0.12660869078127407</v>
      </c>
      <c r="D66" s="194">
        <v>124736</v>
      </c>
      <c r="E66" s="173">
        <v>0.87339130921872599</v>
      </c>
      <c r="F66" s="174">
        <v>142818</v>
      </c>
    </row>
    <row r="67" spans="1:6" x14ac:dyDescent="0.2">
      <c r="A67" s="216" t="s">
        <v>171</v>
      </c>
      <c r="B67" s="198">
        <v>19577</v>
      </c>
      <c r="C67" s="196">
        <v>0.40286866691361073</v>
      </c>
      <c r="D67" s="198">
        <v>29016</v>
      </c>
      <c r="E67" s="196">
        <v>0.5971107544141252</v>
      </c>
      <c r="F67" s="246">
        <v>48594</v>
      </c>
    </row>
    <row r="68" spans="1:6" x14ac:dyDescent="0.2">
      <c r="A68" s="209" t="s">
        <v>178</v>
      </c>
      <c r="B68" s="194">
        <v>16628</v>
      </c>
      <c r="C68" s="173">
        <v>0.24602728375699109</v>
      </c>
      <c r="D68" s="194">
        <v>50957</v>
      </c>
      <c r="E68" s="173">
        <v>0.75395792027934783</v>
      </c>
      <c r="F68" s="174">
        <v>67586</v>
      </c>
    </row>
    <row r="69" spans="1:6" x14ac:dyDescent="0.2">
      <c r="A69" s="216" t="s">
        <v>186</v>
      </c>
      <c r="B69" s="183">
        <v>75948</v>
      </c>
      <c r="C69" s="196">
        <v>0.35238603410277231</v>
      </c>
      <c r="D69" s="183">
        <v>139576</v>
      </c>
      <c r="E69" s="196">
        <v>0.64760932606426169</v>
      </c>
      <c r="F69" s="197">
        <v>215525</v>
      </c>
    </row>
    <row r="70" spans="1:6" x14ac:dyDescent="0.2">
      <c r="A70" s="209" t="s">
        <v>179</v>
      </c>
      <c r="B70" s="194">
        <v>42527</v>
      </c>
      <c r="C70" s="173">
        <v>0.36797293438665407</v>
      </c>
      <c r="D70" s="194">
        <v>73044</v>
      </c>
      <c r="E70" s="173">
        <v>0.63202706561334587</v>
      </c>
      <c r="F70" s="174">
        <v>115571</v>
      </c>
    </row>
    <row r="71" spans="1:6" x14ac:dyDescent="0.2">
      <c r="A71" s="216" t="s">
        <v>180</v>
      </c>
      <c r="B71" s="198">
        <v>20770</v>
      </c>
      <c r="C71" s="196">
        <v>0.23909289743294579</v>
      </c>
      <c r="D71" s="198">
        <v>66099</v>
      </c>
      <c r="E71" s="196">
        <v>0.76089559111315763</v>
      </c>
      <c r="F71" s="246">
        <v>86870</v>
      </c>
    </row>
    <row r="72" spans="1:6" x14ac:dyDescent="0.2">
      <c r="A72" s="209" t="s">
        <v>181</v>
      </c>
      <c r="B72" s="194">
        <v>44981</v>
      </c>
      <c r="C72" s="173">
        <v>0.21556665260897903</v>
      </c>
      <c r="D72" s="194">
        <v>163683</v>
      </c>
      <c r="E72" s="173">
        <v>0.784433347391021</v>
      </c>
      <c r="F72" s="174">
        <v>208664</v>
      </c>
    </row>
    <row r="73" spans="1:6" x14ac:dyDescent="0.2">
      <c r="A73" s="216" t="s">
        <v>182</v>
      </c>
      <c r="B73" s="183">
        <v>89205</v>
      </c>
      <c r="C73" s="196">
        <v>0.3500417907636526</v>
      </c>
      <c r="D73" s="183">
        <v>165636</v>
      </c>
      <c r="E73" s="196">
        <v>0.6499582092363474</v>
      </c>
      <c r="F73" s="197">
        <v>254841</v>
      </c>
    </row>
    <row r="74" spans="1:6" x14ac:dyDescent="0.2">
      <c r="A74" s="219" t="s">
        <v>11</v>
      </c>
      <c r="B74" s="201">
        <v>3094678</v>
      </c>
      <c r="C74" s="202">
        <v>0.25019376875890575</v>
      </c>
      <c r="D74" s="201">
        <v>9274447</v>
      </c>
      <c r="E74" s="202">
        <v>0.74980623124109425</v>
      </c>
      <c r="F74" s="248">
        <v>12369125</v>
      </c>
    </row>
    <row r="75" spans="1:6" x14ac:dyDescent="0.2">
      <c r="A75" s="231" t="s">
        <v>30</v>
      </c>
    </row>
    <row r="76" spans="1:6" x14ac:dyDescent="0.2">
      <c r="A76" s="242" t="s">
        <v>333</v>
      </c>
    </row>
  </sheetData>
  <mergeCells count="26">
    <mergeCell ref="A19:A20"/>
    <mergeCell ref="B19:C19"/>
    <mergeCell ref="D19:E19"/>
    <mergeCell ref="F19:F20"/>
    <mergeCell ref="A6:F6"/>
    <mergeCell ref="B12:C12"/>
    <mergeCell ref="D12:E12"/>
    <mergeCell ref="F12:F13"/>
    <mergeCell ref="B11:F11"/>
    <mergeCell ref="A11:A13"/>
    <mergeCell ref="A26:A27"/>
    <mergeCell ref="B26:C26"/>
    <mergeCell ref="D26:E26"/>
    <mergeCell ref="F26:F27"/>
    <mergeCell ref="A35:A36"/>
    <mergeCell ref="B35:C35"/>
    <mergeCell ref="D35:E35"/>
    <mergeCell ref="F35:F36"/>
    <mergeCell ref="A43:A44"/>
    <mergeCell ref="B43:C43"/>
    <mergeCell ref="D43:E43"/>
    <mergeCell ref="F43:F44"/>
    <mergeCell ref="A49:A50"/>
    <mergeCell ref="B49:C49"/>
    <mergeCell ref="D49:E49"/>
    <mergeCell ref="F49:F50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7"/>
  <dimension ref="A6:O82"/>
  <sheetViews>
    <sheetView showGridLines="0" topLeftCell="A5" zoomScale="80" zoomScaleNormal="80" workbookViewId="0">
      <selection activeCell="I15" activeCellId="3" sqref="C16 E15:E16 G15:G16 I15:I16"/>
    </sheetView>
  </sheetViews>
  <sheetFormatPr baseColWidth="10" defaultColWidth="10.85546875" defaultRowHeight="12" x14ac:dyDescent="0.2"/>
  <cols>
    <col min="1" max="1" width="26.28515625" style="237" customWidth="1"/>
    <col min="2" max="2" width="13.42578125" style="237" customWidth="1"/>
    <col min="3" max="3" width="10.85546875" style="237"/>
    <col min="4" max="4" width="13.7109375" style="237" customWidth="1"/>
    <col min="5" max="6" width="10.85546875" style="237"/>
    <col min="7" max="7" width="14.85546875" style="237" customWidth="1"/>
    <col min="8" max="9" width="10.85546875" style="237"/>
    <col min="10" max="10" width="13.42578125" style="237" customWidth="1"/>
    <col min="11" max="16384" width="10.85546875" style="237"/>
  </cols>
  <sheetData>
    <row r="6" spans="1:13" x14ac:dyDescent="0.2">
      <c r="A6" s="660" t="s">
        <v>1</v>
      </c>
      <c r="B6" s="660"/>
      <c r="C6" s="660"/>
      <c r="D6" s="660"/>
      <c r="E6" s="660"/>
      <c r="F6" s="660"/>
      <c r="G6" s="660"/>
      <c r="H6" s="660"/>
    </row>
    <row r="7" spans="1:13" x14ac:dyDescent="0.2">
      <c r="A7" s="224" t="s">
        <v>229</v>
      </c>
      <c r="B7" s="224"/>
      <c r="C7" s="224"/>
      <c r="D7" s="224"/>
      <c r="E7" s="224"/>
      <c r="F7" s="224"/>
      <c r="G7" s="224"/>
      <c r="H7" s="224"/>
    </row>
    <row r="8" spans="1:13" x14ac:dyDescent="0.2">
      <c r="A8" s="205" t="s">
        <v>335</v>
      </c>
      <c r="B8" s="224"/>
      <c r="C8" s="224"/>
      <c r="D8" s="224"/>
      <c r="E8" s="224"/>
      <c r="F8" s="224"/>
      <c r="G8" s="224"/>
      <c r="H8" s="224"/>
    </row>
    <row r="9" spans="1:13" x14ac:dyDescent="0.2">
      <c r="A9" s="224" t="s">
        <v>3</v>
      </c>
      <c r="B9" s="224"/>
      <c r="C9" s="224"/>
      <c r="D9" s="224"/>
      <c r="E9" s="224"/>
      <c r="F9" s="224"/>
      <c r="G9" s="224"/>
      <c r="H9" s="224"/>
    </row>
    <row r="10" spans="1:13" x14ac:dyDescent="0.2">
      <c r="A10" s="225" t="s">
        <v>332</v>
      </c>
      <c r="B10" s="225"/>
      <c r="C10" s="225"/>
      <c r="D10" s="225"/>
      <c r="E10" s="225"/>
      <c r="F10" s="225"/>
      <c r="G10" s="225"/>
      <c r="H10" s="224"/>
    </row>
    <row r="11" spans="1:13" x14ac:dyDescent="0.2">
      <c r="A11" s="665" t="s">
        <v>13</v>
      </c>
      <c r="B11" s="670"/>
      <c r="C11" s="670"/>
      <c r="D11" s="670"/>
      <c r="E11" s="670"/>
      <c r="F11" s="670"/>
      <c r="G11" s="670"/>
      <c r="H11" s="670"/>
      <c r="I11" s="670"/>
      <c r="J11" s="670"/>
    </row>
    <row r="12" spans="1:13" ht="39" customHeight="1" x14ac:dyDescent="0.2">
      <c r="A12" s="665"/>
      <c r="B12" s="669" t="s">
        <v>222</v>
      </c>
      <c r="C12" s="587"/>
      <c r="D12" s="634" t="s">
        <v>223</v>
      </c>
      <c r="E12" s="587"/>
      <c r="F12" s="634" t="s">
        <v>227</v>
      </c>
      <c r="G12" s="587"/>
      <c r="H12" s="634" t="s">
        <v>225</v>
      </c>
      <c r="I12" s="587"/>
      <c r="J12" s="662" t="s">
        <v>11</v>
      </c>
    </row>
    <row r="13" spans="1:13" x14ac:dyDescent="0.2">
      <c r="A13" s="665"/>
      <c r="B13" s="243" t="s">
        <v>29</v>
      </c>
      <c r="C13" s="227" t="s">
        <v>12</v>
      </c>
      <c r="D13" s="226" t="s">
        <v>29</v>
      </c>
      <c r="E13" s="227" t="s">
        <v>12</v>
      </c>
      <c r="F13" s="226" t="s">
        <v>29</v>
      </c>
      <c r="G13" s="227" t="s">
        <v>12</v>
      </c>
      <c r="H13" s="226" t="s">
        <v>29</v>
      </c>
      <c r="I13" s="227" t="s">
        <v>12</v>
      </c>
      <c r="J13" s="663"/>
      <c r="M13" s="239"/>
    </row>
    <row r="14" spans="1:13" ht="24" x14ac:dyDescent="0.2">
      <c r="A14" s="228" t="s">
        <v>3</v>
      </c>
      <c r="B14" s="135">
        <v>1505785</v>
      </c>
      <c r="C14" s="148">
        <v>0.50259007693463065</v>
      </c>
      <c r="D14" s="135">
        <v>5855</v>
      </c>
      <c r="E14" s="148">
        <v>1.9542397490028536E-3</v>
      </c>
      <c r="F14" s="135">
        <v>575653</v>
      </c>
      <c r="G14" s="148">
        <v>0.19213731413027152</v>
      </c>
      <c r="H14" s="135">
        <v>1537933</v>
      </c>
      <c r="I14" s="148">
        <v>0.51332020493649977</v>
      </c>
      <c r="J14" s="104">
        <v>2996050</v>
      </c>
    </row>
    <row r="15" spans="1:13" x14ac:dyDescent="0.2">
      <c r="A15" s="229" t="s">
        <v>158</v>
      </c>
      <c r="B15" s="129">
        <v>474113</v>
      </c>
      <c r="C15" s="149">
        <f>B15/$J15</f>
        <v>0.45969021936734944</v>
      </c>
      <c r="D15" s="129">
        <v>2158</v>
      </c>
      <c r="E15" s="149">
        <f t="shared" ref="E15:E16" si="0">D15/$J15</f>
        <v>2.0923524421282268E-3</v>
      </c>
      <c r="F15" s="129">
        <v>173118</v>
      </c>
      <c r="G15" s="149">
        <f t="shared" ref="G15:G16" si="1">F15/$J15</f>
        <v>0.16785165434492788</v>
      </c>
      <c r="H15" s="129">
        <v>568515</v>
      </c>
      <c r="I15" s="149">
        <f t="shared" ref="I15:I16" si="2">H15/$J15</f>
        <v>0.55122045812628773</v>
      </c>
      <c r="J15" s="16">
        <v>1031375</v>
      </c>
      <c r="M15" s="239"/>
    </row>
    <row r="16" spans="1:13" x14ac:dyDescent="0.2">
      <c r="A16" s="230" t="s">
        <v>159</v>
      </c>
      <c r="B16" s="132">
        <v>1031672</v>
      </c>
      <c r="C16" s="150">
        <f>B16/$J16</f>
        <v>0.52511076895669773</v>
      </c>
      <c r="D16" s="132">
        <v>3697</v>
      </c>
      <c r="E16" s="150">
        <f t="shared" si="0"/>
        <v>1.8817361650145699E-3</v>
      </c>
      <c r="F16" s="132">
        <v>402535</v>
      </c>
      <c r="G16" s="150">
        <f t="shared" si="1"/>
        <v>0.20488630435059232</v>
      </c>
      <c r="H16" s="132">
        <v>969419</v>
      </c>
      <c r="I16" s="150">
        <f t="shared" si="2"/>
        <v>0.49342461221321593</v>
      </c>
      <c r="J16" s="100">
        <v>1964675</v>
      </c>
      <c r="M16" s="240"/>
    </row>
    <row r="17" spans="1:15" x14ac:dyDescent="0.2">
      <c r="A17" s="231" t="s">
        <v>30</v>
      </c>
      <c r="B17" s="9"/>
      <c r="C17" s="151"/>
      <c r="D17" s="9"/>
      <c r="E17" s="151"/>
      <c r="F17" s="9"/>
      <c r="G17" s="151"/>
      <c r="H17" s="9"/>
      <c r="I17" s="151"/>
      <c r="J17" s="63"/>
    </row>
    <row r="18" spans="1:15" x14ac:dyDescent="0.2">
      <c r="A18" s="238"/>
      <c r="B18" s="9"/>
      <c r="C18" s="151"/>
      <c r="D18" s="9"/>
      <c r="E18" s="151"/>
      <c r="F18" s="9"/>
      <c r="G18" s="151"/>
      <c r="H18" s="9"/>
      <c r="I18" s="151"/>
      <c r="J18" s="63"/>
    </row>
    <row r="19" spans="1:15" ht="30" customHeight="1" x14ac:dyDescent="0.2">
      <c r="A19" s="665" t="s">
        <v>14</v>
      </c>
      <c r="B19" s="639" t="s">
        <v>222</v>
      </c>
      <c r="C19" s="640"/>
      <c r="D19" s="639" t="s">
        <v>223</v>
      </c>
      <c r="E19" s="640"/>
      <c r="F19" s="639" t="s">
        <v>224</v>
      </c>
      <c r="G19" s="640"/>
      <c r="H19" s="639" t="s">
        <v>225</v>
      </c>
      <c r="I19" s="640"/>
      <c r="J19" s="650" t="s">
        <v>11</v>
      </c>
    </row>
    <row r="20" spans="1:15" x14ac:dyDescent="0.2">
      <c r="A20" s="665"/>
      <c r="B20" s="226" t="s">
        <v>29</v>
      </c>
      <c r="C20" s="227" t="s">
        <v>12</v>
      </c>
      <c r="D20" s="226" t="s">
        <v>29</v>
      </c>
      <c r="E20" s="227" t="s">
        <v>12</v>
      </c>
      <c r="F20" s="226" t="s">
        <v>29</v>
      </c>
      <c r="G20" s="227" t="s">
        <v>12</v>
      </c>
      <c r="H20" s="226" t="s">
        <v>29</v>
      </c>
      <c r="I20" s="227" t="s">
        <v>12</v>
      </c>
      <c r="J20" s="651"/>
      <c r="M20" s="239"/>
    </row>
    <row r="21" spans="1:15" x14ac:dyDescent="0.2">
      <c r="A21" s="232" t="s">
        <v>15</v>
      </c>
      <c r="B21" s="130">
        <v>53821</v>
      </c>
      <c r="C21" s="152">
        <v>0.34395250450542569</v>
      </c>
      <c r="D21" s="130">
        <v>0</v>
      </c>
      <c r="E21" s="152">
        <v>0</v>
      </c>
      <c r="F21" s="130">
        <v>49119</v>
      </c>
      <c r="G21" s="152">
        <v>0.31390355193701353</v>
      </c>
      <c r="H21" s="130">
        <v>88801</v>
      </c>
      <c r="I21" s="152">
        <v>0.56749830647119726</v>
      </c>
      <c r="J21" s="286">
        <v>156478</v>
      </c>
      <c r="K21" s="239"/>
      <c r="M21" s="239"/>
    </row>
    <row r="22" spans="1:15" x14ac:dyDescent="0.2">
      <c r="A22" s="229" t="s">
        <v>16</v>
      </c>
      <c r="B22" s="129">
        <v>1007245</v>
      </c>
      <c r="C22" s="149">
        <v>0.46985474430865354</v>
      </c>
      <c r="D22" s="129">
        <v>3783</v>
      </c>
      <c r="E22" s="149">
        <v>1.7646754242707943E-3</v>
      </c>
      <c r="F22" s="129">
        <v>372560</v>
      </c>
      <c r="G22" s="149">
        <v>0.17378997516952874</v>
      </c>
      <c r="H22" s="129">
        <v>1267252</v>
      </c>
      <c r="I22" s="149">
        <v>0.59114154394872132</v>
      </c>
      <c r="J22" s="282">
        <v>2143737</v>
      </c>
      <c r="M22" s="239"/>
    </row>
    <row r="23" spans="1:15" x14ac:dyDescent="0.2">
      <c r="A23" s="230" t="s">
        <v>17</v>
      </c>
      <c r="B23" s="132">
        <v>444718</v>
      </c>
      <c r="C23" s="150">
        <v>0.63911415781040049</v>
      </c>
      <c r="D23" s="132">
        <v>2072</v>
      </c>
      <c r="E23" s="150">
        <v>2.9777174186409136E-3</v>
      </c>
      <c r="F23" s="132">
        <v>153974</v>
      </c>
      <c r="G23" s="150">
        <v>0.22127946998929343</v>
      </c>
      <c r="H23" s="132">
        <v>181881</v>
      </c>
      <c r="I23" s="150">
        <v>0.26138524219103665</v>
      </c>
      <c r="J23" s="283">
        <v>695835</v>
      </c>
      <c r="M23" s="239"/>
    </row>
    <row r="24" spans="1:15" x14ac:dyDescent="0.2">
      <c r="A24" s="231" t="s">
        <v>30</v>
      </c>
      <c r="B24" s="5"/>
      <c r="C24" s="151"/>
      <c r="D24" s="5"/>
      <c r="E24" s="151"/>
      <c r="F24" s="5"/>
      <c r="G24" s="151"/>
      <c r="H24" s="5"/>
      <c r="I24" s="151"/>
      <c r="J24" s="63"/>
    </row>
    <row r="25" spans="1:15" x14ac:dyDescent="0.2">
      <c r="A25" s="238"/>
      <c r="B25" s="5"/>
      <c r="C25" s="151"/>
      <c r="D25" s="5"/>
      <c r="E25" s="151"/>
      <c r="F25" s="5"/>
      <c r="G25" s="151"/>
      <c r="H25" s="5"/>
      <c r="I25" s="151"/>
      <c r="J25" s="63"/>
      <c r="M25" s="240"/>
      <c r="N25" s="240"/>
    </row>
    <row r="26" spans="1:15" ht="39" customHeight="1" x14ac:dyDescent="0.2">
      <c r="A26" s="665" t="s">
        <v>165</v>
      </c>
      <c r="B26" s="639" t="s">
        <v>222</v>
      </c>
      <c r="C26" s="640"/>
      <c r="D26" s="639" t="s">
        <v>223</v>
      </c>
      <c r="E26" s="640"/>
      <c r="F26" s="639" t="s">
        <v>224</v>
      </c>
      <c r="G26" s="640"/>
      <c r="H26" s="639" t="s">
        <v>225</v>
      </c>
      <c r="I26" s="640"/>
      <c r="J26" s="650" t="s">
        <v>11</v>
      </c>
    </row>
    <row r="27" spans="1:15" x14ac:dyDescent="0.2">
      <c r="A27" s="665"/>
      <c r="B27" s="226" t="s">
        <v>29</v>
      </c>
      <c r="C27" s="227" t="s">
        <v>12</v>
      </c>
      <c r="D27" s="226" t="s">
        <v>29</v>
      </c>
      <c r="E27" s="227" t="s">
        <v>12</v>
      </c>
      <c r="F27" s="226" t="s">
        <v>29</v>
      </c>
      <c r="G27" s="227" t="s">
        <v>12</v>
      </c>
      <c r="H27" s="226" t="s">
        <v>29</v>
      </c>
      <c r="I27" s="227" t="s">
        <v>12</v>
      </c>
      <c r="J27" s="651"/>
      <c r="M27" s="239"/>
    </row>
    <row r="28" spans="1:15" x14ac:dyDescent="0.2">
      <c r="A28" s="232" t="s">
        <v>19</v>
      </c>
      <c r="B28" s="130">
        <v>247448</v>
      </c>
      <c r="C28" s="153">
        <v>0.67681602599519697</v>
      </c>
      <c r="D28" s="130">
        <v>2072</v>
      </c>
      <c r="E28" s="153">
        <v>5.6673030530133535E-3</v>
      </c>
      <c r="F28" s="130">
        <v>45914</v>
      </c>
      <c r="G28" s="153">
        <v>0.12558327817377177</v>
      </c>
      <c r="H28" s="130">
        <v>125164</v>
      </c>
      <c r="I28" s="153">
        <v>0.34234667921204792</v>
      </c>
      <c r="J28" s="286">
        <v>365606</v>
      </c>
      <c r="K28" s="239"/>
      <c r="L28" s="240"/>
      <c r="M28" s="240"/>
      <c r="N28" s="239"/>
      <c r="O28" s="239"/>
    </row>
    <row r="29" spans="1:15" x14ac:dyDescent="0.2">
      <c r="A29" s="229" t="s">
        <v>20</v>
      </c>
      <c r="B29" s="129">
        <v>509191</v>
      </c>
      <c r="C29" s="149">
        <v>0.52573536624021322</v>
      </c>
      <c r="D29" s="129">
        <v>2875</v>
      </c>
      <c r="E29" s="149">
        <v>2.9684129883297489E-3</v>
      </c>
      <c r="F29" s="129">
        <v>201193</v>
      </c>
      <c r="G29" s="149">
        <v>0.20773005716905293</v>
      </c>
      <c r="H29" s="129">
        <v>459008</v>
      </c>
      <c r="I29" s="149">
        <v>0.4739218465903518</v>
      </c>
      <c r="J29" s="282">
        <v>968531</v>
      </c>
      <c r="M29" s="239"/>
    </row>
    <row r="30" spans="1:15" x14ac:dyDescent="0.2">
      <c r="A30" s="233" t="s">
        <v>21</v>
      </c>
      <c r="B30" s="127">
        <v>545789</v>
      </c>
      <c r="C30" s="154">
        <v>0.46535078931325696</v>
      </c>
      <c r="D30" s="127">
        <v>908</v>
      </c>
      <c r="E30" s="154">
        <v>7.741792463689032E-4</v>
      </c>
      <c r="F30" s="127">
        <v>238595</v>
      </c>
      <c r="G30" s="154">
        <v>0.20343094414910623</v>
      </c>
      <c r="H30" s="127">
        <v>687630</v>
      </c>
      <c r="I30" s="154">
        <v>0.58628730746767499</v>
      </c>
      <c r="J30" s="300">
        <v>1172855</v>
      </c>
      <c r="M30" s="239"/>
    </row>
    <row r="31" spans="1:15" x14ac:dyDescent="0.2">
      <c r="A31" s="229" t="s">
        <v>166</v>
      </c>
      <c r="B31" s="129">
        <v>122047</v>
      </c>
      <c r="C31" s="149">
        <v>0.38304155969694875</v>
      </c>
      <c r="D31" s="129">
        <v>0</v>
      </c>
      <c r="E31" s="149">
        <v>0</v>
      </c>
      <c r="F31" s="129">
        <v>57754</v>
      </c>
      <c r="G31" s="149">
        <v>0.18125953312033544</v>
      </c>
      <c r="H31" s="129">
        <v>184853</v>
      </c>
      <c r="I31" s="149">
        <v>0.58015667271346338</v>
      </c>
      <c r="J31" s="282">
        <v>318626</v>
      </c>
      <c r="M31" s="239"/>
    </row>
    <row r="32" spans="1:15" x14ac:dyDescent="0.2">
      <c r="A32" s="230" t="s">
        <v>23</v>
      </c>
      <c r="B32" s="132">
        <v>80896</v>
      </c>
      <c r="C32" s="150">
        <v>0.48452614114842568</v>
      </c>
      <c r="D32" s="132">
        <v>0</v>
      </c>
      <c r="E32" s="150">
        <v>0</v>
      </c>
      <c r="F32" s="132">
        <v>31956</v>
      </c>
      <c r="G32" s="150">
        <v>0.19140028390203584</v>
      </c>
      <c r="H32" s="132">
        <v>78047</v>
      </c>
      <c r="I32" s="150">
        <v>0.46746207152654246</v>
      </c>
      <c r="J32" s="283">
        <v>166959</v>
      </c>
      <c r="M32" s="239"/>
    </row>
    <row r="33" spans="1:13" x14ac:dyDescent="0.2">
      <c r="A33" s="231" t="s">
        <v>30</v>
      </c>
      <c r="B33" s="5"/>
      <c r="C33" s="151"/>
      <c r="D33" s="5"/>
      <c r="E33" s="151"/>
      <c r="F33" s="5"/>
      <c r="G33" s="151"/>
      <c r="H33" s="5"/>
      <c r="I33" s="151"/>
      <c r="J33" s="63"/>
      <c r="M33" s="239"/>
    </row>
    <row r="34" spans="1:13" x14ac:dyDescent="0.2">
      <c r="A34" s="238"/>
      <c r="B34" s="5"/>
      <c r="C34" s="151"/>
      <c r="D34" s="5"/>
      <c r="E34" s="151"/>
      <c r="F34" s="5"/>
      <c r="G34" s="151"/>
      <c r="H34" s="5"/>
      <c r="I34" s="151"/>
      <c r="J34" s="63"/>
    </row>
    <row r="35" spans="1:13" ht="30" customHeight="1" x14ac:dyDescent="0.2">
      <c r="A35" s="665" t="s">
        <v>24</v>
      </c>
      <c r="B35" s="639" t="s">
        <v>222</v>
      </c>
      <c r="C35" s="640"/>
      <c r="D35" s="639" t="s">
        <v>223</v>
      </c>
      <c r="E35" s="640"/>
      <c r="F35" s="639" t="s">
        <v>224</v>
      </c>
      <c r="G35" s="640"/>
      <c r="H35" s="639" t="s">
        <v>225</v>
      </c>
      <c r="I35" s="640"/>
      <c r="J35" s="650" t="s">
        <v>11</v>
      </c>
    </row>
    <row r="36" spans="1:13" x14ac:dyDescent="0.2">
      <c r="A36" s="665"/>
      <c r="B36" s="226" t="s">
        <v>29</v>
      </c>
      <c r="C36" s="227" t="s">
        <v>12</v>
      </c>
      <c r="D36" s="226" t="s">
        <v>29</v>
      </c>
      <c r="E36" s="227" t="s">
        <v>12</v>
      </c>
      <c r="F36" s="226" t="s">
        <v>29</v>
      </c>
      <c r="G36" s="227" t="s">
        <v>12</v>
      </c>
      <c r="H36" s="226" t="s">
        <v>29</v>
      </c>
      <c r="I36" s="227" t="s">
        <v>12</v>
      </c>
      <c r="J36" s="651"/>
      <c r="M36" s="239"/>
    </row>
    <row r="37" spans="1:13" x14ac:dyDescent="0.2">
      <c r="A37" s="232" t="s">
        <v>25</v>
      </c>
      <c r="B37" s="130">
        <v>115935</v>
      </c>
      <c r="C37" s="153">
        <v>0.82292857092155791</v>
      </c>
      <c r="D37" s="130">
        <v>0</v>
      </c>
      <c r="E37" s="153">
        <v>0</v>
      </c>
      <c r="F37" s="130">
        <v>47085</v>
      </c>
      <c r="G37" s="153">
        <v>0.33421824092673957</v>
      </c>
      <c r="H37" s="130">
        <v>0</v>
      </c>
      <c r="I37" s="153">
        <v>0</v>
      </c>
      <c r="J37" s="286">
        <v>140881</v>
      </c>
      <c r="K37" s="239"/>
      <c r="L37" s="239"/>
      <c r="M37" s="239"/>
    </row>
    <row r="38" spans="1:13" x14ac:dyDescent="0.2">
      <c r="A38" s="229" t="s">
        <v>26</v>
      </c>
      <c r="B38" s="129">
        <v>263434</v>
      </c>
      <c r="C38" s="149">
        <v>0.6998926650938383</v>
      </c>
      <c r="D38" s="129">
        <v>1360</v>
      </c>
      <c r="E38" s="149">
        <v>3.6132542668282004E-3</v>
      </c>
      <c r="F38" s="129">
        <v>78649</v>
      </c>
      <c r="G38" s="149">
        <v>0.20895502561159643</v>
      </c>
      <c r="H38" s="129">
        <v>99456</v>
      </c>
      <c r="I38" s="149">
        <v>0.26423515908945994</v>
      </c>
      <c r="J38" s="282">
        <v>376392</v>
      </c>
      <c r="M38" s="239"/>
    </row>
    <row r="39" spans="1:13" x14ac:dyDescent="0.2">
      <c r="A39" s="233" t="s">
        <v>27</v>
      </c>
      <c r="B39" s="127">
        <v>350819</v>
      </c>
      <c r="C39" s="154">
        <v>0.48062005945775621</v>
      </c>
      <c r="D39" s="127">
        <v>45</v>
      </c>
      <c r="E39" s="154">
        <v>6.1649747236036331E-5</v>
      </c>
      <c r="F39" s="127">
        <v>158759</v>
      </c>
      <c r="G39" s="154">
        <v>0.21749893825435315</v>
      </c>
      <c r="H39" s="127">
        <v>365936</v>
      </c>
      <c r="I39" s="154">
        <v>0.50133026454591534</v>
      </c>
      <c r="J39" s="300">
        <v>729930</v>
      </c>
      <c r="M39" s="239"/>
    </row>
    <row r="40" spans="1:13" x14ac:dyDescent="0.2">
      <c r="A40" s="234" t="s">
        <v>28</v>
      </c>
      <c r="B40" s="125">
        <v>775597</v>
      </c>
      <c r="C40" s="155">
        <v>0.4434902289964594</v>
      </c>
      <c r="D40" s="125">
        <v>4450</v>
      </c>
      <c r="E40" s="155">
        <v>2.5445321720355342E-3</v>
      </c>
      <c r="F40" s="125">
        <v>291160</v>
      </c>
      <c r="G40" s="155">
        <v>0.16648673869884634</v>
      </c>
      <c r="H40" s="125">
        <v>1072542</v>
      </c>
      <c r="I40" s="155">
        <v>0.61328485951895195</v>
      </c>
      <c r="J40" s="287">
        <v>1748848</v>
      </c>
      <c r="M40" s="239"/>
    </row>
    <row r="41" spans="1:13" x14ac:dyDescent="0.2">
      <c r="A41" s="231" t="s">
        <v>30</v>
      </c>
      <c r="B41" s="5"/>
      <c r="C41" s="151"/>
      <c r="D41" s="5"/>
      <c r="E41" s="151"/>
      <c r="F41" s="5"/>
      <c r="G41" s="151"/>
      <c r="H41" s="5"/>
      <c r="I41" s="151"/>
      <c r="J41" s="56"/>
    </row>
    <row r="42" spans="1:13" x14ac:dyDescent="0.2">
      <c r="A42" s="231"/>
      <c r="B42" s="5"/>
      <c r="C42" s="151"/>
      <c r="D42" s="5"/>
      <c r="E42" s="151"/>
      <c r="F42" s="5"/>
      <c r="G42" s="151"/>
      <c r="H42" s="5"/>
      <c r="I42" s="151"/>
      <c r="J42" s="56"/>
    </row>
    <row r="43" spans="1:13" ht="29.1" customHeight="1" x14ac:dyDescent="0.2">
      <c r="A43" s="667" t="s">
        <v>218</v>
      </c>
      <c r="B43" s="639" t="s">
        <v>222</v>
      </c>
      <c r="C43" s="640"/>
      <c r="D43" s="639" t="s">
        <v>223</v>
      </c>
      <c r="E43" s="640"/>
      <c r="F43" s="639" t="s">
        <v>224</v>
      </c>
      <c r="G43" s="640"/>
      <c r="H43" s="639" t="s">
        <v>225</v>
      </c>
      <c r="I43" s="640"/>
      <c r="J43" s="650" t="s">
        <v>11</v>
      </c>
    </row>
    <row r="44" spans="1:13" x14ac:dyDescent="0.2">
      <c r="A44" s="668"/>
      <c r="B44" s="226" t="s">
        <v>29</v>
      </c>
      <c r="C44" s="227" t="s">
        <v>12</v>
      </c>
      <c r="D44" s="226" t="s">
        <v>29</v>
      </c>
      <c r="E44" s="227" t="s">
        <v>12</v>
      </c>
      <c r="F44" s="226" t="s">
        <v>29</v>
      </c>
      <c r="G44" s="227" t="s">
        <v>12</v>
      </c>
      <c r="H44" s="226" t="s">
        <v>29</v>
      </c>
      <c r="I44" s="227" t="s">
        <v>12</v>
      </c>
      <c r="J44" s="651"/>
      <c r="M44" s="239"/>
    </row>
    <row r="45" spans="1:13" x14ac:dyDescent="0.2">
      <c r="A45" s="235" t="s">
        <v>193</v>
      </c>
      <c r="B45" s="76">
        <v>518661</v>
      </c>
      <c r="C45" s="156">
        <v>0.51696380781893048</v>
      </c>
      <c r="D45" s="76">
        <v>1296</v>
      </c>
      <c r="E45" s="156">
        <v>1.2917591546951358E-3</v>
      </c>
      <c r="F45" s="76">
        <v>212340</v>
      </c>
      <c r="G45" s="156">
        <v>0.21164516891046695</v>
      </c>
      <c r="H45" s="76">
        <v>437813</v>
      </c>
      <c r="I45" s="156">
        <v>0.43638036326739316</v>
      </c>
      <c r="J45" s="74">
        <v>1003283</v>
      </c>
      <c r="L45" s="240"/>
      <c r="M45" s="239"/>
    </row>
    <row r="46" spans="1:13" x14ac:dyDescent="0.2">
      <c r="A46" s="234" t="s">
        <v>194</v>
      </c>
      <c r="B46" s="19">
        <v>987124</v>
      </c>
      <c r="C46" s="157">
        <v>0.49535344573650608</v>
      </c>
      <c r="D46" s="19">
        <v>4559</v>
      </c>
      <c r="E46" s="157">
        <v>2.287773733707955E-3</v>
      </c>
      <c r="F46" s="19">
        <v>363313</v>
      </c>
      <c r="G46" s="157">
        <v>0.1823158452543624</v>
      </c>
      <c r="H46" s="19">
        <v>1100120</v>
      </c>
      <c r="I46" s="157">
        <v>0.55205651237701148</v>
      </c>
      <c r="J46" s="17">
        <v>1992767</v>
      </c>
      <c r="M46" s="239"/>
    </row>
    <row r="47" spans="1:13" x14ac:dyDescent="0.2">
      <c r="A47" s="231" t="s">
        <v>30</v>
      </c>
    </row>
    <row r="49" spans="1:10" ht="12" customHeight="1" x14ac:dyDescent="0.2">
      <c r="A49" s="637" t="s">
        <v>3</v>
      </c>
      <c r="B49" s="639" t="s">
        <v>222</v>
      </c>
      <c r="C49" s="640"/>
      <c r="D49" s="639" t="s">
        <v>223</v>
      </c>
      <c r="E49" s="640"/>
      <c r="F49" s="639" t="s">
        <v>227</v>
      </c>
      <c r="G49" s="640"/>
      <c r="H49" s="639" t="s">
        <v>225</v>
      </c>
      <c r="I49" s="640"/>
      <c r="J49" s="666" t="s">
        <v>11</v>
      </c>
    </row>
    <row r="50" spans="1:10" x14ac:dyDescent="0.2">
      <c r="A50" s="638"/>
      <c r="B50" s="226" t="s">
        <v>29</v>
      </c>
      <c r="C50" s="227" t="s">
        <v>12</v>
      </c>
      <c r="D50" s="226" t="s">
        <v>29</v>
      </c>
      <c r="E50" s="227" t="s">
        <v>12</v>
      </c>
      <c r="F50" s="226" t="s">
        <v>29</v>
      </c>
      <c r="G50" s="227" t="s">
        <v>12</v>
      </c>
      <c r="H50" s="226" t="s">
        <v>29</v>
      </c>
      <c r="I50" s="227" t="s">
        <v>12</v>
      </c>
      <c r="J50" s="666"/>
    </row>
    <row r="51" spans="1:10" x14ac:dyDescent="0.2">
      <c r="A51" s="216" t="s">
        <v>172</v>
      </c>
      <c r="B51" s="189">
        <v>17149</v>
      </c>
      <c r="C51" s="179">
        <v>0.49516357231542169</v>
      </c>
      <c r="D51" s="189">
        <v>0</v>
      </c>
      <c r="E51" s="179">
        <v>0</v>
      </c>
      <c r="F51" s="189">
        <v>2049</v>
      </c>
      <c r="G51" s="179">
        <v>5.9163225825080129E-2</v>
      </c>
      <c r="H51" s="189">
        <v>17421</v>
      </c>
      <c r="I51" s="179">
        <v>0.50301735339127418</v>
      </c>
      <c r="J51" s="223">
        <v>34633</v>
      </c>
    </row>
    <row r="52" spans="1:10" x14ac:dyDescent="0.2">
      <c r="A52" s="209" t="s">
        <v>189</v>
      </c>
      <c r="B52" s="194">
        <v>93964</v>
      </c>
      <c r="C52" s="173">
        <v>0.49539214239018114</v>
      </c>
      <c r="D52" s="194">
        <v>0</v>
      </c>
      <c r="E52" s="173">
        <v>0</v>
      </c>
      <c r="F52" s="194">
        <v>34411</v>
      </c>
      <c r="G52" s="173">
        <v>0.18141989497880595</v>
      </c>
      <c r="H52" s="194">
        <v>91293</v>
      </c>
      <c r="I52" s="173">
        <v>0.48131023429427022</v>
      </c>
      <c r="J52" s="212">
        <v>189676</v>
      </c>
    </row>
    <row r="53" spans="1:10" x14ac:dyDescent="0.2">
      <c r="A53" s="216" t="s">
        <v>226</v>
      </c>
      <c r="B53" s="183">
        <v>440750</v>
      </c>
      <c r="C53" s="196">
        <v>0.39205761979439546</v>
      </c>
      <c r="D53" s="183">
        <v>1834</v>
      </c>
      <c r="E53" s="196">
        <v>1.6313866697740698E-3</v>
      </c>
      <c r="F53" s="183">
        <v>227634</v>
      </c>
      <c r="G53" s="196">
        <v>0.20248586324283022</v>
      </c>
      <c r="H53" s="183">
        <v>698818</v>
      </c>
      <c r="I53" s="196">
        <v>0.62161525070783852</v>
      </c>
      <c r="J53" s="223">
        <v>1124197</v>
      </c>
    </row>
    <row r="54" spans="1:10" x14ac:dyDescent="0.2">
      <c r="A54" s="209" t="s">
        <v>183</v>
      </c>
      <c r="B54" s="194">
        <v>73189</v>
      </c>
      <c r="C54" s="173">
        <v>0.69870167064439137</v>
      </c>
      <c r="D54" s="194">
        <v>1993</v>
      </c>
      <c r="E54" s="173">
        <v>1.9026252983293555E-2</v>
      </c>
      <c r="F54" s="194">
        <v>17458</v>
      </c>
      <c r="G54" s="173">
        <v>0.16666348448687351</v>
      </c>
      <c r="H54" s="194">
        <v>24880</v>
      </c>
      <c r="I54" s="173">
        <v>0.23751789976133653</v>
      </c>
      <c r="J54" s="212">
        <v>104750</v>
      </c>
    </row>
    <row r="55" spans="1:10" x14ac:dyDescent="0.2">
      <c r="A55" s="216" t="s">
        <v>212</v>
      </c>
      <c r="B55" s="198">
        <v>160630</v>
      </c>
      <c r="C55" s="196">
        <v>0.50375392798228724</v>
      </c>
      <c r="D55" s="198">
        <v>1522</v>
      </c>
      <c r="E55" s="196">
        <v>4.773164903125451E-3</v>
      </c>
      <c r="F55" s="198">
        <v>59461</v>
      </c>
      <c r="G55" s="196">
        <v>0.18647645092295823</v>
      </c>
      <c r="H55" s="198">
        <v>146068</v>
      </c>
      <c r="I55" s="196">
        <v>0.45808584170152977</v>
      </c>
      <c r="J55" s="223">
        <v>318866</v>
      </c>
    </row>
    <row r="56" spans="1:10" x14ac:dyDescent="0.2">
      <c r="A56" s="209" t="s">
        <v>174</v>
      </c>
      <c r="B56" s="194">
        <v>34626</v>
      </c>
      <c r="C56" s="173">
        <v>0.44036627241510873</v>
      </c>
      <c r="D56" s="194">
        <v>0</v>
      </c>
      <c r="E56" s="173">
        <v>0</v>
      </c>
      <c r="F56" s="194">
        <v>40308</v>
      </c>
      <c r="G56" s="173">
        <v>0.51262876764593668</v>
      </c>
      <c r="H56" s="194">
        <v>10238</v>
      </c>
      <c r="I56" s="173">
        <v>0.13020475645427954</v>
      </c>
      <c r="J56" s="212">
        <v>78630</v>
      </c>
    </row>
    <row r="57" spans="1:10" x14ac:dyDescent="0.2">
      <c r="A57" s="216" t="s">
        <v>214</v>
      </c>
      <c r="B57" s="183">
        <v>117770</v>
      </c>
      <c r="C57" s="196">
        <v>0.76919560049115654</v>
      </c>
      <c r="D57" s="183">
        <v>884</v>
      </c>
      <c r="E57" s="196">
        <v>5.7737022232672358E-3</v>
      </c>
      <c r="F57" s="183">
        <v>26784</v>
      </c>
      <c r="G57" s="196">
        <v>0.17493533976016928</v>
      </c>
      <c r="H57" s="183">
        <v>33619</v>
      </c>
      <c r="I57" s="196">
        <v>0.21957703059278419</v>
      </c>
      <c r="J57" s="223">
        <v>153108</v>
      </c>
    </row>
    <row r="58" spans="1:10" x14ac:dyDescent="0.2">
      <c r="A58" s="209" t="s">
        <v>175</v>
      </c>
      <c r="B58" s="194">
        <v>14483</v>
      </c>
      <c r="C58" s="173">
        <v>0.79280709437267349</v>
      </c>
      <c r="D58" s="194">
        <v>21</v>
      </c>
      <c r="E58" s="173">
        <v>1.1495511276549157E-3</v>
      </c>
      <c r="F58" s="194">
        <v>2086</v>
      </c>
      <c r="G58" s="173">
        <v>0.11418874534705496</v>
      </c>
      <c r="H58" s="194">
        <v>3159</v>
      </c>
      <c r="I58" s="173">
        <v>0.17292533391723233</v>
      </c>
      <c r="J58" s="212">
        <v>18268</v>
      </c>
    </row>
    <row r="59" spans="1:10" x14ac:dyDescent="0.2">
      <c r="A59" s="216" t="s">
        <v>188</v>
      </c>
      <c r="B59" s="198">
        <v>48565</v>
      </c>
      <c r="C59" s="196">
        <v>0.69193725333751266</v>
      </c>
      <c r="D59" s="198">
        <v>432</v>
      </c>
      <c r="E59" s="196">
        <v>6.1549859660620914E-3</v>
      </c>
      <c r="F59" s="198">
        <v>35258</v>
      </c>
      <c r="G59" s="196">
        <v>0.50234373886902128</v>
      </c>
      <c r="H59" s="198">
        <v>7387</v>
      </c>
      <c r="I59" s="196">
        <v>0.10524741048912192</v>
      </c>
      <c r="J59" s="223">
        <v>70187</v>
      </c>
    </row>
    <row r="60" spans="1:10" x14ac:dyDescent="0.2">
      <c r="A60" s="209" t="s">
        <v>185</v>
      </c>
      <c r="B60" s="194">
        <v>22867</v>
      </c>
      <c r="C60" s="173">
        <v>0.42862230552952202</v>
      </c>
      <c r="D60" s="194">
        <v>0</v>
      </c>
      <c r="E60" s="173">
        <v>0</v>
      </c>
      <c r="F60" s="194">
        <v>28709</v>
      </c>
      <c r="G60" s="173">
        <v>0.53812558575445169</v>
      </c>
      <c r="H60" s="194">
        <v>17388</v>
      </c>
      <c r="I60" s="173">
        <v>0.3259231490159325</v>
      </c>
      <c r="J60" s="212">
        <v>53350</v>
      </c>
    </row>
    <row r="61" spans="1:10" x14ac:dyDescent="0.2">
      <c r="A61" s="216" t="s">
        <v>216</v>
      </c>
      <c r="B61" s="183">
        <v>204909</v>
      </c>
      <c r="C61" s="196">
        <v>0.5509565357675813</v>
      </c>
      <c r="D61" s="183">
        <v>0</v>
      </c>
      <c r="E61" s="196">
        <v>0</v>
      </c>
      <c r="F61" s="183">
        <v>38126</v>
      </c>
      <c r="G61" s="196">
        <v>0.10251267090598658</v>
      </c>
      <c r="H61" s="183">
        <v>178490</v>
      </c>
      <c r="I61" s="196">
        <v>0.47992148743664548</v>
      </c>
      <c r="J61" s="223">
        <v>371915</v>
      </c>
    </row>
    <row r="62" spans="1:10" x14ac:dyDescent="0.2">
      <c r="A62" s="209" t="s">
        <v>187</v>
      </c>
      <c r="B62" s="194">
        <v>49961</v>
      </c>
      <c r="C62" s="173">
        <v>0.73205075606611181</v>
      </c>
      <c r="D62" s="194">
        <v>120</v>
      </c>
      <c r="E62" s="173">
        <v>1.7582932833196576E-3</v>
      </c>
      <c r="F62" s="194">
        <v>23378</v>
      </c>
      <c r="G62" s="173">
        <v>0.34254483647872463</v>
      </c>
      <c r="H62" s="194">
        <v>13972</v>
      </c>
      <c r="I62" s="173">
        <v>0.20472394795451881</v>
      </c>
      <c r="J62" s="212">
        <v>68248</v>
      </c>
    </row>
    <row r="63" spans="1:10" x14ac:dyDescent="0.2">
      <c r="A63" s="216" t="s">
        <v>176</v>
      </c>
      <c r="B63" s="198">
        <v>37551</v>
      </c>
      <c r="C63" s="196">
        <v>0.43642639641105507</v>
      </c>
      <c r="D63" s="198">
        <v>119</v>
      </c>
      <c r="E63" s="196">
        <v>1.3830454894121476E-3</v>
      </c>
      <c r="F63" s="198">
        <v>25308</v>
      </c>
      <c r="G63" s="196">
        <v>0.29413542223565237</v>
      </c>
      <c r="H63" s="198">
        <v>48835</v>
      </c>
      <c r="I63" s="196">
        <v>0.56757165105413632</v>
      </c>
      <c r="J63" s="223">
        <v>86042</v>
      </c>
    </row>
    <row r="64" spans="1:10" x14ac:dyDescent="0.2">
      <c r="A64" s="209" t="s">
        <v>177</v>
      </c>
      <c r="B64" s="194">
        <v>25505</v>
      </c>
      <c r="C64" s="173">
        <v>0.58696952959587589</v>
      </c>
      <c r="D64" s="194">
        <v>0</v>
      </c>
      <c r="E64" s="173">
        <v>0</v>
      </c>
      <c r="F64" s="194">
        <v>1281</v>
      </c>
      <c r="G64" s="173">
        <v>2.9480806407069869E-2</v>
      </c>
      <c r="H64" s="194">
        <v>26002</v>
      </c>
      <c r="I64" s="173">
        <v>0.59840743809260799</v>
      </c>
      <c r="J64" s="212">
        <v>43452</v>
      </c>
    </row>
    <row r="65" spans="1:10" x14ac:dyDescent="0.2">
      <c r="A65" s="216" t="s">
        <v>213</v>
      </c>
      <c r="B65" s="183">
        <v>35095</v>
      </c>
      <c r="C65" s="196">
        <v>0.679661476489271</v>
      </c>
      <c r="D65" s="183">
        <v>0</v>
      </c>
      <c r="E65" s="196">
        <v>0</v>
      </c>
      <c r="F65" s="183">
        <v>6236</v>
      </c>
      <c r="G65" s="196">
        <v>0.12076845611588814</v>
      </c>
      <c r="H65" s="183">
        <v>15569</v>
      </c>
      <c r="I65" s="196">
        <v>0.30151444728484006</v>
      </c>
      <c r="J65" s="223">
        <v>51636</v>
      </c>
    </row>
    <row r="66" spans="1:10" x14ac:dyDescent="0.2">
      <c r="A66" s="209" t="s">
        <v>170</v>
      </c>
      <c r="B66" s="194">
        <v>17058</v>
      </c>
      <c r="C66" s="173">
        <v>0.94336909633890054</v>
      </c>
      <c r="D66" s="194">
        <v>0</v>
      </c>
      <c r="E66" s="173">
        <v>0</v>
      </c>
      <c r="F66" s="194">
        <v>333</v>
      </c>
      <c r="G66" s="173">
        <v>1.8416104413228624E-2</v>
      </c>
      <c r="H66" s="194">
        <v>1162</v>
      </c>
      <c r="I66" s="173">
        <v>6.4262802787302287E-2</v>
      </c>
      <c r="J66" s="212">
        <v>18082</v>
      </c>
    </row>
    <row r="67" spans="1:10" x14ac:dyDescent="0.2">
      <c r="A67" s="216" t="s">
        <v>171</v>
      </c>
      <c r="B67" s="198">
        <v>12117</v>
      </c>
      <c r="C67" s="196">
        <v>0.61894059355365993</v>
      </c>
      <c r="D67" s="198">
        <v>55</v>
      </c>
      <c r="E67" s="196">
        <v>2.8094192164274403E-3</v>
      </c>
      <c r="F67" s="198">
        <v>6995</v>
      </c>
      <c r="G67" s="196">
        <v>0.35730704398018082</v>
      </c>
      <c r="H67" s="198">
        <v>8226</v>
      </c>
      <c r="I67" s="196">
        <v>0.42018695407876588</v>
      </c>
      <c r="J67" s="223">
        <v>19577</v>
      </c>
    </row>
    <row r="68" spans="1:10" x14ac:dyDescent="0.2">
      <c r="A68" s="209" t="s">
        <v>178</v>
      </c>
      <c r="B68" s="194">
        <v>12628</v>
      </c>
      <c r="C68" s="173">
        <v>0.75944190522011068</v>
      </c>
      <c r="D68" s="194">
        <v>63</v>
      </c>
      <c r="E68" s="173">
        <v>3.788789992783257E-3</v>
      </c>
      <c r="F68" s="194">
        <v>4531</v>
      </c>
      <c r="G68" s="173">
        <v>0.27249218186191965</v>
      </c>
      <c r="H68" s="194">
        <v>1705</v>
      </c>
      <c r="I68" s="173">
        <v>0.10253788789992783</v>
      </c>
      <c r="J68" s="212">
        <v>16628</v>
      </c>
    </row>
    <row r="69" spans="1:10" x14ac:dyDescent="0.2">
      <c r="A69" s="216" t="s">
        <v>186</v>
      </c>
      <c r="B69" s="183">
        <v>33714</v>
      </c>
      <c r="C69" s="196">
        <v>0.44390899036182652</v>
      </c>
      <c r="D69" s="183">
        <v>0</v>
      </c>
      <c r="E69" s="196">
        <v>0</v>
      </c>
      <c r="F69" s="183">
        <v>29124</v>
      </c>
      <c r="G69" s="196">
        <v>0.3834729025122452</v>
      </c>
      <c r="H69" s="183">
        <v>31464</v>
      </c>
      <c r="I69" s="196">
        <v>0.41428345710222786</v>
      </c>
      <c r="J69" s="223">
        <v>75948</v>
      </c>
    </row>
    <row r="70" spans="1:10" x14ac:dyDescent="0.2">
      <c r="A70" s="209" t="s">
        <v>179</v>
      </c>
      <c r="B70" s="194">
        <v>40295</v>
      </c>
      <c r="C70" s="173">
        <v>0.94751569591083307</v>
      </c>
      <c r="D70" s="194">
        <v>0</v>
      </c>
      <c r="E70" s="173">
        <v>0</v>
      </c>
      <c r="F70" s="194">
        <v>4181</v>
      </c>
      <c r="G70" s="173">
        <v>9.8314012274554982E-2</v>
      </c>
      <c r="H70" s="194">
        <v>5576</v>
      </c>
      <c r="I70" s="173">
        <v>0.1311167023302843</v>
      </c>
      <c r="J70" s="212">
        <v>42527</v>
      </c>
    </row>
    <row r="71" spans="1:10" x14ac:dyDescent="0.2">
      <c r="A71" s="216" t="s">
        <v>180</v>
      </c>
      <c r="B71" s="198">
        <v>8638</v>
      </c>
      <c r="C71" s="196">
        <v>0.41588830043331726</v>
      </c>
      <c r="D71" s="198">
        <v>0</v>
      </c>
      <c r="E71" s="196">
        <v>0</v>
      </c>
      <c r="F71" s="198">
        <v>2465</v>
      </c>
      <c r="G71" s="196">
        <v>0.11868078960038517</v>
      </c>
      <c r="H71" s="198">
        <v>12472</v>
      </c>
      <c r="I71" s="196">
        <v>0.60048146364949451</v>
      </c>
      <c r="J71" s="223">
        <v>20770</v>
      </c>
    </row>
    <row r="72" spans="1:10" x14ac:dyDescent="0.2">
      <c r="A72" s="209" t="s">
        <v>181</v>
      </c>
      <c r="B72" s="194">
        <v>20482</v>
      </c>
      <c r="C72" s="173">
        <v>0.45534781352126452</v>
      </c>
      <c r="D72" s="194">
        <v>649</v>
      </c>
      <c r="E72" s="173">
        <v>1.4428314177096996E-2</v>
      </c>
      <c r="F72" s="194">
        <v>24916</v>
      </c>
      <c r="G72" s="173">
        <v>0.55392276739067603</v>
      </c>
      <c r="H72" s="194">
        <v>1269</v>
      </c>
      <c r="I72" s="173">
        <v>2.8211911696049443E-2</v>
      </c>
      <c r="J72" s="212">
        <v>44981</v>
      </c>
    </row>
    <row r="73" spans="1:10" x14ac:dyDescent="0.2">
      <c r="A73" s="216" t="s">
        <v>182</v>
      </c>
      <c r="B73" s="183">
        <v>61791</v>
      </c>
      <c r="C73" s="196">
        <v>0.69268538759038167</v>
      </c>
      <c r="D73" s="183">
        <v>1476</v>
      </c>
      <c r="E73" s="196">
        <v>1.6546157726584833E-2</v>
      </c>
      <c r="F73" s="183">
        <v>14874</v>
      </c>
      <c r="G73" s="196">
        <v>0.16673953253741383</v>
      </c>
      <c r="H73" s="183">
        <v>30391</v>
      </c>
      <c r="I73" s="196">
        <v>0.34068718121181546</v>
      </c>
      <c r="J73" s="223">
        <v>89205</v>
      </c>
    </row>
    <row r="74" spans="1:10" x14ac:dyDescent="0.2">
      <c r="A74" s="219" t="s">
        <v>11</v>
      </c>
      <c r="B74" s="201">
        <v>1583735</v>
      </c>
      <c r="C74" s="202">
        <v>0.51176083586079069</v>
      </c>
      <c r="D74" s="201">
        <v>9168</v>
      </c>
      <c r="E74" s="202">
        <v>2.9625053074988738E-3</v>
      </c>
      <c r="F74" s="201">
        <v>655906</v>
      </c>
      <c r="G74" s="202">
        <v>0.21194644483206329</v>
      </c>
      <c r="H74" s="201">
        <v>1425405</v>
      </c>
      <c r="I74" s="202">
        <v>0.46059880866442326</v>
      </c>
      <c r="J74" s="222">
        <v>3094678</v>
      </c>
    </row>
    <row r="75" spans="1:10" x14ac:dyDescent="0.2">
      <c r="A75" s="231" t="s">
        <v>30</v>
      </c>
      <c r="C75" s="241"/>
      <c r="I75" s="240"/>
    </row>
    <row r="76" spans="1:10" x14ac:dyDescent="0.2">
      <c r="A76" s="242" t="s">
        <v>333</v>
      </c>
      <c r="C76" s="239"/>
    </row>
    <row r="77" spans="1:10" x14ac:dyDescent="0.2">
      <c r="C77" s="239"/>
    </row>
    <row r="78" spans="1:10" x14ac:dyDescent="0.2">
      <c r="C78" s="239"/>
    </row>
    <row r="79" spans="1:10" x14ac:dyDescent="0.2">
      <c r="C79" s="239"/>
    </row>
    <row r="80" spans="1:10" x14ac:dyDescent="0.2">
      <c r="C80" s="239"/>
    </row>
    <row r="81" spans="3:3" x14ac:dyDescent="0.2">
      <c r="C81" s="239"/>
    </row>
    <row r="82" spans="3:3" x14ac:dyDescent="0.2">
      <c r="C82" s="239"/>
    </row>
  </sheetData>
  <mergeCells count="38">
    <mergeCell ref="A6:H6"/>
    <mergeCell ref="B12:C12"/>
    <mergeCell ref="D12:E12"/>
    <mergeCell ref="F12:G12"/>
    <mergeCell ref="H12:I12"/>
    <mergeCell ref="B11:J11"/>
    <mergeCell ref="A11:A13"/>
    <mergeCell ref="J12:J13"/>
    <mergeCell ref="J49:J50"/>
    <mergeCell ref="A43:A44"/>
    <mergeCell ref="B43:C43"/>
    <mergeCell ref="D43:E43"/>
    <mergeCell ref="A19:A20"/>
    <mergeCell ref="B19:C19"/>
    <mergeCell ref="A35:A36"/>
    <mergeCell ref="D19:E19"/>
    <mergeCell ref="J19:J20"/>
    <mergeCell ref="J35:J36"/>
    <mergeCell ref="F19:G19"/>
    <mergeCell ref="H19:I19"/>
    <mergeCell ref="B35:C35"/>
    <mergeCell ref="D35:E35"/>
    <mergeCell ref="J43:J44"/>
    <mergeCell ref="A26:A27"/>
    <mergeCell ref="B26:C26"/>
    <mergeCell ref="D26:E26"/>
    <mergeCell ref="J26:J27"/>
    <mergeCell ref="F35:G35"/>
    <mergeCell ref="H35:I35"/>
    <mergeCell ref="F26:G26"/>
    <mergeCell ref="H26:I26"/>
    <mergeCell ref="F43:G43"/>
    <mergeCell ref="H43:I43"/>
    <mergeCell ref="A49:A50"/>
    <mergeCell ref="B49:C49"/>
    <mergeCell ref="D49:E49"/>
    <mergeCell ref="F49:G49"/>
    <mergeCell ref="H49:I49"/>
  </mergeCells>
  <phoneticPr fontId="0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E8D5-7644-42EA-BB6F-B9DA312FED51}">
  <dimension ref="A6:X48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4" width="14.5703125" style="206" customWidth="1"/>
    <col min="25" max="241" width="11.42578125" style="206"/>
    <col min="242" max="242" width="24" style="206" customWidth="1"/>
    <col min="243" max="243" width="19.42578125" style="206" customWidth="1"/>
    <col min="244" max="244" width="6.42578125" style="206" customWidth="1"/>
    <col min="245" max="245" width="14.140625" style="206" customWidth="1"/>
    <col min="246" max="246" width="12.140625" style="206" customWidth="1"/>
    <col min="247" max="247" width="12.85546875" style="206" customWidth="1"/>
    <col min="248" max="248" width="14.42578125" style="206" customWidth="1"/>
    <col min="249" max="249" width="12.85546875" style="206" customWidth="1"/>
    <col min="250" max="250" width="14.42578125" style="206" customWidth="1"/>
    <col min="251" max="251" width="12.85546875" style="206" customWidth="1"/>
    <col min="252" max="252" width="14.42578125" style="206" customWidth="1"/>
    <col min="253" max="253" width="12.85546875" style="206" customWidth="1"/>
    <col min="254" max="254" width="14.42578125" style="206" customWidth="1"/>
    <col min="255" max="16384" width="11.42578125" style="206"/>
  </cols>
  <sheetData>
    <row r="6" spans="1:24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</row>
    <row r="7" spans="1:24" ht="15" customHeight="1" x14ac:dyDescent="0.2">
      <c r="A7" s="361" t="s">
        <v>336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</row>
    <row r="8" spans="1:24" ht="15" customHeight="1" x14ac:dyDescent="0.2">
      <c r="A8" s="361" t="s">
        <v>335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</row>
    <row r="9" spans="1:24" ht="15" customHeight="1" x14ac:dyDescent="0.2">
      <c r="A9" s="361" t="s">
        <v>3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</row>
    <row r="10" spans="1:24" ht="15" customHeight="1" x14ac:dyDescent="0.2">
      <c r="A10" s="362" t="s">
        <v>332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1"/>
    </row>
    <row r="11" spans="1:24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</row>
    <row r="12" spans="1:24" ht="32.1" customHeight="1" x14ac:dyDescent="0.2">
      <c r="A12" s="593"/>
      <c r="B12" s="597" t="s">
        <v>337</v>
      </c>
      <c r="C12" s="597"/>
      <c r="D12" s="597" t="s">
        <v>338</v>
      </c>
      <c r="E12" s="597"/>
      <c r="F12" s="597" t="s">
        <v>339</v>
      </c>
      <c r="G12" s="597"/>
      <c r="H12" s="597" t="s">
        <v>340</v>
      </c>
      <c r="I12" s="597"/>
      <c r="J12" s="597" t="s">
        <v>341</v>
      </c>
      <c r="K12" s="597"/>
      <c r="L12" s="597" t="s">
        <v>342</v>
      </c>
      <c r="M12" s="597"/>
      <c r="N12" s="597" t="s">
        <v>343</v>
      </c>
      <c r="O12" s="597"/>
      <c r="P12" s="597" t="s">
        <v>344</v>
      </c>
      <c r="Q12" s="597"/>
      <c r="R12" s="597" t="s">
        <v>345</v>
      </c>
      <c r="S12" s="597"/>
      <c r="T12" s="597" t="s">
        <v>346</v>
      </c>
      <c r="U12" s="597"/>
      <c r="V12" s="597" t="s">
        <v>347</v>
      </c>
      <c r="W12" s="597"/>
      <c r="X12" s="590" t="s">
        <v>11</v>
      </c>
    </row>
    <row r="13" spans="1:24" ht="17.25" customHeight="1" x14ac:dyDescent="0.2">
      <c r="A13" s="594"/>
      <c r="B13" s="386" t="s">
        <v>244</v>
      </c>
      <c r="C13" s="387" t="s">
        <v>12</v>
      </c>
      <c r="D13" s="386" t="s">
        <v>244</v>
      </c>
      <c r="E13" s="387" t="s">
        <v>12</v>
      </c>
      <c r="F13" s="386" t="s">
        <v>244</v>
      </c>
      <c r="G13" s="387" t="s">
        <v>12</v>
      </c>
      <c r="H13" s="386" t="s">
        <v>244</v>
      </c>
      <c r="I13" s="387" t="s">
        <v>12</v>
      </c>
      <c r="J13" s="386" t="s">
        <v>244</v>
      </c>
      <c r="K13" s="387" t="s">
        <v>12</v>
      </c>
      <c r="L13" s="386" t="s">
        <v>244</v>
      </c>
      <c r="M13" s="387" t="s">
        <v>12</v>
      </c>
      <c r="N13" s="386" t="s">
        <v>244</v>
      </c>
      <c r="O13" s="387" t="s">
        <v>12</v>
      </c>
      <c r="P13" s="386" t="s">
        <v>244</v>
      </c>
      <c r="Q13" s="387" t="s">
        <v>12</v>
      </c>
      <c r="R13" s="386" t="s">
        <v>244</v>
      </c>
      <c r="S13" s="387" t="s">
        <v>12</v>
      </c>
      <c r="T13" s="386" t="s">
        <v>244</v>
      </c>
      <c r="U13" s="387" t="s">
        <v>12</v>
      </c>
      <c r="V13" s="386" t="s">
        <v>244</v>
      </c>
      <c r="W13" s="387" t="s">
        <v>12</v>
      </c>
      <c r="X13" s="590"/>
    </row>
    <row r="14" spans="1:24" ht="24" x14ac:dyDescent="0.2">
      <c r="A14" s="208" t="s">
        <v>3</v>
      </c>
      <c r="B14" s="365">
        <v>281036</v>
      </c>
      <c r="C14" s="366">
        <v>2.2715670188087522E-2</v>
      </c>
      <c r="D14" s="365">
        <v>266041</v>
      </c>
      <c r="E14" s="366">
        <v>2.1503649399041376E-2</v>
      </c>
      <c r="F14" s="365">
        <v>29673</v>
      </c>
      <c r="G14" s="366">
        <v>2.3984189978903808E-3</v>
      </c>
      <c r="H14" s="365">
        <v>18200</v>
      </c>
      <c r="I14" s="366">
        <v>1.4710755825701792E-3</v>
      </c>
      <c r="J14" s="365">
        <v>10861</v>
      </c>
      <c r="K14" s="366">
        <v>8.7787647814806138E-4</v>
      </c>
      <c r="L14" s="365">
        <v>32699</v>
      </c>
      <c r="M14" s="366">
        <v>2.6430055205748509E-3</v>
      </c>
      <c r="N14" s="365">
        <v>9355</v>
      </c>
      <c r="O14" s="366">
        <v>7.5614901510681468E-4</v>
      </c>
      <c r="P14" s="365">
        <v>3888</v>
      </c>
      <c r="Q14" s="366">
        <v>3.1426054203477233E-4</v>
      </c>
      <c r="R14" s="365">
        <v>1576</v>
      </c>
      <c r="S14" s="366">
        <v>1.27385446051132E-4</v>
      </c>
      <c r="T14" s="365">
        <v>1416</v>
      </c>
      <c r="U14" s="366">
        <v>1.1445291345710845E-4</v>
      </c>
      <c r="V14" s="365">
        <v>11963008</v>
      </c>
      <c r="W14" s="366">
        <v>0.96694994301602821</v>
      </c>
      <c r="X14" s="367">
        <v>12371900</v>
      </c>
    </row>
    <row r="15" spans="1:24" x14ac:dyDescent="0.2">
      <c r="A15" s="209" t="s">
        <v>4</v>
      </c>
      <c r="B15" s="210">
        <v>82573</v>
      </c>
      <c r="C15" s="368">
        <v>1.6438214902988791E-2</v>
      </c>
      <c r="D15" s="210">
        <v>94525</v>
      </c>
      <c r="E15" s="368">
        <v>1.8817558568842305E-2</v>
      </c>
      <c r="F15" s="210">
        <v>7345</v>
      </c>
      <c r="G15" s="368">
        <v>1.4622054238365165E-3</v>
      </c>
      <c r="H15" s="210">
        <v>6168</v>
      </c>
      <c r="I15" s="368">
        <v>1.227894221133238E-3</v>
      </c>
      <c r="J15" s="210">
        <v>6760</v>
      </c>
      <c r="K15" s="368">
        <v>1.3457465847698912E-3</v>
      </c>
      <c r="L15" s="210">
        <v>11242</v>
      </c>
      <c r="M15" s="368">
        <v>2.2380004594649582E-3</v>
      </c>
      <c r="N15" s="210">
        <v>6208</v>
      </c>
      <c r="O15" s="368">
        <v>1.2358572186762552E-3</v>
      </c>
      <c r="P15" s="210">
        <v>963</v>
      </c>
      <c r="Q15" s="368">
        <v>1.9170916584813688E-4</v>
      </c>
      <c r="R15" s="210">
        <v>0</v>
      </c>
      <c r="S15" s="368">
        <v>0</v>
      </c>
      <c r="T15" s="210">
        <v>0</v>
      </c>
      <c r="U15" s="368">
        <v>0</v>
      </c>
      <c r="V15" s="210">
        <v>4883031</v>
      </c>
      <c r="W15" s="368">
        <v>0.97208909638690932</v>
      </c>
      <c r="X15" s="212">
        <v>5023234</v>
      </c>
    </row>
    <row r="16" spans="1:24" x14ac:dyDescent="0.2">
      <c r="A16" s="213" t="s">
        <v>5</v>
      </c>
      <c r="B16" s="369">
        <v>198463</v>
      </c>
      <c r="C16" s="370">
        <v>2.700666665124437E-2</v>
      </c>
      <c r="D16" s="369">
        <v>171516</v>
      </c>
      <c r="E16" s="370">
        <v>2.3339743112594433E-2</v>
      </c>
      <c r="F16" s="369">
        <v>22328</v>
      </c>
      <c r="G16" s="370">
        <v>3.0383741704447893E-3</v>
      </c>
      <c r="H16" s="369">
        <v>12033</v>
      </c>
      <c r="I16" s="370">
        <v>1.6374398241204833E-3</v>
      </c>
      <c r="J16" s="369">
        <v>4100</v>
      </c>
      <c r="K16" s="370">
        <v>5.5792431470904854E-4</v>
      </c>
      <c r="L16" s="369">
        <v>21457</v>
      </c>
      <c r="M16" s="370">
        <v>2.9198492733444039E-3</v>
      </c>
      <c r="N16" s="369">
        <v>3148</v>
      </c>
      <c r="O16" s="370">
        <v>4.2837701041563046E-4</v>
      </c>
      <c r="P16" s="369">
        <v>2925</v>
      </c>
      <c r="Q16" s="370">
        <v>3.9803137085950416E-4</v>
      </c>
      <c r="R16" s="369">
        <v>1576</v>
      </c>
      <c r="S16" s="370">
        <v>2.1446066341011233E-4</v>
      </c>
      <c r="T16" s="369">
        <v>1416</v>
      </c>
      <c r="U16" s="370">
        <v>1.926880072263446E-4</v>
      </c>
      <c r="V16" s="369">
        <v>7079977</v>
      </c>
      <c r="W16" s="370">
        <v>0.96343690631239653</v>
      </c>
      <c r="X16" s="371">
        <v>7348667</v>
      </c>
    </row>
    <row r="17" spans="1:24" x14ac:dyDescent="0.2">
      <c r="A17" s="206" t="s">
        <v>30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</row>
    <row r="18" spans="1:24" x14ac:dyDescent="0.2"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</row>
    <row r="19" spans="1:24" ht="26.1" customHeight="1" x14ac:dyDescent="0.2">
      <c r="A19" s="591" t="s">
        <v>14</v>
      </c>
      <c r="B19" s="597" t="s">
        <v>337</v>
      </c>
      <c r="C19" s="597"/>
      <c r="D19" s="597" t="s">
        <v>338</v>
      </c>
      <c r="E19" s="597"/>
      <c r="F19" s="597" t="s">
        <v>339</v>
      </c>
      <c r="G19" s="597"/>
      <c r="H19" s="597" t="s">
        <v>340</v>
      </c>
      <c r="I19" s="597"/>
      <c r="J19" s="597" t="s">
        <v>341</v>
      </c>
      <c r="K19" s="597"/>
      <c r="L19" s="597" t="s">
        <v>342</v>
      </c>
      <c r="M19" s="597"/>
      <c r="N19" s="597" t="s">
        <v>343</v>
      </c>
      <c r="O19" s="597"/>
      <c r="P19" s="597" t="s">
        <v>344</v>
      </c>
      <c r="Q19" s="597"/>
      <c r="R19" s="597" t="s">
        <v>345</v>
      </c>
      <c r="S19" s="597"/>
      <c r="T19" s="597" t="s">
        <v>346</v>
      </c>
      <c r="U19" s="597"/>
      <c r="V19" s="597" t="s">
        <v>347</v>
      </c>
      <c r="W19" s="597"/>
      <c r="X19" s="590" t="s">
        <v>11</v>
      </c>
    </row>
    <row r="20" spans="1:24" x14ac:dyDescent="0.2">
      <c r="A20" s="591"/>
      <c r="B20" s="386" t="s">
        <v>244</v>
      </c>
      <c r="C20" s="387" t="s">
        <v>12</v>
      </c>
      <c r="D20" s="386" t="s">
        <v>244</v>
      </c>
      <c r="E20" s="387" t="s">
        <v>12</v>
      </c>
      <c r="F20" s="386" t="s">
        <v>244</v>
      </c>
      <c r="G20" s="387" t="s">
        <v>12</v>
      </c>
      <c r="H20" s="386" t="s">
        <v>244</v>
      </c>
      <c r="I20" s="387" t="s">
        <v>12</v>
      </c>
      <c r="J20" s="386" t="s">
        <v>244</v>
      </c>
      <c r="K20" s="387" t="s">
        <v>12</v>
      </c>
      <c r="L20" s="386" t="s">
        <v>244</v>
      </c>
      <c r="M20" s="387" t="s">
        <v>12</v>
      </c>
      <c r="N20" s="386" t="s">
        <v>244</v>
      </c>
      <c r="O20" s="387" t="s">
        <v>12</v>
      </c>
      <c r="P20" s="386" t="s">
        <v>244</v>
      </c>
      <c r="Q20" s="387" t="s">
        <v>12</v>
      </c>
      <c r="R20" s="386" t="s">
        <v>244</v>
      </c>
      <c r="S20" s="387" t="s">
        <v>12</v>
      </c>
      <c r="T20" s="386" t="s">
        <v>244</v>
      </c>
      <c r="U20" s="387" t="s">
        <v>12</v>
      </c>
      <c r="V20" s="386" t="s">
        <v>244</v>
      </c>
      <c r="W20" s="387" t="s">
        <v>12</v>
      </c>
      <c r="X20" s="590"/>
    </row>
    <row r="21" spans="1:24" x14ac:dyDescent="0.2">
      <c r="A21" s="214" t="s">
        <v>15</v>
      </c>
      <c r="B21" s="373">
        <v>11352</v>
      </c>
      <c r="C21" s="374">
        <v>1.8683897811324231E-2</v>
      </c>
      <c r="D21" s="373">
        <v>8155</v>
      </c>
      <c r="E21" s="374">
        <v>1.3422056611288683E-2</v>
      </c>
      <c r="F21" s="373">
        <v>2636</v>
      </c>
      <c r="G21" s="374">
        <v>4.3385090407549931E-3</v>
      </c>
      <c r="H21" s="373">
        <v>36</v>
      </c>
      <c r="I21" s="374">
        <v>5.9251261558110673E-5</v>
      </c>
      <c r="J21" s="373">
        <v>0</v>
      </c>
      <c r="K21" s="374">
        <v>0</v>
      </c>
      <c r="L21" s="373">
        <v>0</v>
      </c>
      <c r="M21" s="374">
        <v>0</v>
      </c>
      <c r="N21" s="373">
        <v>0</v>
      </c>
      <c r="O21" s="374">
        <v>0</v>
      </c>
      <c r="P21" s="373">
        <v>0</v>
      </c>
      <c r="Q21" s="374">
        <v>0</v>
      </c>
      <c r="R21" s="373">
        <v>0</v>
      </c>
      <c r="S21" s="374">
        <v>0</v>
      </c>
      <c r="T21" s="373">
        <v>0</v>
      </c>
      <c r="U21" s="374">
        <v>0</v>
      </c>
      <c r="V21" s="373">
        <v>593177</v>
      </c>
      <c r="W21" s="374">
        <v>0.97629126603487271</v>
      </c>
      <c r="X21" s="375">
        <v>607582</v>
      </c>
    </row>
    <row r="22" spans="1:24" x14ac:dyDescent="0.2">
      <c r="A22" s="209" t="s">
        <v>16</v>
      </c>
      <c r="B22" s="210">
        <v>209698</v>
      </c>
      <c r="C22" s="211">
        <v>2.7271491785636488E-2</v>
      </c>
      <c r="D22" s="210">
        <v>205489</v>
      </c>
      <c r="E22" s="211">
        <v>2.6724105978782133E-2</v>
      </c>
      <c r="F22" s="210">
        <v>20848</v>
      </c>
      <c r="G22" s="211">
        <v>2.7113089335470508E-3</v>
      </c>
      <c r="H22" s="210">
        <v>14046</v>
      </c>
      <c r="I22" s="211">
        <v>1.8267001765446026E-3</v>
      </c>
      <c r="J22" s="210">
        <v>9930</v>
      </c>
      <c r="K22" s="211">
        <v>1.2914091380526772E-3</v>
      </c>
      <c r="L22" s="210">
        <v>24422</v>
      </c>
      <c r="M22" s="211">
        <v>3.1761121822278435E-3</v>
      </c>
      <c r="N22" s="210">
        <v>8272</v>
      </c>
      <c r="O22" s="211">
        <v>1.0757841278924217E-3</v>
      </c>
      <c r="P22" s="210">
        <v>3888</v>
      </c>
      <c r="Q22" s="211">
        <v>5.056393483130724E-4</v>
      </c>
      <c r="R22" s="210">
        <v>1576</v>
      </c>
      <c r="S22" s="211">
        <v>2.0496080579768573E-4</v>
      </c>
      <c r="T22" s="210">
        <v>1416</v>
      </c>
      <c r="U22" s="211">
        <v>1.8415260216340292E-4</v>
      </c>
      <c r="V22" s="210">
        <v>7388435</v>
      </c>
      <c r="W22" s="211">
        <v>0.96087537511663978</v>
      </c>
      <c r="X22" s="212">
        <v>7689275</v>
      </c>
    </row>
    <row r="23" spans="1:24" x14ac:dyDescent="0.2">
      <c r="A23" s="213" t="s">
        <v>17</v>
      </c>
      <c r="B23" s="376">
        <v>59986</v>
      </c>
      <c r="C23" s="377">
        <v>1.472033907871379E-2</v>
      </c>
      <c r="D23" s="376">
        <v>52397</v>
      </c>
      <c r="E23" s="377">
        <v>1.285802698475255E-2</v>
      </c>
      <c r="F23" s="376">
        <v>6188</v>
      </c>
      <c r="G23" s="377">
        <v>1.5185119564411851E-3</v>
      </c>
      <c r="H23" s="376">
        <v>4119</v>
      </c>
      <c r="I23" s="377">
        <v>1.0107871280835878E-3</v>
      </c>
      <c r="J23" s="376">
        <v>931</v>
      </c>
      <c r="K23" s="377">
        <v>2.2846390294873034E-4</v>
      </c>
      <c r="L23" s="376">
        <v>8277</v>
      </c>
      <c r="M23" s="377">
        <v>2.0311447096741579E-3</v>
      </c>
      <c r="N23" s="376">
        <v>1083</v>
      </c>
      <c r="O23" s="377">
        <v>2.6576413200158429E-4</v>
      </c>
      <c r="P23" s="376">
        <v>0</v>
      </c>
      <c r="Q23" s="377">
        <v>0</v>
      </c>
      <c r="R23" s="376">
        <v>0</v>
      </c>
      <c r="S23" s="377">
        <v>0</v>
      </c>
      <c r="T23" s="376">
        <v>0</v>
      </c>
      <c r="U23" s="377">
        <v>0</v>
      </c>
      <c r="V23" s="376">
        <v>3981397</v>
      </c>
      <c r="W23" s="377">
        <v>0.97701986875227298</v>
      </c>
      <c r="X23" s="388">
        <v>4075042</v>
      </c>
    </row>
    <row r="24" spans="1:24" x14ac:dyDescent="0.2">
      <c r="A24" s="206" t="s">
        <v>30</v>
      </c>
    </row>
    <row r="26" spans="1:24" ht="27" customHeight="1" x14ac:dyDescent="0.2">
      <c r="A26" s="591" t="s">
        <v>18</v>
      </c>
      <c r="B26" s="597" t="s">
        <v>337</v>
      </c>
      <c r="C26" s="597"/>
      <c r="D26" s="597" t="s">
        <v>338</v>
      </c>
      <c r="E26" s="597"/>
      <c r="F26" s="597" t="s">
        <v>339</v>
      </c>
      <c r="G26" s="597"/>
      <c r="H26" s="597" t="s">
        <v>340</v>
      </c>
      <c r="I26" s="597"/>
      <c r="J26" s="597" t="s">
        <v>341</v>
      </c>
      <c r="K26" s="597"/>
      <c r="L26" s="597" t="s">
        <v>342</v>
      </c>
      <c r="M26" s="597"/>
      <c r="N26" s="597" t="s">
        <v>343</v>
      </c>
      <c r="O26" s="597"/>
      <c r="P26" s="597" t="s">
        <v>344</v>
      </c>
      <c r="Q26" s="597"/>
      <c r="R26" s="597" t="s">
        <v>345</v>
      </c>
      <c r="S26" s="597"/>
      <c r="T26" s="597" t="s">
        <v>346</v>
      </c>
      <c r="U26" s="597"/>
      <c r="V26" s="597" t="s">
        <v>347</v>
      </c>
      <c r="W26" s="597"/>
      <c r="X26" s="590" t="s">
        <v>11</v>
      </c>
    </row>
    <row r="27" spans="1:24" x14ac:dyDescent="0.2">
      <c r="A27" s="591"/>
      <c r="B27" s="386" t="s">
        <v>244</v>
      </c>
      <c r="C27" s="387" t="s">
        <v>12</v>
      </c>
      <c r="D27" s="386" t="s">
        <v>244</v>
      </c>
      <c r="E27" s="387" t="s">
        <v>12</v>
      </c>
      <c r="F27" s="386" t="s">
        <v>244</v>
      </c>
      <c r="G27" s="387" t="s">
        <v>12</v>
      </c>
      <c r="H27" s="386" t="s">
        <v>244</v>
      </c>
      <c r="I27" s="387" t="s">
        <v>12</v>
      </c>
      <c r="J27" s="386" t="s">
        <v>244</v>
      </c>
      <c r="K27" s="387" t="s">
        <v>12</v>
      </c>
      <c r="L27" s="386" t="s">
        <v>244</v>
      </c>
      <c r="M27" s="387" t="s">
        <v>12</v>
      </c>
      <c r="N27" s="386" t="s">
        <v>244</v>
      </c>
      <c r="O27" s="387" t="s">
        <v>12</v>
      </c>
      <c r="P27" s="386" t="s">
        <v>244</v>
      </c>
      <c r="Q27" s="387" t="s">
        <v>12</v>
      </c>
      <c r="R27" s="386" t="s">
        <v>244</v>
      </c>
      <c r="S27" s="387" t="s">
        <v>12</v>
      </c>
      <c r="T27" s="386" t="s">
        <v>244</v>
      </c>
      <c r="U27" s="387" t="s">
        <v>12</v>
      </c>
      <c r="V27" s="386" t="s">
        <v>244</v>
      </c>
      <c r="W27" s="387" t="s">
        <v>12</v>
      </c>
      <c r="X27" s="590"/>
    </row>
    <row r="28" spans="1:24" x14ac:dyDescent="0.2">
      <c r="A28" s="214" t="s">
        <v>19</v>
      </c>
      <c r="B28" s="373">
        <v>27340</v>
      </c>
      <c r="C28" s="374">
        <v>2.2505484374163966E-2</v>
      </c>
      <c r="D28" s="373">
        <v>31613</v>
      </c>
      <c r="E28" s="374">
        <v>2.6022892374559091E-2</v>
      </c>
      <c r="F28" s="373">
        <v>1315</v>
      </c>
      <c r="G28" s="374">
        <v>1.0824693471845508E-3</v>
      </c>
      <c r="H28" s="373">
        <v>165</v>
      </c>
      <c r="I28" s="374">
        <v>1.3582315002695885E-4</v>
      </c>
      <c r="J28" s="373">
        <v>0</v>
      </c>
      <c r="K28" s="374">
        <v>0</v>
      </c>
      <c r="L28" s="373">
        <v>0</v>
      </c>
      <c r="M28" s="374">
        <v>0</v>
      </c>
      <c r="N28" s="373">
        <v>0</v>
      </c>
      <c r="O28" s="374">
        <v>0</v>
      </c>
      <c r="P28" s="373">
        <v>0</v>
      </c>
      <c r="Q28" s="374">
        <v>0</v>
      </c>
      <c r="R28" s="373">
        <v>0</v>
      </c>
      <c r="S28" s="374">
        <v>0</v>
      </c>
      <c r="T28" s="373">
        <v>0</v>
      </c>
      <c r="U28" s="374">
        <v>0</v>
      </c>
      <c r="V28" s="373">
        <v>1178245</v>
      </c>
      <c r="W28" s="374">
        <v>0.96989665093038857</v>
      </c>
      <c r="X28" s="375">
        <v>1214815</v>
      </c>
    </row>
    <row r="29" spans="1:24" x14ac:dyDescent="0.2">
      <c r="A29" s="209" t="s">
        <v>20</v>
      </c>
      <c r="B29" s="210">
        <v>88937</v>
      </c>
      <c r="C29" s="211">
        <v>2.5690465378807047E-2</v>
      </c>
      <c r="D29" s="210">
        <v>75150</v>
      </c>
      <c r="E29" s="211">
        <v>2.1707933404739869E-2</v>
      </c>
      <c r="F29" s="210">
        <v>18283</v>
      </c>
      <c r="G29" s="211">
        <v>5.281252780290872E-3</v>
      </c>
      <c r="H29" s="210">
        <v>8833</v>
      </c>
      <c r="I29" s="211">
        <v>2.5515126515511279E-3</v>
      </c>
      <c r="J29" s="210">
        <v>4261</v>
      </c>
      <c r="K29" s="211">
        <v>1.2308383797418041E-3</v>
      </c>
      <c r="L29" s="210">
        <v>8663</v>
      </c>
      <c r="M29" s="211">
        <v>2.5024062153727409E-3</v>
      </c>
      <c r="N29" s="210">
        <v>2610</v>
      </c>
      <c r="O29" s="211">
        <v>7.5392822603288171E-4</v>
      </c>
      <c r="P29" s="210">
        <v>1670</v>
      </c>
      <c r="Q29" s="211">
        <v>4.8239852010533042E-4</v>
      </c>
      <c r="R29" s="210">
        <v>1416</v>
      </c>
      <c r="S29" s="211">
        <v>4.0902772722703463E-4</v>
      </c>
      <c r="T29" s="210">
        <v>1416</v>
      </c>
      <c r="U29" s="211">
        <v>4.0902772722703463E-4</v>
      </c>
      <c r="V29" s="210">
        <v>3340115</v>
      </c>
      <c r="W29" s="211">
        <v>0.96483025927042854</v>
      </c>
      <c r="X29" s="212">
        <v>3461868</v>
      </c>
    </row>
    <row r="30" spans="1:24" x14ac:dyDescent="0.2">
      <c r="A30" s="216" t="s">
        <v>21</v>
      </c>
      <c r="B30" s="217">
        <v>104540</v>
      </c>
      <c r="C30" s="218">
        <v>2.414114092408334E-2</v>
      </c>
      <c r="D30" s="217">
        <v>88743</v>
      </c>
      <c r="E30" s="218">
        <v>2.0493182217581098E-2</v>
      </c>
      <c r="F30" s="217">
        <v>6745</v>
      </c>
      <c r="G30" s="218">
        <v>1.5576047018647612E-3</v>
      </c>
      <c r="H30" s="217">
        <v>1644</v>
      </c>
      <c r="I30" s="218">
        <v>3.7964449664427979E-4</v>
      </c>
      <c r="J30" s="217">
        <v>6266</v>
      </c>
      <c r="K30" s="218">
        <v>1.4469905206648767E-3</v>
      </c>
      <c r="L30" s="217">
        <v>8967</v>
      </c>
      <c r="M30" s="218">
        <v>2.0707251833389641E-3</v>
      </c>
      <c r="N30" s="217">
        <v>6124</v>
      </c>
      <c r="O30" s="218">
        <v>1.4141988427308818E-3</v>
      </c>
      <c r="P30" s="217">
        <v>1810</v>
      </c>
      <c r="Q30" s="218">
        <v>4.1797843000373873E-4</v>
      </c>
      <c r="R30" s="217">
        <v>160</v>
      </c>
      <c r="S30" s="218">
        <v>3.6948369503092924E-5</v>
      </c>
      <c r="T30" s="217">
        <v>0</v>
      </c>
      <c r="U30" s="218">
        <v>0</v>
      </c>
      <c r="V30" s="217">
        <v>4177315</v>
      </c>
      <c r="W30" s="218">
        <v>0.96465611344257884</v>
      </c>
      <c r="X30" s="223">
        <v>4330367</v>
      </c>
    </row>
    <row r="31" spans="1:24" x14ac:dyDescent="0.2">
      <c r="A31" s="209" t="s">
        <v>22</v>
      </c>
      <c r="B31" s="210">
        <v>35549</v>
      </c>
      <c r="C31" s="211">
        <v>2.4010379800184795E-2</v>
      </c>
      <c r="D31" s="210">
        <v>36704</v>
      </c>
      <c r="E31" s="211">
        <v>2.4790485813552636E-2</v>
      </c>
      <c r="F31" s="210">
        <v>726</v>
      </c>
      <c r="G31" s="211">
        <v>4.9035235125978677E-4</v>
      </c>
      <c r="H31" s="210">
        <v>334</v>
      </c>
      <c r="I31" s="211">
        <v>2.2558909823797353E-4</v>
      </c>
      <c r="J31" s="210">
        <v>334</v>
      </c>
      <c r="K31" s="211">
        <v>2.2558909823797353E-4</v>
      </c>
      <c r="L31" s="210">
        <v>7846</v>
      </c>
      <c r="M31" s="211">
        <v>5.2993175592070067E-3</v>
      </c>
      <c r="N31" s="210">
        <v>0</v>
      </c>
      <c r="O31" s="211">
        <v>0</v>
      </c>
      <c r="P31" s="210">
        <v>0</v>
      </c>
      <c r="Q31" s="211">
        <v>0</v>
      </c>
      <c r="R31" s="210">
        <v>0</v>
      </c>
      <c r="S31" s="211">
        <v>0</v>
      </c>
      <c r="T31" s="210">
        <v>0</v>
      </c>
      <c r="U31" s="211">
        <v>0</v>
      </c>
      <c r="V31" s="210">
        <v>1427907</v>
      </c>
      <c r="W31" s="211">
        <v>0.96443189370565896</v>
      </c>
      <c r="X31" s="212">
        <v>1480568</v>
      </c>
    </row>
    <row r="32" spans="1:24" x14ac:dyDescent="0.2">
      <c r="A32" s="213" t="s">
        <v>23</v>
      </c>
      <c r="B32" s="369">
        <v>24670</v>
      </c>
      <c r="C32" s="378">
        <v>1.3148168183564844E-2</v>
      </c>
      <c r="D32" s="369">
        <v>33832</v>
      </c>
      <c r="E32" s="378">
        <v>1.8031164409662171E-2</v>
      </c>
      <c r="F32" s="369">
        <v>2605</v>
      </c>
      <c r="G32" s="378">
        <v>1.3883655499872889E-3</v>
      </c>
      <c r="H32" s="369">
        <v>7223</v>
      </c>
      <c r="I32" s="378">
        <v>3.8495832505021834E-3</v>
      </c>
      <c r="J32" s="369">
        <v>0</v>
      </c>
      <c r="K32" s="378">
        <v>0</v>
      </c>
      <c r="L32" s="369">
        <v>7223</v>
      </c>
      <c r="M32" s="378">
        <v>3.8495832505021834E-3</v>
      </c>
      <c r="N32" s="369">
        <v>621</v>
      </c>
      <c r="O32" s="378">
        <v>3.3096929233862051E-4</v>
      </c>
      <c r="P32" s="369">
        <v>408</v>
      </c>
      <c r="Q32" s="378">
        <v>2.1744842395194389E-4</v>
      </c>
      <c r="R32" s="369">
        <v>0</v>
      </c>
      <c r="S32" s="378">
        <v>0</v>
      </c>
      <c r="T32" s="369">
        <v>0</v>
      </c>
      <c r="U32" s="378">
        <v>0</v>
      </c>
      <c r="V32" s="369">
        <v>1831453</v>
      </c>
      <c r="W32" s="378">
        <v>0.97609453037269489</v>
      </c>
      <c r="X32" s="371">
        <v>1876307</v>
      </c>
    </row>
    <row r="33" spans="1:24" x14ac:dyDescent="0.2">
      <c r="A33" s="206" t="s">
        <v>30</v>
      </c>
      <c r="B33" s="215"/>
      <c r="C33" s="379"/>
      <c r="D33" s="215"/>
      <c r="E33" s="379"/>
      <c r="F33" s="215"/>
      <c r="G33" s="379"/>
      <c r="H33" s="215"/>
      <c r="I33" s="379"/>
      <c r="J33" s="215"/>
      <c r="K33" s="379"/>
      <c r="L33" s="215"/>
      <c r="M33" s="379"/>
      <c r="N33" s="215"/>
      <c r="O33" s="379"/>
      <c r="P33" s="215"/>
      <c r="Q33" s="379"/>
      <c r="R33" s="215"/>
      <c r="S33" s="379"/>
      <c r="T33" s="215"/>
      <c r="U33" s="379"/>
      <c r="V33" s="215"/>
      <c r="W33" s="379"/>
      <c r="X33" s="215"/>
    </row>
    <row r="35" spans="1:24" ht="24" customHeight="1" x14ac:dyDescent="0.2">
      <c r="A35" s="591" t="s">
        <v>24</v>
      </c>
      <c r="B35" s="597" t="s">
        <v>337</v>
      </c>
      <c r="C35" s="597"/>
      <c r="D35" s="597" t="s">
        <v>338</v>
      </c>
      <c r="E35" s="597"/>
      <c r="F35" s="597" t="s">
        <v>339</v>
      </c>
      <c r="G35" s="597"/>
      <c r="H35" s="597" t="s">
        <v>340</v>
      </c>
      <c r="I35" s="597"/>
      <c r="J35" s="597" t="s">
        <v>341</v>
      </c>
      <c r="K35" s="597"/>
      <c r="L35" s="597" t="s">
        <v>342</v>
      </c>
      <c r="M35" s="597"/>
      <c r="N35" s="597" t="s">
        <v>343</v>
      </c>
      <c r="O35" s="597"/>
      <c r="P35" s="597" t="s">
        <v>344</v>
      </c>
      <c r="Q35" s="597"/>
      <c r="R35" s="597" t="s">
        <v>345</v>
      </c>
      <c r="S35" s="597"/>
      <c r="T35" s="597" t="s">
        <v>346</v>
      </c>
      <c r="U35" s="597"/>
      <c r="V35" s="597" t="s">
        <v>347</v>
      </c>
      <c r="W35" s="597"/>
      <c r="X35" s="590" t="s">
        <v>11</v>
      </c>
    </row>
    <row r="36" spans="1:24" x14ac:dyDescent="0.2">
      <c r="A36" s="591"/>
      <c r="B36" s="386" t="s">
        <v>244</v>
      </c>
      <c r="C36" s="387" t="s">
        <v>12</v>
      </c>
      <c r="D36" s="386" t="s">
        <v>244</v>
      </c>
      <c r="E36" s="387" t="s">
        <v>12</v>
      </c>
      <c r="F36" s="386" t="s">
        <v>244</v>
      </c>
      <c r="G36" s="387" t="s">
        <v>12</v>
      </c>
      <c r="H36" s="386" t="s">
        <v>244</v>
      </c>
      <c r="I36" s="387" t="s">
        <v>12</v>
      </c>
      <c r="J36" s="386" t="s">
        <v>244</v>
      </c>
      <c r="K36" s="387" t="s">
        <v>12</v>
      </c>
      <c r="L36" s="386" t="s">
        <v>244</v>
      </c>
      <c r="M36" s="387" t="s">
        <v>12</v>
      </c>
      <c r="N36" s="386" t="s">
        <v>244</v>
      </c>
      <c r="O36" s="387" t="s">
        <v>12</v>
      </c>
      <c r="P36" s="386" t="s">
        <v>244</v>
      </c>
      <c r="Q36" s="387" t="s">
        <v>12</v>
      </c>
      <c r="R36" s="386" t="s">
        <v>244</v>
      </c>
      <c r="S36" s="387" t="s">
        <v>12</v>
      </c>
      <c r="T36" s="386" t="s">
        <v>244</v>
      </c>
      <c r="U36" s="387" t="s">
        <v>12</v>
      </c>
      <c r="V36" s="386" t="s">
        <v>244</v>
      </c>
      <c r="W36" s="387" t="s">
        <v>12</v>
      </c>
      <c r="X36" s="590"/>
    </row>
    <row r="37" spans="1:24" x14ac:dyDescent="0.2">
      <c r="A37" s="209" t="s">
        <v>25</v>
      </c>
      <c r="B37" s="210">
        <v>34415</v>
      </c>
      <c r="C37" s="211">
        <v>2.6800705236631188E-2</v>
      </c>
      <c r="D37" s="210">
        <v>26349</v>
      </c>
      <c r="E37" s="211">
        <v>2.0519302114775394E-2</v>
      </c>
      <c r="F37" s="210">
        <v>3466</v>
      </c>
      <c r="G37" s="211">
        <v>2.6991499157391747E-3</v>
      </c>
      <c r="H37" s="210">
        <v>3422</v>
      </c>
      <c r="I37" s="211">
        <v>2.6648848850719721E-3</v>
      </c>
      <c r="J37" s="210">
        <v>160</v>
      </c>
      <c r="K37" s="211">
        <v>1.246001115170998E-4</v>
      </c>
      <c r="L37" s="210">
        <v>2852</v>
      </c>
      <c r="M37" s="211">
        <v>2.2209969877923039E-3</v>
      </c>
      <c r="N37" s="210">
        <v>0</v>
      </c>
      <c r="O37" s="211">
        <v>0</v>
      </c>
      <c r="P37" s="210">
        <v>160</v>
      </c>
      <c r="Q37" s="211">
        <v>1.246001115170998E-4</v>
      </c>
      <c r="R37" s="210">
        <v>160</v>
      </c>
      <c r="S37" s="211">
        <v>1.246001115170998E-4</v>
      </c>
      <c r="T37" s="210">
        <v>0</v>
      </c>
      <c r="U37" s="211">
        <v>0</v>
      </c>
      <c r="V37" s="210">
        <v>1236184</v>
      </c>
      <c r="W37" s="211">
        <v>0.96267915159784068</v>
      </c>
      <c r="X37" s="212">
        <v>1284108</v>
      </c>
    </row>
    <row r="38" spans="1:24" x14ac:dyDescent="0.2">
      <c r="A38" s="380" t="s">
        <v>26</v>
      </c>
      <c r="B38" s="381">
        <v>52267</v>
      </c>
      <c r="C38" s="382">
        <v>1.9391364837916803E-2</v>
      </c>
      <c r="D38" s="381">
        <v>42215</v>
      </c>
      <c r="E38" s="382">
        <v>1.5662013634466447E-2</v>
      </c>
      <c r="F38" s="381">
        <v>2954</v>
      </c>
      <c r="G38" s="382">
        <v>1.0959513982284469E-3</v>
      </c>
      <c r="H38" s="381">
        <v>9739</v>
      </c>
      <c r="I38" s="382">
        <v>3.6132263599684645E-3</v>
      </c>
      <c r="J38" s="381">
        <v>1951</v>
      </c>
      <c r="K38" s="382">
        <v>7.2383249084079205E-4</v>
      </c>
      <c r="L38" s="381">
        <v>6035</v>
      </c>
      <c r="M38" s="382">
        <v>2.239020544451143E-3</v>
      </c>
      <c r="N38" s="381">
        <v>2316</v>
      </c>
      <c r="O38" s="382">
        <v>8.5924964058804439E-4</v>
      </c>
      <c r="P38" s="381">
        <v>1416</v>
      </c>
      <c r="Q38" s="382">
        <v>5.2534433984139501E-4</v>
      </c>
      <c r="R38" s="381">
        <v>1416</v>
      </c>
      <c r="S38" s="382">
        <v>5.2534433984139501E-4</v>
      </c>
      <c r="T38" s="381">
        <v>1416</v>
      </c>
      <c r="U38" s="382">
        <v>5.2534433984139501E-4</v>
      </c>
      <c r="V38" s="381">
        <v>2626091</v>
      </c>
      <c r="W38" s="382">
        <v>0.9742952279367435</v>
      </c>
      <c r="X38" s="383">
        <v>2695375</v>
      </c>
    </row>
    <row r="39" spans="1:24" x14ac:dyDescent="0.2">
      <c r="A39" s="209" t="s">
        <v>27</v>
      </c>
      <c r="B39" s="210">
        <v>55706</v>
      </c>
      <c r="C39" s="211">
        <v>1.7097862905255508E-2</v>
      </c>
      <c r="D39" s="210">
        <v>74862</v>
      </c>
      <c r="E39" s="211">
        <v>2.2977420974638958E-2</v>
      </c>
      <c r="F39" s="210">
        <v>4939</v>
      </c>
      <c r="G39" s="211">
        <v>1.5159290720758436E-3</v>
      </c>
      <c r="H39" s="210">
        <v>115</v>
      </c>
      <c r="I39" s="211">
        <v>3.5296991959652164E-5</v>
      </c>
      <c r="J39" s="210">
        <v>216</v>
      </c>
      <c r="K39" s="211">
        <v>6.6296958811172755E-5</v>
      </c>
      <c r="L39" s="210">
        <v>3661</v>
      </c>
      <c r="M39" s="211">
        <v>1.123672065776405E-3</v>
      </c>
      <c r="N39" s="210">
        <v>832</v>
      </c>
      <c r="O39" s="211">
        <v>2.5536606356896171E-4</v>
      </c>
      <c r="P39" s="210">
        <v>1904</v>
      </c>
      <c r="Q39" s="211">
        <v>5.8439541470589314E-4</v>
      </c>
      <c r="R39" s="210">
        <v>0</v>
      </c>
      <c r="S39" s="211">
        <v>0</v>
      </c>
      <c r="T39" s="210">
        <v>0</v>
      </c>
      <c r="U39" s="211">
        <v>0</v>
      </c>
      <c r="V39" s="210">
        <v>3160491</v>
      </c>
      <c r="W39" s="211">
        <v>0.97005065578741756</v>
      </c>
      <c r="X39" s="212">
        <v>3258068</v>
      </c>
    </row>
    <row r="40" spans="1:24" x14ac:dyDescent="0.2">
      <c r="A40" s="384" t="s">
        <v>28</v>
      </c>
      <c r="B40" s="376">
        <v>138648</v>
      </c>
      <c r="C40" s="377">
        <v>2.7004002454059425E-2</v>
      </c>
      <c r="D40" s="376">
        <v>122615</v>
      </c>
      <c r="E40" s="377">
        <v>2.3881309221225666E-2</v>
      </c>
      <c r="F40" s="376">
        <v>18314</v>
      </c>
      <c r="G40" s="377">
        <v>3.566955895098698E-3</v>
      </c>
      <c r="H40" s="376">
        <v>4924</v>
      </c>
      <c r="I40" s="377">
        <v>9.5903084129441893E-4</v>
      </c>
      <c r="J40" s="376">
        <v>8534</v>
      </c>
      <c r="K40" s="377">
        <v>1.6621383427308227E-3</v>
      </c>
      <c r="L40" s="376">
        <v>20151</v>
      </c>
      <c r="M40" s="377">
        <v>3.9247421776855886E-3</v>
      </c>
      <c r="N40" s="376">
        <v>6208</v>
      </c>
      <c r="O40" s="377">
        <v>1.2091111825255389E-3</v>
      </c>
      <c r="P40" s="376">
        <v>408</v>
      </c>
      <c r="Q40" s="377">
        <v>7.9464781325776386E-5</v>
      </c>
      <c r="R40" s="376">
        <v>0</v>
      </c>
      <c r="S40" s="377">
        <v>0</v>
      </c>
      <c r="T40" s="376">
        <v>0</v>
      </c>
      <c r="U40" s="377">
        <v>0</v>
      </c>
      <c r="V40" s="376">
        <v>4940242</v>
      </c>
      <c r="W40" s="377">
        <v>0.96219424075102011</v>
      </c>
      <c r="X40" s="388">
        <v>5134350</v>
      </c>
    </row>
    <row r="41" spans="1:24" x14ac:dyDescent="0.2">
      <c r="A41" s="206" t="s">
        <v>30</v>
      </c>
    </row>
    <row r="43" spans="1:24" ht="24" customHeight="1" x14ac:dyDescent="0.2">
      <c r="A43" s="595" t="s">
        <v>218</v>
      </c>
      <c r="B43" s="597" t="s">
        <v>337</v>
      </c>
      <c r="C43" s="597"/>
      <c r="D43" s="597" t="s">
        <v>338</v>
      </c>
      <c r="E43" s="597"/>
      <c r="F43" s="597" t="s">
        <v>339</v>
      </c>
      <c r="G43" s="597"/>
      <c r="H43" s="597" t="s">
        <v>340</v>
      </c>
      <c r="I43" s="597"/>
      <c r="J43" s="597" t="s">
        <v>341</v>
      </c>
      <c r="K43" s="597"/>
      <c r="L43" s="597" t="s">
        <v>342</v>
      </c>
      <c r="M43" s="597"/>
      <c r="N43" s="597" t="s">
        <v>343</v>
      </c>
      <c r="O43" s="597"/>
      <c r="P43" s="597" t="s">
        <v>344</v>
      </c>
      <c r="Q43" s="597"/>
      <c r="R43" s="597" t="s">
        <v>345</v>
      </c>
      <c r="S43" s="597"/>
      <c r="T43" s="597" t="s">
        <v>346</v>
      </c>
      <c r="U43" s="597"/>
      <c r="V43" s="597" t="s">
        <v>347</v>
      </c>
      <c r="W43" s="597"/>
      <c r="X43" s="590" t="s">
        <v>11</v>
      </c>
    </row>
    <row r="44" spans="1:24" x14ac:dyDescent="0.2">
      <c r="A44" s="596"/>
      <c r="B44" s="386" t="s">
        <v>244</v>
      </c>
      <c r="C44" s="387" t="s">
        <v>12</v>
      </c>
      <c r="D44" s="386" t="s">
        <v>244</v>
      </c>
      <c r="E44" s="387" t="s">
        <v>12</v>
      </c>
      <c r="F44" s="386" t="s">
        <v>244</v>
      </c>
      <c r="G44" s="387" t="s">
        <v>12</v>
      </c>
      <c r="H44" s="386" t="s">
        <v>244</v>
      </c>
      <c r="I44" s="387" t="s">
        <v>12</v>
      </c>
      <c r="J44" s="386" t="s">
        <v>244</v>
      </c>
      <c r="K44" s="387" t="s">
        <v>12</v>
      </c>
      <c r="L44" s="386" t="s">
        <v>244</v>
      </c>
      <c r="M44" s="387" t="s">
        <v>12</v>
      </c>
      <c r="N44" s="386" t="s">
        <v>244</v>
      </c>
      <c r="O44" s="387" t="s">
        <v>12</v>
      </c>
      <c r="P44" s="386" t="s">
        <v>244</v>
      </c>
      <c r="Q44" s="387" t="s">
        <v>12</v>
      </c>
      <c r="R44" s="386" t="s">
        <v>244</v>
      </c>
      <c r="S44" s="387" t="s">
        <v>12</v>
      </c>
      <c r="T44" s="386" t="s">
        <v>244</v>
      </c>
      <c r="U44" s="387" t="s">
        <v>12</v>
      </c>
      <c r="V44" s="386" t="s">
        <v>244</v>
      </c>
      <c r="W44" s="387" t="s">
        <v>12</v>
      </c>
      <c r="X44" s="590"/>
    </row>
    <row r="45" spans="1:24" x14ac:dyDescent="0.2">
      <c r="A45" s="353" t="s">
        <v>193</v>
      </c>
      <c r="B45" s="373">
        <v>121009</v>
      </c>
      <c r="C45" s="374">
        <v>1.8246456002622469E-2</v>
      </c>
      <c r="D45" s="373">
        <v>110225</v>
      </c>
      <c r="E45" s="374">
        <v>1.6620380408804813E-2</v>
      </c>
      <c r="F45" s="373">
        <v>7661</v>
      </c>
      <c r="G45" s="374">
        <v>1.1551710983157511E-3</v>
      </c>
      <c r="H45" s="373">
        <v>8781</v>
      </c>
      <c r="I45" s="374">
        <v>1.3240513528665462E-3</v>
      </c>
      <c r="J45" s="373">
        <v>730</v>
      </c>
      <c r="K45" s="374">
        <v>1.1007373734114324E-4</v>
      </c>
      <c r="L45" s="373">
        <v>8972</v>
      </c>
      <c r="M45" s="374">
        <v>1.3528514677051194E-3</v>
      </c>
      <c r="N45" s="373">
        <v>832</v>
      </c>
      <c r="O45" s="374">
        <v>1.2545390338059066E-4</v>
      </c>
      <c r="P45" s="373">
        <v>2058</v>
      </c>
      <c r="Q45" s="374">
        <v>3.1031746773708599E-4</v>
      </c>
      <c r="R45" s="373">
        <v>0</v>
      </c>
      <c r="S45" s="374">
        <v>0</v>
      </c>
      <c r="T45" s="373">
        <v>0</v>
      </c>
      <c r="U45" s="374">
        <v>0</v>
      </c>
      <c r="V45" s="373">
        <v>6454763</v>
      </c>
      <c r="W45" s="374">
        <v>0.97328751652236956</v>
      </c>
      <c r="X45" s="375">
        <v>6631918</v>
      </c>
    </row>
    <row r="46" spans="1:24" x14ac:dyDescent="0.2">
      <c r="A46" s="219" t="s">
        <v>194</v>
      </c>
      <c r="B46" s="220">
        <v>160028</v>
      </c>
      <c r="C46" s="221">
        <v>2.7879525078732811E-2</v>
      </c>
      <c r="D46" s="220">
        <v>155816</v>
      </c>
      <c r="E46" s="221">
        <v>2.7145724996049638E-2</v>
      </c>
      <c r="F46" s="220">
        <v>22012</v>
      </c>
      <c r="G46" s="221">
        <v>3.8348545631581138E-3</v>
      </c>
      <c r="H46" s="220">
        <v>9419</v>
      </c>
      <c r="I46" s="221">
        <v>1.6409456264940157E-3</v>
      </c>
      <c r="J46" s="220">
        <v>10130</v>
      </c>
      <c r="K46" s="221">
        <v>1.7648135891691664E-3</v>
      </c>
      <c r="L46" s="220">
        <v>23727</v>
      </c>
      <c r="M46" s="221">
        <v>4.1336359358555589E-3</v>
      </c>
      <c r="N46" s="220">
        <v>8524</v>
      </c>
      <c r="O46" s="221">
        <v>1.4850218197510342E-3</v>
      </c>
      <c r="P46" s="220">
        <v>1829</v>
      </c>
      <c r="Q46" s="221">
        <v>3.1864205869599268E-4</v>
      </c>
      <c r="R46" s="220">
        <v>1576</v>
      </c>
      <c r="S46" s="221">
        <v>2.7456527310272522E-4</v>
      </c>
      <c r="T46" s="220">
        <v>1416</v>
      </c>
      <c r="U46" s="221">
        <v>2.4669062608722014E-4</v>
      </c>
      <c r="V46" s="220">
        <v>5508246</v>
      </c>
      <c r="W46" s="221">
        <v>0.95962758077854937</v>
      </c>
      <c r="X46" s="222">
        <v>5739983</v>
      </c>
    </row>
    <row r="47" spans="1:24" x14ac:dyDescent="0.2">
      <c r="A47" s="206" t="s">
        <v>30</v>
      </c>
    </row>
    <row r="48" spans="1:24" x14ac:dyDescent="0.2">
      <c r="I48" s="331"/>
      <c r="J48" s="331"/>
      <c r="K48" s="331"/>
      <c r="L48" s="331"/>
      <c r="N48" s="331"/>
      <c r="O48" s="331"/>
      <c r="P48" s="331"/>
      <c r="Q48" s="331"/>
      <c r="W48" s="331"/>
    </row>
  </sheetData>
  <mergeCells count="67">
    <mergeCell ref="A6:X6"/>
    <mergeCell ref="A11:A13"/>
    <mergeCell ref="B11:X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X13"/>
    <mergeCell ref="A19:A20"/>
    <mergeCell ref="B19:C19"/>
    <mergeCell ref="D19:E19"/>
    <mergeCell ref="F19:G19"/>
    <mergeCell ref="H19:I19"/>
    <mergeCell ref="V19:W19"/>
    <mergeCell ref="X19:X20"/>
    <mergeCell ref="A26:A27"/>
    <mergeCell ref="B26:C26"/>
    <mergeCell ref="D26:E26"/>
    <mergeCell ref="F26:G26"/>
    <mergeCell ref="H26:I26"/>
    <mergeCell ref="J26:K26"/>
    <mergeCell ref="L26:M26"/>
    <mergeCell ref="N26:O26"/>
    <mergeCell ref="J19:K19"/>
    <mergeCell ref="L19:M19"/>
    <mergeCell ref="N19:O19"/>
    <mergeCell ref="P19:Q19"/>
    <mergeCell ref="R19:S19"/>
    <mergeCell ref="T19:U19"/>
    <mergeCell ref="A35:A36"/>
    <mergeCell ref="B35:C35"/>
    <mergeCell ref="D35:E35"/>
    <mergeCell ref="F35:G35"/>
    <mergeCell ref="H35:I35"/>
    <mergeCell ref="P26:Q26"/>
    <mergeCell ref="R26:S26"/>
    <mergeCell ref="T26:U26"/>
    <mergeCell ref="V26:W26"/>
    <mergeCell ref="X26:X27"/>
    <mergeCell ref="V35:W35"/>
    <mergeCell ref="X35:X36"/>
    <mergeCell ref="A43:A44"/>
    <mergeCell ref="B43:C43"/>
    <mergeCell ref="D43:E43"/>
    <mergeCell ref="F43:G43"/>
    <mergeCell ref="H43:I43"/>
    <mergeCell ref="J43:K43"/>
    <mergeCell ref="L43:M43"/>
    <mergeCell ref="N43:O43"/>
    <mergeCell ref="J35:K35"/>
    <mergeCell ref="L35:M35"/>
    <mergeCell ref="N35:O35"/>
    <mergeCell ref="P35:Q35"/>
    <mergeCell ref="R35:S35"/>
    <mergeCell ref="T35:U35"/>
    <mergeCell ref="P43:Q43"/>
    <mergeCell ref="R43:S43"/>
    <mergeCell ref="T43:U43"/>
    <mergeCell ref="V43:W43"/>
    <mergeCell ref="X43:X44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B22A-F612-4E76-841D-5805C872C305}">
  <dimension ref="A6:N48"/>
  <sheetViews>
    <sheetView showGridLines="0" topLeftCell="A10" zoomScale="80" zoomScaleNormal="80" workbookViewId="0">
      <selection activeCell="F45" sqref="F45:F46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9.85546875" style="206" customWidth="1"/>
    <col min="4" max="4" width="14.140625" style="206" customWidth="1"/>
    <col min="5" max="5" width="12.140625" style="206" customWidth="1"/>
    <col min="6" max="6" width="12.85546875" style="422" customWidth="1"/>
    <col min="7" max="7" width="8.140625" style="206" customWidth="1"/>
    <col min="8" max="16384" width="11.42578125" style="206"/>
  </cols>
  <sheetData>
    <row r="6" spans="1:14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</row>
    <row r="7" spans="1:14" ht="15" customHeight="1" x14ac:dyDescent="0.2">
      <c r="A7" s="389" t="s">
        <v>348</v>
      </c>
      <c r="B7" s="389"/>
      <c r="C7" s="389"/>
      <c r="D7" s="389"/>
      <c r="E7" s="389"/>
      <c r="F7" s="390"/>
      <c r="G7" s="389"/>
      <c r="H7" s="389"/>
      <c r="I7" s="391"/>
      <c r="J7" s="391"/>
      <c r="K7" s="391"/>
      <c r="L7" s="391"/>
      <c r="M7" s="391"/>
      <c r="N7" s="391"/>
    </row>
    <row r="8" spans="1:14" ht="15" customHeight="1" x14ac:dyDescent="0.2">
      <c r="A8" s="389" t="s">
        <v>335</v>
      </c>
      <c r="B8" s="389"/>
      <c r="C8" s="389"/>
      <c r="D8" s="389"/>
      <c r="E8" s="389"/>
      <c r="F8" s="390"/>
      <c r="G8" s="389"/>
      <c r="H8" s="389"/>
      <c r="I8" s="391"/>
      <c r="J8" s="391"/>
      <c r="K8" s="391"/>
      <c r="L8" s="391"/>
      <c r="M8" s="391"/>
      <c r="N8" s="391"/>
    </row>
    <row r="9" spans="1:14" ht="15" customHeight="1" x14ac:dyDescent="0.2">
      <c r="A9" s="389" t="s">
        <v>3</v>
      </c>
      <c r="B9" s="389"/>
      <c r="C9" s="389"/>
      <c r="D9" s="389"/>
      <c r="E9" s="389"/>
      <c r="F9" s="390"/>
      <c r="G9" s="389"/>
      <c r="H9" s="389"/>
      <c r="I9" s="391"/>
      <c r="J9" s="391"/>
      <c r="K9" s="391"/>
      <c r="L9" s="391"/>
      <c r="M9" s="391"/>
      <c r="N9" s="391"/>
    </row>
    <row r="10" spans="1:14" ht="15" customHeight="1" x14ac:dyDescent="0.2">
      <c r="A10" s="392" t="s">
        <v>332</v>
      </c>
      <c r="B10" s="392"/>
      <c r="C10" s="392"/>
      <c r="D10" s="392"/>
      <c r="E10" s="392"/>
      <c r="F10" s="393"/>
      <c r="G10" s="392"/>
      <c r="H10" s="389"/>
      <c r="I10" s="391"/>
      <c r="J10" s="391"/>
      <c r="K10" s="391"/>
      <c r="L10" s="391"/>
      <c r="M10" s="391"/>
      <c r="N10" s="391"/>
    </row>
    <row r="11" spans="1:14" ht="14.25" x14ac:dyDescent="0.25">
      <c r="A11" s="592" t="s">
        <v>13</v>
      </c>
      <c r="B11" s="588"/>
      <c r="C11" s="588"/>
      <c r="D11" s="588"/>
      <c r="E11" s="588"/>
      <c r="F11" s="588"/>
      <c r="G11" s="588"/>
      <c r="H11" s="588"/>
      <c r="I11" s="394"/>
      <c r="J11" s="394"/>
      <c r="K11" s="394"/>
      <c r="L11" s="394"/>
      <c r="M11" s="394"/>
      <c r="N11" s="394"/>
    </row>
    <row r="12" spans="1:14" ht="33.75" customHeight="1" x14ac:dyDescent="0.2">
      <c r="A12" s="593"/>
      <c r="B12" s="639" t="s">
        <v>349</v>
      </c>
      <c r="C12" s="640"/>
      <c r="D12" s="639" t="s">
        <v>350</v>
      </c>
      <c r="E12" s="640"/>
      <c r="F12" s="634" t="s">
        <v>351</v>
      </c>
      <c r="G12" s="587"/>
      <c r="H12" s="634" t="s">
        <v>352</v>
      </c>
      <c r="I12" s="587"/>
      <c r="J12" s="634" t="s">
        <v>353</v>
      </c>
      <c r="K12" s="587"/>
      <c r="L12" s="634" t="s">
        <v>354</v>
      </c>
      <c r="M12" s="587"/>
      <c r="N12" s="650" t="s">
        <v>11</v>
      </c>
    </row>
    <row r="13" spans="1:14" ht="17.25" customHeight="1" x14ac:dyDescent="0.2">
      <c r="A13" s="594"/>
      <c r="B13" s="386" t="s">
        <v>244</v>
      </c>
      <c r="C13" s="387" t="s">
        <v>12</v>
      </c>
      <c r="D13" s="386" t="s">
        <v>244</v>
      </c>
      <c r="E13" s="387" t="s">
        <v>12</v>
      </c>
      <c r="F13" s="386" t="s">
        <v>244</v>
      </c>
      <c r="G13" s="387" t="s">
        <v>12</v>
      </c>
      <c r="H13" s="386" t="s">
        <v>244</v>
      </c>
      <c r="I13" s="387" t="s">
        <v>12</v>
      </c>
      <c r="J13" s="386" t="s">
        <v>244</v>
      </c>
      <c r="K13" s="387" t="s">
        <v>12</v>
      </c>
      <c r="L13" s="386" t="s">
        <v>244</v>
      </c>
      <c r="M13" s="387" t="s">
        <v>12</v>
      </c>
      <c r="N13" s="651"/>
    </row>
    <row r="14" spans="1:14" ht="24" x14ac:dyDescent="0.2">
      <c r="A14" s="208" t="s">
        <v>3</v>
      </c>
      <c r="B14" s="395">
        <v>89918</v>
      </c>
      <c r="C14" s="396">
        <v>0.21990647897244259</v>
      </c>
      <c r="D14" s="395">
        <v>163866</v>
      </c>
      <c r="E14" s="396">
        <v>0.4007561898985551</v>
      </c>
      <c r="F14" s="395">
        <v>20597</v>
      </c>
      <c r="G14" s="396">
        <v>5.0372714555432734E-2</v>
      </c>
      <c r="H14" s="395">
        <v>110546</v>
      </c>
      <c r="I14" s="396">
        <v>0.27035500816841612</v>
      </c>
      <c r="J14" s="395">
        <v>31231</v>
      </c>
      <c r="K14" s="396">
        <v>7.6379581894485585E-2</v>
      </c>
      <c r="L14" s="395">
        <v>38718</v>
      </c>
      <c r="M14" s="396">
        <v>9.4690040401866502E-2</v>
      </c>
      <c r="N14" s="397">
        <v>408892</v>
      </c>
    </row>
    <row r="15" spans="1:14" x14ac:dyDescent="0.2">
      <c r="A15" s="209" t="s">
        <v>4</v>
      </c>
      <c r="B15" s="398">
        <v>34859</v>
      </c>
      <c r="C15" s="211">
        <v>0.24863411363603943</v>
      </c>
      <c r="D15" s="398">
        <v>41685</v>
      </c>
      <c r="E15" s="211">
        <v>0.2973210082595113</v>
      </c>
      <c r="F15" s="398">
        <v>6436</v>
      </c>
      <c r="G15" s="211">
        <v>4.5905193934465988E-2</v>
      </c>
      <c r="H15" s="398">
        <v>41784</v>
      </c>
      <c r="I15" s="211">
        <v>0.2980271322805666</v>
      </c>
      <c r="J15" s="398">
        <v>17949</v>
      </c>
      <c r="K15" s="211">
        <v>0.12802242478709291</v>
      </c>
      <c r="L15" s="398">
        <v>20868</v>
      </c>
      <c r="M15" s="211">
        <v>0.14884238455942142</v>
      </c>
      <c r="N15" s="399">
        <v>140202</v>
      </c>
    </row>
    <row r="16" spans="1:14" x14ac:dyDescent="0.2">
      <c r="A16" s="213" t="s">
        <v>5</v>
      </c>
      <c r="B16" s="400">
        <v>55059</v>
      </c>
      <c r="C16" s="378">
        <v>0.20491644646246604</v>
      </c>
      <c r="D16" s="400">
        <v>122181</v>
      </c>
      <c r="E16" s="378">
        <v>0.45472849752502886</v>
      </c>
      <c r="F16" s="400">
        <v>14161</v>
      </c>
      <c r="G16" s="378">
        <v>5.2703859466299456E-2</v>
      </c>
      <c r="H16" s="400">
        <v>68763</v>
      </c>
      <c r="I16" s="378">
        <v>0.25591946108898733</v>
      </c>
      <c r="J16" s="400">
        <v>13283</v>
      </c>
      <c r="K16" s="378">
        <v>4.9436153187688417E-2</v>
      </c>
      <c r="L16" s="400">
        <v>17850</v>
      </c>
      <c r="M16" s="378">
        <v>6.6433436302058127E-2</v>
      </c>
      <c r="N16" s="401">
        <v>268690</v>
      </c>
    </row>
    <row r="17" spans="1:14" x14ac:dyDescent="0.2">
      <c r="A17" s="206" t="s">
        <v>30</v>
      </c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342"/>
    </row>
    <row r="18" spans="1:14" x14ac:dyDescent="0.2"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342"/>
    </row>
    <row r="19" spans="1:14" ht="27" customHeight="1" x14ac:dyDescent="0.2">
      <c r="A19" s="591" t="s">
        <v>14</v>
      </c>
      <c r="B19" s="639" t="s">
        <v>349</v>
      </c>
      <c r="C19" s="640"/>
      <c r="D19" s="639" t="s">
        <v>350</v>
      </c>
      <c r="E19" s="640"/>
      <c r="F19" s="634" t="s">
        <v>351</v>
      </c>
      <c r="G19" s="587"/>
      <c r="H19" s="634" t="s">
        <v>352</v>
      </c>
      <c r="I19" s="587"/>
      <c r="J19" s="634" t="s">
        <v>353</v>
      </c>
      <c r="K19" s="587"/>
      <c r="L19" s="634" t="s">
        <v>354</v>
      </c>
      <c r="M19" s="587"/>
      <c r="N19" s="650" t="s">
        <v>11</v>
      </c>
    </row>
    <row r="20" spans="1:14" x14ac:dyDescent="0.2">
      <c r="A20" s="591"/>
      <c r="B20" s="386" t="s">
        <v>244</v>
      </c>
      <c r="C20" s="387" t="s">
        <v>12</v>
      </c>
      <c r="D20" s="386" t="s">
        <v>244</v>
      </c>
      <c r="E20" s="387" t="s">
        <v>12</v>
      </c>
      <c r="F20" s="386" t="s">
        <v>244</v>
      </c>
      <c r="G20" s="387" t="s">
        <v>12</v>
      </c>
      <c r="H20" s="386" t="s">
        <v>244</v>
      </c>
      <c r="I20" s="387" t="s">
        <v>12</v>
      </c>
      <c r="J20" s="386" t="s">
        <v>244</v>
      </c>
      <c r="K20" s="387" t="s">
        <v>12</v>
      </c>
      <c r="L20" s="386" t="s">
        <v>244</v>
      </c>
      <c r="M20" s="387" t="s">
        <v>12</v>
      </c>
      <c r="N20" s="651"/>
    </row>
    <row r="21" spans="1:14" x14ac:dyDescent="0.2">
      <c r="A21" s="214" t="s">
        <v>15</v>
      </c>
      <c r="B21" s="403">
        <v>2424</v>
      </c>
      <c r="C21" s="404">
        <v>0.16826322365680965</v>
      </c>
      <c r="D21" s="403">
        <v>3419</v>
      </c>
      <c r="E21" s="404">
        <v>0.23733166736082187</v>
      </c>
      <c r="F21" s="403">
        <v>4912</v>
      </c>
      <c r="G21" s="404">
        <v>0.34096904067749551</v>
      </c>
      <c r="H21" s="403">
        <v>5916</v>
      </c>
      <c r="I21" s="404">
        <v>0.41066222407330277</v>
      </c>
      <c r="J21" s="403">
        <v>462</v>
      </c>
      <c r="K21" s="404">
        <v>3.2069970845481049E-2</v>
      </c>
      <c r="L21" s="403">
        <v>2601</v>
      </c>
      <c r="M21" s="404">
        <v>0.18054977092877966</v>
      </c>
      <c r="N21" s="405">
        <v>14406</v>
      </c>
    </row>
    <row r="22" spans="1:14" x14ac:dyDescent="0.2">
      <c r="A22" s="209" t="s">
        <v>16</v>
      </c>
      <c r="B22" s="398">
        <v>69819</v>
      </c>
      <c r="C22" s="211">
        <v>0.23207940407058877</v>
      </c>
      <c r="D22" s="398">
        <v>111173</v>
      </c>
      <c r="E22" s="211">
        <v>0.36954072084589534</v>
      </c>
      <c r="F22" s="398">
        <v>12052</v>
      </c>
      <c r="G22" s="211">
        <v>4.0061028915606582E-2</v>
      </c>
      <c r="H22" s="398">
        <v>81818</v>
      </c>
      <c r="I22" s="211">
        <v>0.27196426019059899</v>
      </c>
      <c r="J22" s="398">
        <v>30106</v>
      </c>
      <c r="K22" s="211">
        <v>0.10007279592874642</v>
      </c>
      <c r="L22" s="398">
        <v>31133</v>
      </c>
      <c r="M22" s="211">
        <v>0.103486559345302</v>
      </c>
      <c r="N22" s="399">
        <v>300841</v>
      </c>
    </row>
    <row r="23" spans="1:14" x14ac:dyDescent="0.2">
      <c r="A23" s="213" t="s">
        <v>17</v>
      </c>
      <c r="B23" s="400">
        <v>17675</v>
      </c>
      <c r="C23" s="378">
        <v>0.18874472742805276</v>
      </c>
      <c r="D23" s="400">
        <v>49274</v>
      </c>
      <c r="E23" s="378">
        <v>0.52617865342516956</v>
      </c>
      <c r="F23" s="400">
        <v>3632</v>
      </c>
      <c r="G23" s="378">
        <v>3.8784772278285015E-2</v>
      </c>
      <c r="H23" s="400">
        <v>22812</v>
      </c>
      <c r="I23" s="378">
        <v>0.24360083293288484</v>
      </c>
      <c r="J23" s="400">
        <v>663</v>
      </c>
      <c r="K23" s="378">
        <v>7.0799295210635911E-3</v>
      </c>
      <c r="L23" s="400">
        <v>4985</v>
      </c>
      <c r="M23" s="378">
        <v>5.323295424208447E-2</v>
      </c>
      <c r="N23" s="401">
        <v>93645</v>
      </c>
    </row>
    <row r="24" spans="1:14" x14ac:dyDescent="0.2">
      <c r="A24" s="206" t="s">
        <v>30</v>
      </c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</row>
    <row r="26" spans="1:14" ht="36" customHeight="1" x14ac:dyDescent="0.2">
      <c r="A26" s="591" t="s">
        <v>18</v>
      </c>
      <c r="B26" s="639" t="s">
        <v>349</v>
      </c>
      <c r="C26" s="640"/>
      <c r="D26" s="639" t="s">
        <v>350</v>
      </c>
      <c r="E26" s="640"/>
      <c r="F26" s="634" t="s">
        <v>351</v>
      </c>
      <c r="G26" s="587"/>
      <c r="H26" s="634" t="s">
        <v>352</v>
      </c>
      <c r="I26" s="587"/>
      <c r="J26" s="634" t="s">
        <v>353</v>
      </c>
      <c r="K26" s="587"/>
      <c r="L26" s="634" t="s">
        <v>354</v>
      </c>
      <c r="M26" s="587"/>
      <c r="N26" s="650" t="s">
        <v>11</v>
      </c>
    </row>
    <row r="27" spans="1:14" x14ac:dyDescent="0.2">
      <c r="A27" s="591"/>
      <c r="B27" s="386" t="s">
        <v>244</v>
      </c>
      <c r="C27" s="387" t="s">
        <v>12</v>
      </c>
      <c r="D27" s="386" t="s">
        <v>244</v>
      </c>
      <c r="E27" s="387" t="s">
        <v>12</v>
      </c>
      <c r="F27" s="386" t="s">
        <v>244</v>
      </c>
      <c r="G27" s="387" t="s">
        <v>12</v>
      </c>
      <c r="H27" s="386" t="s">
        <v>244</v>
      </c>
      <c r="I27" s="387" t="s">
        <v>12</v>
      </c>
      <c r="J27" s="386" t="s">
        <v>244</v>
      </c>
      <c r="K27" s="387" t="s">
        <v>12</v>
      </c>
      <c r="L27" s="386" t="s">
        <v>244</v>
      </c>
      <c r="M27" s="387" t="s">
        <v>12</v>
      </c>
      <c r="N27" s="651"/>
    </row>
    <row r="28" spans="1:14" x14ac:dyDescent="0.2">
      <c r="A28" s="214" t="s">
        <v>19</v>
      </c>
      <c r="B28" s="403">
        <v>1540</v>
      </c>
      <c r="C28" s="404">
        <v>4.2111019961717254E-2</v>
      </c>
      <c r="D28" s="403">
        <v>19283</v>
      </c>
      <c r="E28" s="404">
        <v>0.52729012852064538</v>
      </c>
      <c r="F28" s="403">
        <v>3330</v>
      </c>
      <c r="G28" s="404">
        <v>9.1058244462674326E-2</v>
      </c>
      <c r="H28" s="403">
        <v>9679</v>
      </c>
      <c r="I28" s="404">
        <v>0.26467049494120864</v>
      </c>
      <c r="J28" s="403">
        <v>0</v>
      </c>
      <c r="K28" s="404">
        <v>0</v>
      </c>
      <c r="L28" s="403">
        <v>3227</v>
      </c>
      <c r="M28" s="404">
        <v>8.8241728192507515E-2</v>
      </c>
      <c r="N28" s="405">
        <v>36570</v>
      </c>
    </row>
    <row r="29" spans="1:14" x14ac:dyDescent="0.2">
      <c r="A29" s="209" t="s">
        <v>20</v>
      </c>
      <c r="B29" s="398">
        <v>28283</v>
      </c>
      <c r="C29" s="211">
        <v>0.23229817745763964</v>
      </c>
      <c r="D29" s="398">
        <v>57290</v>
      </c>
      <c r="E29" s="211">
        <v>0.47054282030011579</v>
      </c>
      <c r="F29" s="398">
        <v>3497</v>
      </c>
      <c r="G29" s="211">
        <v>2.8722084876758685E-2</v>
      </c>
      <c r="H29" s="398">
        <v>34258</v>
      </c>
      <c r="I29" s="211">
        <v>0.28137294358249898</v>
      </c>
      <c r="J29" s="398">
        <v>4753</v>
      </c>
      <c r="K29" s="211">
        <v>3.9038052450452963E-2</v>
      </c>
      <c r="L29" s="398">
        <v>7439</v>
      </c>
      <c r="M29" s="211">
        <v>6.1099110494197272E-2</v>
      </c>
      <c r="N29" s="399">
        <v>121753</v>
      </c>
    </row>
    <row r="30" spans="1:14" x14ac:dyDescent="0.2">
      <c r="A30" s="216" t="s">
        <v>21</v>
      </c>
      <c r="B30" s="406">
        <v>43152</v>
      </c>
      <c r="C30" s="218">
        <v>0.28194154965926838</v>
      </c>
      <c r="D30" s="406">
        <v>47484</v>
      </c>
      <c r="E30" s="218">
        <v>0.31024547052328277</v>
      </c>
      <c r="F30" s="406">
        <v>7082</v>
      </c>
      <c r="G30" s="218">
        <v>4.6271552991447404E-2</v>
      </c>
      <c r="H30" s="406">
        <v>47507</v>
      </c>
      <c r="I30" s="218">
        <v>0.3103957452647122</v>
      </c>
      <c r="J30" s="406">
        <v>13332</v>
      </c>
      <c r="K30" s="218">
        <v>8.7107080553795097E-2</v>
      </c>
      <c r="L30" s="406">
        <v>5421</v>
      </c>
      <c r="M30" s="218">
        <v>3.5419103186477889E-2</v>
      </c>
      <c r="N30" s="407">
        <v>153053</v>
      </c>
    </row>
    <row r="31" spans="1:14" x14ac:dyDescent="0.2">
      <c r="A31" s="209" t="s">
        <v>22</v>
      </c>
      <c r="B31" s="398">
        <v>13722</v>
      </c>
      <c r="C31" s="211">
        <v>0.26057234006190538</v>
      </c>
      <c r="D31" s="398">
        <v>19958</v>
      </c>
      <c r="E31" s="211">
        <v>0.37899014450921936</v>
      </c>
      <c r="F31" s="398">
        <v>3282</v>
      </c>
      <c r="G31" s="211">
        <v>6.2323161352803781E-2</v>
      </c>
      <c r="H31" s="398">
        <v>6456</v>
      </c>
      <c r="I31" s="211">
        <v>0.12259546913275479</v>
      </c>
      <c r="J31" s="398">
        <v>2690</v>
      </c>
      <c r="K31" s="211">
        <v>5.1081445471981166E-2</v>
      </c>
      <c r="L31" s="398">
        <v>19151</v>
      </c>
      <c r="M31" s="211">
        <v>0.363665710867625</v>
      </c>
      <c r="N31" s="399">
        <v>52661</v>
      </c>
    </row>
    <row r="32" spans="1:14" x14ac:dyDescent="0.2">
      <c r="A32" s="213" t="s">
        <v>23</v>
      </c>
      <c r="B32" s="400">
        <v>3221</v>
      </c>
      <c r="C32" s="378">
        <v>7.1810763811477232E-2</v>
      </c>
      <c r="D32" s="400">
        <v>19852</v>
      </c>
      <c r="E32" s="378">
        <v>0.44259151915102329</v>
      </c>
      <c r="F32" s="400">
        <v>3405</v>
      </c>
      <c r="G32" s="378">
        <v>7.5912962054666244E-2</v>
      </c>
      <c r="H32" s="400">
        <v>12647</v>
      </c>
      <c r="I32" s="378">
        <v>0.28195924555223617</v>
      </c>
      <c r="J32" s="400">
        <v>10456</v>
      </c>
      <c r="K32" s="378">
        <v>0.23311187408034958</v>
      </c>
      <c r="L32" s="400">
        <v>3479</v>
      </c>
      <c r="M32" s="378">
        <v>7.7562759174209656E-2</v>
      </c>
      <c r="N32" s="401">
        <v>44854</v>
      </c>
    </row>
    <row r="33" spans="1:14" x14ac:dyDescent="0.2">
      <c r="A33" s="206" t="s">
        <v>30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</row>
    <row r="34" spans="1:14" x14ac:dyDescent="0.2"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ht="24" customHeight="1" x14ac:dyDescent="0.2">
      <c r="A35" s="591" t="s">
        <v>24</v>
      </c>
      <c r="B35" s="639" t="s">
        <v>349</v>
      </c>
      <c r="C35" s="640"/>
      <c r="D35" s="639" t="s">
        <v>350</v>
      </c>
      <c r="E35" s="640"/>
      <c r="F35" s="634" t="s">
        <v>351</v>
      </c>
      <c r="G35" s="587"/>
      <c r="H35" s="634" t="s">
        <v>352</v>
      </c>
      <c r="I35" s="587"/>
      <c r="J35" s="634" t="s">
        <v>353</v>
      </c>
      <c r="K35" s="587"/>
      <c r="L35" s="634" t="s">
        <v>354</v>
      </c>
      <c r="M35" s="587"/>
      <c r="N35" s="650" t="s">
        <v>11</v>
      </c>
    </row>
    <row r="36" spans="1:14" x14ac:dyDescent="0.2">
      <c r="A36" s="591"/>
      <c r="B36" s="386" t="s">
        <v>244</v>
      </c>
      <c r="C36" s="387" t="s">
        <v>12</v>
      </c>
      <c r="D36" s="386" t="s">
        <v>244</v>
      </c>
      <c r="E36" s="387" t="s">
        <v>12</v>
      </c>
      <c r="F36" s="386" t="s">
        <v>244</v>
      </c>
      <c r="G36" s="387" t="s">
        <v>12</v>
      </c>
      <c r="H36" s="386" t="s">
        <v>244</v>
      </c>
      <c r="I36" s="387" t="s">
        <v>12</v>
      </c>
      <c r="J36" s="386" t="s">
        <v>244</v>
      </c>
      <c r="K36" s="387" t="s">
        <v>12</v>
      </c>
      <c r="L36" s="386" t="s">
        <v>244</v>
      </c>
      <c r="M36" s="387" t="s">
        <v>12</v>
      </c>
      <c r="N36" s="651"/>
    </row>
    <row r="37" spans="1:14" x14ac:dyDescent="0.2">
      <c r="A37" s="214" t="s">
        <v>25</v>
      </c>
      <c r="B37" s="408">
        <v>6416</v>
      </c>
      <c r="C37" s="404">
        <v>0.13387864118187129</v>
      </c>
      <c r="D37" s="403">
        <v>21327</v>
      </c>
      <c r="E37" s="404">
        <v>0.44501711042483932</v>
      </c>
      <c r="F37" s="403">
        <v>6285</v>
      </c>
      <c r="G37" s="404">
        <v>0.13114514648192971</v>
      </c>
      <c r="H37" s="403">
        <v>14662</v>
      </c>
      <c r="I37" s="404">
        <v>0.30594274267590349</v>
      </c>
      <c r="J37" s="403">
        <v>3652</v>
      </c>
      <c r="K37" s="404">
        <v>7.6203989650279608E-2</v>
      </c>
      <c r="L37" s="403">
        <v>5953</v>
      </c>
      <c r="M37" s="404">
        <v>0.12421751105917703</v>
      </c>
      <c r="N37" s="405">
        <v>47924</v>
      </c>
    </row>
    <row r="38" spans="1:14" x14ac:dyDescent="0.2">
      <c r="A38" s="209" t="s">
        <v>26</v>
      </c>
      <c r="B38" s="409">
        <v>14937</v>
      </c>
      <c r="C38" s="211">
        <v>0.21559401296133252</v>
      </c>
      <c r="D38" s="398">
        <v>33226</v>
      </c>
      <c r="E38" s="211">
        <v>0.47956930271495174</v>
      </c>
      <c r="F38" s="398">
        <v>762</v>
      </c>
      <c r="G38" s="211">
        <v>1.0998369008270427E-2</v>
      </c>
      <c r="H38" s="398">
        <v>15138</v>
      </c>
      <c r="I38" s="211">
        <v>0.21849515754225424</v>
      </c>
      <c r="J38" s="398">
        <v>1756</v>
      </c>
      <c r="K38" s="211">
        <v>2.5345322806460461E-2</v>
      </c>
      <c r="L38" s="398">
        <v>5955</v>
      </c>
      <c r="M38" s="211">
        <v>8.5951820792979514E-2</v>
      </c>
      <c r="N38" s="399">
        <v>69283</v>
      </c>
    </row>
    <row r="39" spans="1:14" x14ac:dyDescent="0.2">
      <c r="A39" s="410" t="s">
        <v>27</v>
      </c>
      <c r="B39" s="406">
        <v>15862</v>
      </c>
      <c r="C39" s="218">
        <v>0.16255879971714646</v>
      </c>
      <c r="D39" s="406">
        <v>34922</v>
      </c>
      <c r="E39" s="218">
        <v>0.35789171628560007</v>
      </c>
      <c r="F39" s="406">
        <v>6073</v>
      </c>
      <c r="G39" s="218">
        <v>6.2238027403998891E-2</v>
      </c>
      <c r="H39" s="406">
        <v>30679</v>
      </c>
      <c r="I39" s="218">
        <v>0.31440810846818412</v>
      </c>
      <c r="J39" s="406">
        <v>15275</v>
      </c>
      <c r="K39" s="218">
        <v>0.15654303780604037</v>
      </c>
      <c r="L39" s="406">
        <v>3135</v>
      </c>
      <c r="M39" s="218">
        <v>3.2128472898326453E-2</v>
      </c>
      <c r="N39" s="407">
        <v>97577</v>
      </c>
    </row>
    <row r="40" spans="1:14" s="414" customFormat="1" x14ac:dyDescent="0.2">
      <c r="A40" s="219" t="s">
        <v>28</v>
      </c>
      <c r="B40" s="411">
        <v>52703</v>
      </c>
      <c r="C40" s="412">
        <v>0.27151379644321716</v>
      </c>
      <c r="D40" s="411">
        <v>74391</v>
      </c>
      <c r="E40" s="412">
        <v>0.3832454097718796</v>
      </c>
      <c r="F40" s="411">
        <v>7477</v>
      </c>
      <c r="G40" s="412">
        <v>3.8519793104869457E-2</v>
      </c>
      <c r="H40" s="411">
        <v>50067</v>
      </c>
      <c r="I40" s="412">
        <v>0.25793372761555422</v>
      </c>
      <c r="J40" s="411">
        <v>10548</v>
      </c>
      <c r="K40" s="412">
        <v>5.434088239536753E-2</v>
      </c>
      <c r="L40" s="411">
        <v>23674</v>
      </c>
      <c r="M40" s="412">
        <v>0.12196303089001999</v>
      </c>
      <c r="N40" s="413">
        <v>194108</v>
      </c>
    </row>
    <row r="41" spans="1:14" x14ac:dyDescent="0.2">
      <c r="A41" s="206" t="s">
        <v>30</v>
      </c>
      <c r="B41" s="215"/>
      <c r="C41" s="415"/>
      <c r="D41" s="215"/>
      <c r="E41" s="415"/>
      <c r="F41" s="215"/>
      <c r="G41" s="415"/>
      <c r="H41" s="215"/>
      <c r="I41" s="415"/>
      <c r="J41" s="215"/>
      <c r="K41" s="415"/>
      <c r="L41" s="215"/>
      <c r="M41" s="415"/>
      <c r="N41" s="215"/>
    </row>
    <row r="42" spans="1:14" x14ac:dyDescent="0.2">
      <c r="B42" s="215"/>
      <c r="C42" s="415"/>
      <c r="D42" s="215"/>
      <c r="E42" s="415"/>
      <c r="F42" s="215"/>
      <c r="G42" s="415"/>
      <c r="H42" s="215"/>
      <c r="I42" s="415"/>
      <c r="J42" s="215"/>
      <c r="K42" s="415"/>
      <c r="L42" s="215"/>
      <c r="M42" s="415"/>
      <c r="N42" s="215"/>
    </row>
    <row r="43" spans="1:14" ht="12" customHeight="1" x14ac:dyDescent="0.2">
      <c r="A43" s="595" t="s">
        <v>218</v>
      </c>
      <c r="B43" s="639" t="s">
        <v>349</v>
      </c>
      <c r="C43" s="640"/>
      <c r="D43" s="639" t="s">
        <v>350</v>
      </c>
      <c r="E43" s="640"/>
      <c r="F43" s="634" t="s">
        <v>351</v>
      </c>
      <c r="G43" s="587"/>
      <c r="H43" s="634" t="s">
        <v>352</v>
      </c>
      <c r="I43" s="587"/>
      <c r="J43" s="634" t="s">
        <v>353</v>
      </c>
      <c r="K43" s="587"/>
      <c r="L43" s="634" t="s">
        <v>354</v>
      </c>
      <c r="M43" s="587"/>
      <c r="N43" s="650" t="s">
        <v>11</v>
      </c>
    </row>
    <row r="44" spans="1:14" x14ac:dyDescent="0.2">
      <c r="A44" s="596"/>
      <c r="B44" s="386" t="s">
        <v>244</v>
      </c>
      <c r="C44" s="387" t="s">
        <v>12</v>
      </c>
      <c r="D44" s="386" t="s">
        <v>244</v>
      </c>
      <c r="E44" s="387" t="s">
        <v>12</v>
      </c>
      <c r="F44" s="386" t="s">
        <v>244</v>
      </c>
      <c r="G44" s="387" t="s">
        <v>12</v>
      </c>
      <c r="H44" s="386" t="s">
        <v>244</v>
      </c>
      <c r="I44" s="387" t="s">
        <v>12</v>
      </c>
      <c r="J44" s="386" t="s">
        <v>244</v>
      </c>
      <c r="K44" s="387" t="s">
        <v>12</v>
      </c>
      <c r="L44" s="386" t="s">
        <v>244</v>
      </c>
      <c r="M44" s="387" t="s">
        <v>12</v>
      </c>
      <c r="N44" s="651"/>
    </row>
    <row r="45" spans="1:14" x14ac:dyDescent="0.2">
      <c r="A45" s="416" t="s">
        <v>193</v>
      </c>
      <c r="B45" s="417">
        <v>35993</v>
      </c>
      <c r="C45" s="418">
        <v>5.5758381688608503E-3</v>
      </c>
      <c r="D45" s="419">
        <v>55165</v>
      </c>
      <c r="E45" s="418">
        <v>8.5458592666687629E-3</v>
      </c>
      <c r="F45" s="419">
        <v>6587</v>
      </c>
      <c r="G45" s="418">
        <v>1.0204219158804885E-3</v>
      </c>
      <c r="H45" s="419">
        <v>57837</v>
      </c>
      <c r="I45" s="418">
        <v>8.9597908530104457E-3</v>
      </c>
      <c r="J45" s="419">
        <v>17502</v>
      </c>
      <c r="K45" s="418">
        <v>2.7113138563443612E-3</v>
      </c>
      <c r="L45" s="419">
        <v>16454</v>
      </c>
      <c r="M45" s="418">
        <v>2.5489634437372943E-3</v>
      </c>
      <c r="N45" s="420">
        <v>6455173</v>
      </c>
    </row>
    <row r="46" spans="1:14" x14ac:dyDescent="0.2">
      <c r="A46" s="219" t="s">
        <v>194</v>
      </c>
      <c r="B46" s="220">
        <v>53925</v>
      </c>
      <c r="C46" s="421">
        <v>9.7857710080587208E-3</v>
      </c>
      <c r="D46" s="220">
        <v>108701</v>
      </c>
      <c r="E46" s="421">
        <v>1.9725973005971089E-2</v>
      </c>
      <c r="F46" s="220">
        <v>14009</v>
      </c>
      <c r="G46" s="421">
        <v>2.5422135568269749E-3</v>
      </c>
      <c r="H46" s="220">
        <v>52709</v>
      </c>
      <c r="I46" s="421">
        <v>9.5651034596897014E-3</v>
      </c>
      <c r="J46" s="220">
        <v>13729</v>
      </c>
      <c r="K46" s="421">
        <v>2.4914019502946349E-3</v>
      </c>
      <c r="L46" s="220">
        <v>22264</v>
      </c>
      <c r="M46" s="421">
        <v>4.0402485994143599E-3</v>
      </c>
      <c r="N46" s="222">
        <v>5510552</v>
      </c>
    </row>
    <row r="47" spans="1:14" x14ac:dyDescent="0.2">
      <c r="A47" s="206" t="s">
        <v>30</v>
      </c>
      <c r="F47" s="206"/>
    </row>
    <row r="48" spans="1:14" x14ac:dyDescent="0.2">
      <c r="F48" s="206"/>
    </row>
  </sheetData>
  <mergeCells count="42">
    <mergeCell ref="A6:N6"/>
    <mergeCell ref="A11:A13"/>
    <mergeCell ref="B11:H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8D9E-DC20-459F-91A9-79595769EB75}">
  <dimension ref="A6:H49"/>
  <sheetViews>
    <sheetView showGridLines="0" topLeftCell="A28" zoomScale="70" zoomScaleNormal="7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9.85546875" style="206" customWidth="1"/>
    <col min="4" max="4" width="14.140625" style="206" customWidth="1"/>
    <col min="5" max="5" width="12.140625" style="206" customWidth="1"/>
    <col min="6" max="6" width="12.85546875" style="206" customWidth="1"/>
    <col min="7" max="7" width="14.42578125" style="206" customWidth="1"/>
    <col min="8" max="16384" width="11.42578125" style="206"/>
  </cols>
  <sheetData>
    <row r="6" spans="1:8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</row>
    <row r="7" spans="1:8" ht="15" customHeight="1" x14ac:dyDescent="0.2">
      <c r="A7" s="389" t="s">
        <v>355</v>
      </c>
      <c r="B7" s="389"/>
      <c r="C7" s="389"/>
      <c r="D7" s="389"/>
      <c r="E7" s="389"/>
      <c r="F7" s="389"/>
      <c r="G7" s="389"/>
      <c r="H7" s="389"/>
    </row>
    <row r="8" spans="1:8" ht="15" customHeight="1" x14ac:dyDescent="0.2">
      <c r="A8" s="389" t="s">
        <v>335</v>
      </c>
      <c r="B8" s="389"/>
      <c r="C8" s="389"/>
      <c r="D8" s="389"/>
      <c r="E8" s="389"/>
      <c r="F8" s="389"/>
      <c r="G8" s="389"/>
      <c r="H8" s="389"/>
    </row>
    <row r="9" spans="1:8" ht="15" customHeight="1" x14ac:dyDescent="0.2">
      <c r="A9" s="389" t="s">
        <v>3</v>
      </c>
      <c r="B9" s="389"/>
      <c r="C9" s="389"/>
      <c r="D9" s="389"/>
      <c r="E9" s="389"/>
      <c r="F9" s="389"/>
      <c r="G9" s="389"/>
      <c r="H9" s="389"/>
    </row>
    <row r="10" spans="1:8" ht="15" customHeight="1" x14ac:dyDescent="0.2">
      <c r="A10" s="392" t="s">
        <v>332</v>
      </c>
      <c r="B10" s="392"/>
      <c r="C10" s="392"/>
      <c r="D10" s="392"/>
      <c r="E10" s="392"/>
      <c r="F10" s="392"/>
      <c r="G10" s="392"/>
      <c r="H10" s="389"/>
    </row>
    <row r="11" spans="1:8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</row>
    <row r="12" spans="1:8" ht="33.75" customHeight="1" x14ac:dyDescent="0.2">
      <c r="A12" s="593"/>
      <c r="B12" s="639" t="s">
        <v>356</v>
      </c>
      <c r="C12" s="640"/>
      <c r="D12" s="639" t="s">
        <v>357</v>
      </c>
      <c r="E12" s="640"/>
      <c r="F12" s="634" t="s">
        <v>47</v>
      </c>
      <c r="G12" s="587"/>
      <c r="H12" s="672" t="s">
        <v>11</v>
      </c>
    </row>
    <row r="13" spans="1:8" ht="17.25" customHeight="1" x14ac:dyDescent="0.2">
      <c r="A13" s="594"/>
      <c r="B13" s="386" t="s">
        <v>244</v>
      </c>
      <c r="C13" s="387" t="s">
        <v>12</v>
      </c>
      <c r="D13" s="386" t="s">
        <v>244</v>
      </c>
      <c r="E13" s="387" t="s">
        <v>12</v>
      </c>
      <c r="F13" s="386" t="s">
        <v>244</v>
      </c>
      <c r="G13" s="387" t="s">
        <v>12</v>
      </c>
      <c r="H13" s="673"/>
    </row>
    <row r="14" spans="1:8" ht="24" x14ac:dyDescent="0.2">
      <c r="A14" s="208" t="s">
        <v>3</v>
      </c>
      <c r="B14" s="317">
        <v>190999</v>
      </c>
      <c r="C14" s="316">
        <v>0.46711356544026295</v>
      </c>
      <c r="D14" s="317">
        <v>94554</v>
      </c>
      <c r="E14" s="316">
        <v>0.23124443618363774</v>
      </c>
      <c r="F14" s="317">
        <v>123339</v>
      </c>
      <c r="G14" s="316">
        <v>0.30164199837609929</v>
      </c>
      <c r="H14" s="171">
        <v>408892</v>
      </c>
    </row>
    <row r="15" spans="1:8" x14ac:dyDescent="0.2">
      <c r="A15" s="209" t="s">
        <v>4</v>
      </c>
      <c r="B15" s="318">
        <v>53995</v>
      </c>
      <c r="C15" s="173">
        <v>0.38512289410992712</v>
      </c>
      <c r="D15" s="318">
        <v>33866</v>
      </c>
      <c r="E15" s="173">
        <v>0.24155147572787836</v>
      </c>
      <c r="F15" s="318">
        <v>52342</v>
      </c>
      <c r="G15" s="173">
        <v>0.37333276272806382</v>
      </c>
      <c r="H15" s="174">
        <v>140202</v>
      </c>
    </row>
    <row r="16" spans="1:8" x14ac:dyDescent="0.2">
      <c r="A16" s="213" t="s">
        <v>5</v>
      </c>
      <c r="B16" s="320">
        <v>137004</v>
      </c>
      <c r="C16" s="319">
        <v>0.50989616286426742</v>
      </c>
      <c r="D16" s="320">
        <v>60688</v>
      </c>
      <c r="E16" s="319">
        <v>0.2258662399047229</v>
      </c>
      <c r="F16" s="320">
        <v>70997</v>
      </c>
      <c r="G16" s="319">
        <v>0.26423387546987237</v>
      </c>
      <c r="H16" s="176">
        <v>268690</v>
      </c>
    </row>
    <row r="17" spans="1:8" x14ac:dyDescent="0.2">
      <c r="A17" s="206" t="s">
        <v>30</v>
      </c>
      <c r="B17" s="321"/>
      <c r="C17" s="321"/>
      <c r="D17" s="321"/>
      <c r="E17" s="321"/>
      <c r="F17" s="321"/>
      <c r="G17" s="321"/>
      <c r="H17" s="166"/>
    </row>
    <row r="18" spans="1:8" x14ac:dyDescent="0.2">
      <c r="B18" s="321"/>
      <c r="C18" s="321"/>
      <c r="D18" s="321"/>
      <c r="E18" s="321"/>
      <c r="F18" s="321"/>
      <c r="G18" s="321"/>
      <c r="H18" s="166"/>
    </row>
    <row r="19" spans="1:8" ht="27" customHeight="1" x14ac:dyDescent="0.2">
      <c r="A19" s="591" t="s">
        <v>14</v>
      </c>
      <c r="B19" s="639" t="s">
        <v>356</v>
      </c>
      <c r="C19" s="640"/>
      <c r="D19" s="639" t="s">
        <v>357</v>
      </c>
      <c r="E19" s="640"/>
      <c r="F19" s="634" t="s">
        <v>47</v>
      </c>
      <c r="G19" s="587"/>
      <c r="H19" s="601" t="s">
        <v>11</v>
      </c>
    </row>
    <row r="20" spans="1:8" x14ac:dyDescent="0.2">
      <c r="A20" s="591"/>
      <c r="B20" s="386" t="s">
        <v>244</v>
      </c>
      <c r="C20" s="387" t="s">
        <v>12</v>
      </c>
      <c r="D20" s="386" t="s">
        <v>244</v>
      </c>
      <c r="E20" s="387" t="s">
        <v>12</v>
      </c>
      <c r="F20" s="386" t="s">
        <v>244</v>
      </c>
      <c r="G20" s="387" t="s">
        <v>12</v>
      </c>
      <c r="H20" s="601"/>
    </row>
    <row r="21" spans="1:8" x14ac:dyDescent="0.2">
      <c r="A21" s="214" t="s">
        <v>15</v>
      </c>
      <c r="B21" s="322">
        <v>7110</v>
      </c>
      <c r="C21" s="316">
        <v>0.49354435651811746</v>
      </c>
      <c r="D21" s="322">
        <v>5741</v>
      </c>
      <c r="E21" s="316">
        <v>0.39851450784395392</v>
      </c>
      <c r="F21" s="322">
        <v>1555</v>
      </c>
      <c r="G21" s="316">
        <v>0.10794113563792863</v>
      </c>
      <c r="H21" s="178">
        <v>14406</v>
      </c>
    </row>
    <row r="22" spans="1:8" x14ac:dyDescent="0.2">
      <c r="A22" s="209" t="s">
        <v>16</v>
      </c>
      <c r="B22" s="318">
        <v>127891</v>
      </c>
      <c r="C22" s="173">
        <v>0.42511160380400276</v>
      </c>
      <c r="D22" s="318">
        <v>69716</v>
      </c>
      <c r="E22" s="173">
        <v>0.23173703052442984</v>
      </c>
      <c r="F22" s="318">
        <v>103234</v>
      </c>
      <c r="G22" s="173">
        <v>0.3431513656715674</v>
      </c>
      <c r="H22" s="174">
        <v>300841</v>
      </c>
    </row>
    <row r="23" spans="1:8" x14ac:dyDescent="0.2">
      <c r="A23" s="213" t="s">
        <v>17</v>
      </c>
      <c r="B23" s="320">
        <v>55999</v>
      </c>
      <c r="C23" s="319">
        <v>0.59799241817502269</v>
      </c>
      <c r="D23" s="320">
        <v>19097</v>
      </c>
      <c r="E23" s="319">
        <v>0.20392973463612579</v>
      </c>
      <c r="F23" s="320">
        <v>18549</v>
      </c>
      <c r="G23" s="319">
        <v>0.19807784718885152</v>
      </c>
      <c r="H23" s="176">
        <v>93645</v>
      </c>
    </row>
    <row r="24" spans="1:8" x14ac:dyDescent="0.2">
      <c r="A24" s="206" t="s">
        <v>30</v>
      </c>
      <c r="B24" s="166"/>
      <c r="C24" s="166"/>
      <c r="D24" s="166"/>
      <c r="E24" s="166"/>
      <c r="F24" s="166"/>
      <c r="G24" s="166"/>
      <c r="H24" s="166"/>
    </row>
    <row r="25" spans="1:8" x14ac:dyDescent="0.2">
      <c r="B25" s="166"/>
      <c r="C25" s="166"/>
      <c r="D25" s="166"/>
      <c r="E25" s="166"/>
      <c r="F25" s="166"/>
      <c r="G25" s="166"/>
      <c r="H25" s="166"/>
    </row>
    <row r="26" spans="1:8" ht="36" customHeight="1" x14ac:dyDescent="0.2">
      <c r="A26" s="591" t="s">
        <v>18</v>
      </c>
      <c r="B26" s="639" t="s">
        <v>356</v>
      </c>
      <c r="C26" s="640"/>
      <c r="D26" s="639" t="s">
        <v>357</v>
      </c>
      <c r="E26" s="640"/>
      <c r="F26" s="634" t="s">
        <v>47</v>
      </c>
      <c r="G26" s="587"/>
      <c r="H26" s="601" t="s">
        <v>11</v>
      </c>
    </row>
    <row r="27" spans="1:8" x14ac:dyDescent="0.2">
      <c r="A27" s="591"/>
      <c r="B27" s="386" t="s">
        <v>244</v>
      </c>
      <c r="C27" s="387" t="s">
        <v>12</v>
      </c>
      <c r="D27" s="386" t="s">
        <v>244</v>
      </c>
      <c r="E27" s="387" t="s">
        <v>12</v>
      </c>
      <c r="F27" s="386" t="s">
        <v>244</v>
      </c>
      <c r="G27" s="387" t="s">
        <v>12</v>
      </c>
      <c r="H27" s="601"/>
    </row>
    <row r="28" spans="1:8" x14ac:dyDescent="0.2">
      <c r="A28" s="214" t="s">
        <v>19</v>
      </c>
      <c r="B28" s="322">
        <v>16294</v>
      </c>
      <c r="C28" s="179">
        <v>0.44555646704949414</v>
      </c>
      <c r="D28" s="322">
        <v>6420</v>
      </c>
      <c r="E28" s="179">
        <v>0.17555373256767842</v>
      </c>
      <c r="F28" s="322">
        <v>13856</v>
      </c>
      <c r="G28" s="179">
        <v>0.37888980038282744</v>
      </c>
      <c r="H28" s="180">
        <v>36570</v>
      </c>
    </row>
    <row r="29" spans="1:8" x14ac:dyDescent="0.2">
      <c r="A29" s="209" t="s">
        <v>20</v>
      </c>
      <c r="B29" s="318">
        <v>47470</v>
      </c>
      <c r="C29" s="173">
        <v>0.38988772350578632</v>
      </c>
      <c r="D29" s="318">
        <v>24470</v>
      </c>
      <c r="E29" s="173">
        <v>0.20098067398749928</v>
      </c>
      <c r="F29" s="318">
        <v>49813</v>
      </c>
      <c r="G29" s="173">
        <v>0.40913160250671443</v>
      </c>
      <c r="H29" s="181">
        <v>121753</v>
      </c>
    </row>
    <row r="30" spans="1:8" x14ac:dyDescent="0.2">
      <c r="A30" s="216" t="s">
        <v>21</v>
      </c>
      <c r="B30" s="183">
        <v>74947</v>
      </c>
      <c r="C30" s="323">
        <v>0.48968004547444349</v>
      </c>
      <c r="D30" s="183">
        <v>40912</v>
      </c>
      <c r="E30" s="323">
        <v>0.26730609658092297</v>
      </c>
      <c r="F30" s="183">
        <v>37194</v>
      </c>
      <c r="G30" s="323">
        <v>0.24301385794463357</v>
      </c>
      <c r="H30" s="180">
        <v>153053</v>
      </c>
    </row>
    <row r="31" spans="1:8" x14ac:dyDescent="0.2">
      <c r="A31" s="209" t="s">
        <v>22</v>
      </c>
      <c r="B31" s="318">
        <v>26955</v>
      </c>
      <c r="C31" s="173">
        <v>0.51185887089117188</v>
      </c>
      <c r="D31" s="318">
        <v>13081</v>
      </c>
      <c r="E31" s="173">
        <v>0.2484001443193255</v>
      </c>
      <c r="F31" s="318">
        <v>12626</v>
      </c>
      <c r="G31" s="173">
        <v>0.23975997417443648</v>
      </c>
      <c r="H31" s="181">
        <v>52661</v>
      </c>
    </row>
    <row r="32" spans="1:8" x14ac:dyDescent="0.2">
      <c r="A32" s="213" t="s">
        <v>23</v>
      </c>
      <c r="B32" s="320">
        <v>25333</v>
      </c>
      <c r="C32" s="319">
        <v>0.56478797877558296</v>
      </c>
      <c r="D32" s="320">
        <v>9671</v>
      </c>
      <c r="E32" s="319">
        <v>0.21561064787978776</v>
      </c>
      <c r="F32" s="320">
        <v>9850</v>
      </c>
      <c r="G32" s="319">
        <v>0.21960137334462923</v>
      </c>
      <c r="H32" s="176">
        <v>44854</v>
      </c>
    </row>
    <row r="33" spans="1:8" x14ac:dyDescent="0.2">
      <c r="A33" s="206" t="s">
        <v>30</v>
      </c>
      <c r="B33" s="166"/>
      <c r="C33" s="166"/>
      <c r="D33" s="166"/>
      <c r="E33" s="166"/>
      <c r="F33" s="166"/>
      <c r="G33" s="166"/>
      <c r="H33" s="166"/>
    </row>
    <row r="34" spans="1:8" x14ac:dyDescent="0.2">
      <c r="B34" s="166"/>
      <c r="C34" s="166"/>
      <c r="D34" s="166"/>
      <c r="E34" s="166"/>
      <c r="F34" s="166"/>
      <c r="G34" s="166"/>
      <c r="H34" s="166"/>
    </row>
    <row r="35" spans="1:8" ht="24" customHeight="1" x14ac:dyDescent="0.2">
      <c r="A35" s="671" t="s">
        <v>24</v>
      </c>
      <c r="B35" s="639" t="s">
        <v>356</v>
      </c>
      <c r="C35" s="640"/>
      <c r="D35" s="639" t="s">
        <v>357</v>
      </c>
      <c r="E35" s="640"/>
      <c r="F35" s="634" t="s">
        <v>47</v>
      </c>
      <c r="G35" s="587"/>
      <c r="H35" s="601" t="s">
        <v>11</v>
      </c>
    </row>
    <row r="36" spans="1:8" x14ac:dyDescent="0.2">
      <c r="A36" s="671"/>
      <c r="B36" s="386" t="s">
        <v>244</v>
      </c>
      <c r="C36" s="387" t="s">
        <v>12</v>
      </c>
      <c r="D36" s="386" t="s">
        <v>244</v>
      </c>
      <c r="E36" s="387" t="s">
        <v>12</v>
      </c>
      <c r="F36" s="386" t="s">
        <v>244</v>
      </c>
      <c r="G36" s="387" t="s">
        <v>12</v>
      </c>
      <c r="H36" s="601"/>
    </row>
    <row r="37" spans="1:8" x14ac:dyDescent="0.2">
      <c r="A37" s="177" t="s">
        <v>25</v>
      </c>
      <c r="B37" s="322">
        <v>24771</v>
      </c>
      <c r="C37" s="179">
        <v>0.51688089475002086</v>
      </c>
      <c r="D37" s="322">
        <v>8660</v>
      </c>
      <c r="E37" s="179">
        <v>0.1807027794007178</v>
      </c>
      <c r="F37" s="322">
        <v>14493</v>
      </c>
      <c r="G37" s="179">
        <v>0.30241632584926131</v>
      </c>
      <c r="H37" s="180">
        <v>47924</v>
      </c>
    </row>
    <row r="38" spans="1:8" x14ac:dyDescent="0.2">
      <c r="A38" s="172" t="s">
        <v>26</v>
      </c>
      <c r="B38" s="318">
        <v>24729</v>
      </c>
      <c r="C38" s="173">
        <v>0.35692738478414621</v>
      </c>
      <c r="D38" s="318">
        <v>14366</v>
      </c>
      <c r="E38" s="173">
        <v>0.20735245298269417</v>
      </c>
      <c r="F38" s="318">
        <v>30188</v>
      </c>
      <c r="G38" s="173">
        <v>0.43572016223315962</v>
      </c>
      <c r="H38" s="181">
        <v>69283</v>
      </c>
    </row>
    <row r="39" spans="1:8" x14ac:dyDescent="0.2">
      <c r="A39" s="182" t="s">
        <v>27</v>
      </c>
      <c r="B39" s="183">
        <v>57348</v>
      </c>
      <c r="C39" s="323">
        <v>0.58772046691330948</v>
      </c>
      <c r="D39" s="183">
        <v>24989</v>
      </c>
      <c r="E39" s="323">
        <v>0.25609518636563944</v>
      </c>
      <c r="F39" s="183">
        <v>15240</v>
      </c>
      <c r="G39" s="323">
        <v>0.15618434672105105</v>
      </c>
      <c r="H39" s="180">
        <v>97577</v>
      </c>
    </row>
    <row r="40" spans="1:8" x14ac:dyDescent="0.2">
      <c r="A40" s="184" t="s">
        <v>28</v>
      </c>
      <c r="B40" s="324">
        <v>84151</v>
      </c>
      <c r="C40" s="325">
        <v>0.43352669647824921</v>
      </c>
      <c r="D40" s="324">
        <v>46539</v>
      </c>
      <c r="E40" s="325">
        <v>0.23975827889628454</v>
      </c>
      <c r="F40" s="324">
        <v>63418</v>
      </c>
      <c r="G40" s="325">
        <v>0.32671502462546625</v>
      </c>
      <c r="H40" s="185">
        <v>194108</v>
      </c>
    </row>
    <row r="41" spans="1:8" x14ac:dyDescent="0.2">
      <c r="A41" s="206" t="s">
        <v>30</v>
      </c>
      <c r="B41" s="166"/>
      <c r="C41" s="166"/>
      <c r="D41" s="166"/>
      <c r="E41" s="166"/>
      <c r="F41" s="166"/>
      <c r="G41" s="166"/>
      <c r="H41" s="166"/>
    </row>
    <row r="42" spans="1:8" x14ac:dyDescent="0.2">
      <c r="B42" s="166"/>
      <c r="C42" s="166"/>
      <c r="D42" s="166"/>
      <c r="E42" s="166"/>
      <c r="F42" s="166"/>
      <c r="G42" s="166"/>
      <c r="H42" s="166"/>
    </row>
    <row r="43" spans="1:8" x14ac:dyDescent="0.2">
      <c r="A43" s="595" t="s">
        <v>218</v>
      </c>
      <c r="B43" s="639" t="s">
        <v>356</v>
      </c>
      <c r="C43" s="640"/>
      <c r="D43" s="639" t="s">
        <v>357</v>
      </c>
      <c r="E43" s="640"/>
      <c r="F43" s="634" t="s">
        <v>47</v>
      </c>
      <c r="G43" s="587"/>
      <c r="H43" s="601" t="s">
        <v>11</v>
      </c>
    </row>
    <row r="44" spans="1:8" x14ac:dyDescent="0.2">
      <c r="A44" s="596"/>
      <c r="B44" s="386" t="s">
        <v>244</v>
      </c>
      <c r="C44" s="387" t="s">
        <v>12</v>
      </c>
      <c r="D44" s="386" t="s">
        <v>244</v>
      </c>
      <c r="E44" s="387" t="s">
        <v>12</v>
      </c>
      <c r="F44" s="386" t="s">
        <v>244</v>
      </c>
      <c r="G44" s="387" t="s">
        <v>12</v>
      </c>
      <c r="H44" s="601"/>
    </row>
    <row r="45" spans="1:8" x14ac:dyDescent="0.2">
      <c r="A45" s="353" t="s">
        <v>193</v>
      </c>
      <c r="B45" s="189">
        <v>103718</v>
      </c>
      <c r="C45" s="179">
        <v>0.58546470604837575</v>
      </c>
      <c r="D45" s="189">
        <v>41330</v>
      </c>
      <c r="E45" s="179">
        <v>0.23329852389150743</v>
      </c>
      <c r="F45" s="189">
        <v>32107</v>
      </c>
      <c r="G45" s="179">
        <v>0.18123677006011685</v>
      </c>
      <c r="H45" s="178">
        <v>177155</v>
      </c>
    </row>
    <row r="46" spans="1:8" x14ac:dyDescent="0.2">
      <c r="A46" s="219" t="s">
        <v>194</v>
      </c>
      <c r="B46" s="324">
        <v>87281</v>
      </c>
      <c r="C46" s="325">
        <v>0.37663817172052799</v>
      </c>
      <c r="D46" s="324">
        <v>53224</v>
      </c>
      <c r="E46" s="325">
        <v>0.2296741564791121</v>
      </c>
      <c r="F46" s="324">
        <v>91232</v>
      </c>
      <c r="G46" s="325">
        <v>0.39368767180035991</v>
      </c>
      <c r="H46" s="185">
        <v>231737</v>
      </c>
    </row>
    <row r="47" spans="1:8" x14ac:dyDescent="0.2">
      <c r="A47" s="206" t="s">
        <v>30</v>
      </c>
      <c r="B47" s="166"/>
      <c r="C47" s="166"/>
      <c r="D47" s="166"/>
      <c r="E47" s="166"/>
      <c r="F47" s="166"/>
      <c r="G47" s="166"/>
      <c r="H47" s="166"/>
    </row>
    <row r="48" spans="1:8" x14ac:dyDescent="0.2">
      <c r="B48" s="166"/>
      <c r="C48" s="166"/>
      <c r="D48" s="166"/>
      <c r="E48" s="166"/>
      <c r="F48" s="166"/>
      <c r="G48" s="166"/>
      <c r="H48" s="166"/>
    </row>
    <row r="49" spans="1:1" x14ac:dyDescent="0.2">
      <c r="A49" s="326"/>
    </row>
  </sheetData>
  <mergeCells count="27"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</mergeCells>
  <pageMargins left="0.75" right="0.75" top="1" bottom="1" header="0" footer="0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6:U91"/>
  <sheetViews>
    <sheetView showGridLines="0" zoomScale="70" zoomScaleNormal="7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</row>
    <row r="7" spans="1:12" ht="15" customHeight="1" x14ac:dyDescent="0.2">
      <c r="A7" s="108" t="s">
        <v>33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9"/>
      <c r="I10" s="108"/>
      <c r="J10" s="108"/>
      <c r="K10" s="108"/>
      <c r="L10" s="108"/>
    </row>
    <row r="11" spans="1:12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</row>
    <row r="12" spans="1:12" ht="20.25" customHeight="1" x14ac:dyDescent="0.2">
      <c r="A12" s="565"/>
      <c r="B12" s="562" t="s">
        <v>6</v>
      </c>
      <c r="C12" s="563"/>
      <c r="D12" s="562" t="s">
        <v>7</v>
      </c>
      <c r="E12" s="563"/>
      <c r="F12" s="562" t="s">
        <v>8</v>
      </c>
      <c r="G12" s="563"/>
      <c r="H12" s="562" t="s">
        <v>9</v>
      </c>
      <c r="I12" s="563"/>
      <c r="J12" s="562" t="s">
        <v>10</v>
      </c>
      <c r="K12" s="563"/>
      <c r="L12" s="574" t="s">
        <v>11</v>
      </c>
    </row>
    <row r="13" spans="1:12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72"/>
    </row>
    <row r="14" spans="1:12" ht="24" x14ac:dyDescent="0.2">
      <c r="A14" s="107" t="s">
        <v>3</v>
      </c>
      <c r="B14" s="106">
        <v>174616</v>
      </c>
      <c r="C14" s="105">
        <v>1.411082056115353E-2</v>
      </c>
      <c r="D14" s="106">
        <v>2930070</v>
      </c>
      <c r="E14" s="105">
        <v>0.2367806615752229</v>
      </c>
      <c r="F14" s="106">
        <v>4105631</v>
      </c>
      <c r="G14" s="105">
        <v>0.33177842999100499</v>
      </c>
      <c r="H14" s="106">
        <v>3909273</v>
      </c>
      <c r="I14" s="105">
        <v>0.3159106257591649</v>
      </c>
      <c r="J14" s="106">
        <v>1255026</v>
      </c>
      <c r="K14" s="105">
        <v>0.10141938130287184</v>
      </c>
      <c r="L14" s="104">
        <v>12374617</v>
      </c>
    </row>
    <row r="15" spans="1:12" x14ac:dyDescent="0.2">
      <c r="A15" s="13" t="s">
        <v>4</v>
      </c>
      <c r="B15" s="15">
        <v>68450</v>
      </c>
      <c r="C15" s="60">
        <v>1.3626679545488025E-2</v>
      </c>
      <c r="D15" s="15">
        <v>1109048</v>
      </c>
      <c r="E15" s="60">
        <v>0.22078366247720094</v>
      </c>
      <c r="F15" s="15">
        <v>1752004</v>
      </c>
      <c r="G15" s="60">
        <v>0.34878008868390364</v>
      </c>
      <c r="H15" s="15">
        <v>1531436</v>
      </c>
      <c r="I15" s="60">
        <v>0.30487052763219868</v>
      </c>
      <c r="J15" s="15">
        <v>562296</v>
      </c>
      <c r="K15" s="60">
        <v>0.1119390416612087</v>
      </c>
      <c r="L15" s="16">
        <v>5023234</v>
      </c>
    </row>
    <row r="16" spans="1:12" x14ac:dyDescent="0.2">
      <c r="A16" s="103" t="s">
        <v>5</v>
      </c>
      <c r="B16" s="102">
        <v>106166</v>
      </c>
      <c r="C16" s="101">
        <v>1.4441636356043482E-2</v>
      </c>
      <c r="D16" s="102">
        <v>1821023</v>
      </c>
      <c r="E16" s="101">
        <v>0.24771162106504313</v>
      </c>
      <c r="F16" s="102">
        <v>2353627</v>
      </c>
      <c r="G16" s="101">
        <v>0.32016111798283398</v>
      </c>
      <c r="H16" s="102">
        <v>2377837</v>
      </c>
      <c r="I16" s="101">
        <v>0.32345437586369802</v>
      </c>
      <c r="J16" s="102">
        <v>692730</v>
      </c>
      <c r="K16" s="101">
        <v>9.4231248732381381E-2</v>
      </c>
      <c r="L16" s="100">
        <v>7351383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569" t="s">
        <v>14</v>
      </c>
      <c r="B19" s="562" t="s">
        <v>6</v>
      </c>
      <c r="C19" s="563"/>
      <c r="D19" s="562" t="s">
        <v>7</v>
      </c>
      <c r="E19" s="563"/>
      <c r="F19" s="562" t="s">
        <v>8</v>
      </c>
      <c r="G19" s="563"/>
      <c r="H19" s="562" t="s">
        <v>9</v>
      </c>
      <c r="I19" s="563"/>
      <c r="J19" s="562" t="s">
        <v>10</v>
      </c>
      <c r="K19" s="563"/>
      <c r="L19" s="571" t="s">
        <v>11</v>
      </c>
    </row>
    <row r="20" spans="1:12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572"/>
    </row>
    <row r="21" spans="1:12" x14ac:dyDescent="0.2">
      <c r="A21" s="99" t="s">
        <v>15</v>
      </c>
      <c r="B21" s="98">
        <v>14682</v>
      </c>
      <c r="C21" s="75">
        <v>2.4164639505449469E-2</v>
      </c>
      <c r="D21" s="98">
        <v>112330</v>
      </c>
      <c r="E21" s="75">
        <v>0.18488039474507145</v>
      </c>
      <c r="F21" s="98">
        <v>182867</v>
      </c>
      <c r="G21" s="75">
        <v>0.30097501242630625</v>
      </c>
      <c r="H21" s="98">
        <v>212531</v>
      </c>
      <c r="I21" s="75">
        <v>0.34979805195018943</v>
      </c>
      <c r="J21" s="98">
        <v>85172</v>
      </c>
      <c r="K21" s="75">
        <v>0.14018190137298339</v>
      </c>
      <c r="L21" s="74">
        <v>607582</v>
      </c>
    </row>
    <row r="22" spans="1:12" x14ac:dyDescent="0.2">
      <c r="A22" s="13" t="s">
        <v>16</v>
      </c>
      <c r="B22" s="15">
        <v>126279</v>
      </c>
      <c r="C22" s="60">
        <v>1.6416943751371555E-2</v>
      </c>
      <c r="D22" s="15">
        <v>1886748</v>
      </c>
      <c r="E22" s="60">
        <v>0.24528730659106249</v>
      </c>
      <c r="F22" s="15">
        <v>2537444</v>
      </c>
      <c r="G22" s="60">
        <v>0.32988125832684173</v>
      </c>
      <c r="H22" s="15">
        <v>2358459</v>
      </c>
      <c r="I22" s="60">
        <v>0.3066122533668782</v>
      </c>
      <c r="J22" s="15">
        <v>783061</v>
      </c>
      <c r="K22" s="60">
        <v>0.10180210795851062</v>
      </c>
      <c r="L22" s="16">
        <v>7691992</v>
      </c>
    </row>
    <row r="23" spans="1:12" x14ac:dyDescent="0.2">
      <c r="A23" s="103" t="s">
        <v>17</v>
      </c>
      <c r="B23" s="102">
        <v>33655</v>
      </c>
      <c r="C23" s="101">
        <v>8.258810584038153E-3</v>
      </c>
      <c r="D23" s="102">
        <v>930992</v>
      </c>
      <c r="E23" s="101">
        <v>0.22846193977878018</v>
      </c>
      <c r="F23" s="102">
        <v>1385319</v>
      </c>
      <c r="G23" s="101">
        <v>0.33995207902151681</v>
      </c>
      <c r="H23" s="102">
        <v>1338283</v>
      </c>
      <c r="I23" s="101">
        <v>0.32840962129960871</v>
      </c>
      <c r="J23" s="102">
        <v>386793</v>
      </c>
      <c r="K23" s="101">
        <v>9.491754931605613E-2</v>
      </c>
      <c r="L23" s="100">
        <v>4075042</v>
      </c>
    </row>
    <row r="24" spans="1:12" x14ac:dyDescent="0.2">
      <c r="A24" s="4" t="s">
        <v>30</v>
      </c>
    </row>
    <row r="26" spans="1:12" x14ac:dyDescent="0.2">
      <c r="A26" s="569" t="s">
        <v>18</v>
      </c>
      <c r="B26" s="562" t="s">
        <v>6</v>
      </c>
      <c r="C26" s="563"/>
      <c r="D26" s="562" t="s">
        <v>7</v>
      </c>
      <c r="E26" s="563"/>
      <c r="F26" s="562" t="s">
        <v>8</v>
      </c>
      <c r="G26" s="563"/>
      <c r="H26" s="562" t="s">
        <v>9</v>
      </c>
      <c r="I26" s="563"/>
      <c r="J26" s="562" t="s">
        <v>10</v>
      </c>
      <c r="K26" s="563"/>
      <c r="L26" s="571" t="s">
        <v>11</v>
      </c>
    </row>
    <row r="27" spans="1:12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572"/>
    </row>
    <row r="28" spans="1:12" x14ac:dyDescent="0.2">
      <c r="A28" s="99" t="s">
        <v>19</v>
      </c>
      <c r="B28" s="98">
        <v>7406</v>
      </c>
      <c r="C28" s="75">
        <v>6.0964015096948918E-3</v>
      </c>
      <c r="D28" s="98">
        <v>263267</v>
      </c>
      <c r="E28" s="75">
        <v>0.21671365598877196</v>
      </c>
      <c r="F28" s="98">
        <v>461243</v>
      </c>
      <c r="G28" s="75">
        <v>0.3796816799265732</v>
      </c>
      <c r="H28" s="98">
        <v>360448</v>
      </c>
      <c r="I28" s="75">
        <v>0.29671019867222581</v>
      </c>
      <c r="J28" s="98">
        <v>122450</v>
      </c>
      <c r="K28" s="75">
        <v>0.10079724073212794</v>
      </c>
      <c r="L28" s="111">
        <v>1214815</v>
      </c>
    </row>
    <row r="29" spans="1:12" x14ac:dyDescent="0.2">
      <c r="A29" s="13" t="s">
        <v>20</v>
      </c>
      <c r="B29" s="15">
        <v>60143</v>
      </c>
      <c r="C29" s="60">
        <v>1.7372990535745442E-2</v>
      </c>
      <c r="D29" s="15">
        <v>788871</v>
      </c>
      <c r="E29" s="60">
        <v>0.22787437302635455</v>
      </c>
      <c r="F29" s="15">
        <v>1233084</v>
      </c>
      <c r="G29" s="60">
        <v>0.35619035734464743</v>
      </c>
      <c r="H29" s="15">
        <v>1055817</v>
      </c>
      <c r="I29" s="60">
        <v>0.30498476545032915</v>
      </c>
      <c r="J29" s="15">
        <v>323954</v>
      </c>
      <c r="K29" s="60">
        <v>9.3577802504312704E-2</v>
      </c>
      <c r="L29" s="23">
        <v>3461868</v>
      </c>
    </row>
    <row r="30" spans="1:12" x14ac:dyDescent="0.2">
      <c r="A30" s="97" t="s">
        <v>21</v>
      </c>
      <c r="B30" s="89">
        <v>70706</v>
      </c>
      <c r="C30" s="96">
        <v>1.6318758864061502E-2</v>
      </c>
      <c r="D30" s="89">
        <v>1071158</v>
      </c>
      <c r="E30" s="96">
        <v>0.24722044957019759</v>
      </c>
      <c r="F30" s="89">
        <v>1409534</v>
      </c>
      <c r="G30" s="96">
        <v>0.3253167405410583</v>
      </c>
      <c r="H30" s="89">
        <v>1281577</v>
      </c>
      <c r="I30" s="96">
        <v>0.29578460143025131</v>
      </c>
      <c r="J30" s="89">
        <v>499830</v>
      </c>
      <c r="K30" s="96">
        <v>0.11535944959443133</v>
      </c>
      <c r="L30" s="111">
        <v>4332805</v>
      </c>
    </row>
    <row r="31" spans="1:12" x14ac:dyDescent="0.2">
      <c r="A31" s="13" t="s">
        <v>22</v>
      </c>
      <c r="B31" s="15">
        <v>11387</v>
      </c>
      <c r="C31" s="60">
        <v>7.6909672504066008E-3</v>
      </c>
      <c r="D31" s="15">
        <v>316869</v>
      </c>
      <c r="E31" s="60">
        <v>0.21401853883104321</v>
      </c>
      <c r="F31" s="15">
        <v>526398</v>
      </c>
      <c r="G31" s="60">
        <v>0.35553787465351133</v>
      </c>
      <c r="H31" s="15">
        <v>479738</v>
      </c>
      <c r="I31" s="60">
        <v>0.32402294254637409</v>
      </c>
      <c r="J31" s="15">
        <v>146176</v>
      </c>
      <c r="K31" s="60">
        <v>9.8729676718664727E-2</v>
      </c>
      <c r="L31" s="23">
        <v>1480568</v>
      </c>
    </row>
    <row r="32" spans="1:12" x14ac:dyDescent="0.2">
      <c r="A32" s="103" t="s">
        <v>23</v>
      </c>
      <c r="B32" s="102">
        <v>24974</v>
      </c>
      <c r="C32" s="101">
        <v>1.3308216787409044E-2</v>
      </c>
      <c r="D32" s="102">
        <v>487478</v>
      </c>
      <c r="E32" s="101">
        <v>0.25976867554627153</v>
      </c>
      <c r="F32" s="102">
        <v>472828</v>
      </c>
      <c r="G32" s="101">
        <v>0.25196194150544737</v>
      </c>
      <c r="H32" s="102">
        <v>728715</v>
      </c>
      <c r="I32" s="101">
        <v>0.38831974037946587</v>
      </c>
      <c r="J32" s="102">
        <v>162590</v>
      </c>
      <c r="K32" s="101">
        <v>8.6641425781406115E-2</v>
      </c>
      <c r="L32" s="100">
        <v>1876585</v>
      </c>
    </row>
    <row r="33" spans="1:18" x14ac:dyDescent="0.2">
      <c r="A33" s="4" t="s">
        <v>30</v>
      </c>
    </row>
    <row r="35" spans="1:18" x14ac:dyDescent="0.2">
      <c r="A35" s="569" t="s">
        <v>24</v>
      </c>
      <c r="B35" s="562" t="s">
        <v>6</v>
      </c>
      <c r="C35" s="563"/>
      <c r="D35" s="562" t="s">
        <v>7</v>
      </c>
      <c r="E35" s="563"/>
      <c r="F35" s="562" t="s">
        <v>8</v>
      </c>
      <c r="G35" s="563"/>
      <c r="H35" s="562" t="s">
        <v>9</v>
      </c>
      <c r="I35" s="563"/>
      <c r="J35" s="562" t="s">
        <v>10</v>
      </c>
      <c r="K35" s="563"/>
      <c r="L35" s="571" t="s">
        <v>11</v>
      </c>
    </row>
    <row r="36" spans="1:18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572"/>
    </row>
    <row r="37" spans="1:18" x14ac:dyDescent="0.2">
      <c r="A37" s="99" t="s">
        <v>25</v>
      </c>
      <c r="B37" s="98">
        <v>21336</v>
      </c>
      <c r="C37" s="75">
        <v>1.6615424870805258E-2</v>
      </c>
      <c r="D37" s="98">
        <v>274919</v>
      </c>
      <c r="E37" s="75">
        <v>0.21409336286355976</v>
      </c>
      <c r="F37" s="98">
        <v>392674</v>
      </c>
      <c r="G37" s="75">
        <v>0.30579515118666029</v>
      </c>
      <c r="H37" s="98">
        <v>424552</v>
      </c>
      <c r="I37" s="75">
        <v>0.3306201659050485</v>
      </c>
      <c r="J37" s="98">
        <v>170627</v>
      </c>
      <c r="K37" s="75">
        <v>0.13287589517392617</v>
      </c>
      <c r="L37" s="111">
        <v>1284108</v>
      </c>
    </row>
    <row r="38" spans="1:18" x14ac:dyDescent="0.2">
      <c r="A38" s="13" t="s">
        <v>26</v>
      </c>
      <c r="B38" s="15">
        <v>40755</v>
      </c>
      <c r="C38" s="60">
        <v>1.5120345035477439E-2</v>
      </c>
      <c r="D38" s="15">
        <v>647570</v>
      </c>
      <c r="E38" s="60">
        <v>0.24025228400500859</v>
      </c>
      <c r="F38" s="15">
        <v>914653</v>
      </c>
      <c r="G38" s="60">
        <v>0.33934165004869454</v>
      </c>
      <c r="H38" s="15">
        <v>817390</v>
      </c>
      <c r="I38" s="60">
        <v>0.30325650419700412</v>
      </c>
      <c r="J38" s="15">
        <v>275006</v>
      </c>
      <c r="K38" s="60">
        <v>0.10202884570792561</v>
      </c>
      <c r="L38" s="23">
        <v>2695375</v>
      </c>
    </row>
    <row r="39" spans="1:18" x14ac:dyDescent="0.2">
      <c r="A39" s="97" t="s">
        <v>27</v>
      </c>
      <c r="B39" s="89">
        <v>29482</v>
      </c>
      <c r="C39" s="96">
        <v>9.0477824309386154E-3</v>
      </c>
      <c r="D39" s="89">
        <v>767392</v>
      </c>
      <c r="E39" s="96">
        <v>0.23550627010524547</v>
      </c>
      <c r="F39" s="89">
        <v>1131323</v>
      </c>
      <c r="G39" s="96">
        <v>0.34719368981469262</v>
      </c>
      <c r="H39" s="89">
        <v>997262</v>
      </c>
      <c r="I39" s="96">
        <v>0.30605147556619994</v>
      </c>
      <c r="J39" s="89">
        <v>333017</v>
      </c>
      <c r="K39" s="96">
        <v>0.10220016829943304</v>
      </c>
      <c r="L39" s="111">
        <v>3258478</v>
      </c>
    </row>
    <row r="40" spans="1:18" x14ac:dyDescent="0.2">
      <c r="A40" s="14" t="s">
        <v>28</v>
      </c>
      <c r="B40" s="19">
        <v>83042</v>
      </c>
      <c r="C40" s="61">
        <v>1.6166548820867117E-2</v>
      </c>
      <c r="D40" s="19">
        <v>1240189</v>
      </c>
      <c r="E40" s="61">
        <v>0.24143898287134666</v>
      </c>
      <c r="F40" s="19">
        <v>1666980</v>
      </c>
      <c r="G40" s="61">
        <v>0.32452630660881321</v>
      </c>
      <c r="H40" s="19">
        <v>1670068</v>
      </c>
      <c r="I40" s="61">
        <v>0.32512747592986563</v>
      </c>
      <c r="J40" s="19">
        <v>476377</v>
      </c>
      <c r="K40" s="61">
        <v>9.2740685769107378E-2</v>
      </c>
      <c r="L40" s="17">
        <v>5136656</v>
      </c>
    </row>
    <row r="41" spans="1:18" x14ac:dyDescent="0.2">
      <c r="A41" s="4" t="s">
        <v>30</v>
      </c>
    </row>
    <row r="43" spans="1:18" x14ac:dyDescent="0.2">
      <c r="A43" s="569" t="s">
        <v>218</v>
      </c>
      <c r="B43" s="562" t="s">
        <v>6</v>
      </c>
      <c r="C43" s="563"/>
      <c r="D43" s="562" t="s">
        <v>7</v>
      </c>
      <c r="E43" s="563"/>
      <c r="F43" s="562" t="s">
        <v>8</v>
      </c>
      <c r="G43" s="563"/>
      <c r="H43" s="562" t="s">
        <v>9</v>
      </c>
      <c r="I43" s="563"/>
      <c r="J43" s="562" t="s">
        <v>10</v>
      </c>
      <c r="K43" s="563"/>
      <c r="L43" s="571" t="s">
        <v>11</v>
      </c>
    </row>
    <row r="44" spans="1:18" x14ac:dyDescent="0.2">
      <c r="A44" s="570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186" t="s">
        <v>29</v>
      </c>
      <c r="K44" s="187" t="s">
        <v>12</v>
      </c>
      <c r="L44" s="572"/>
    </row>
    <row r="45" spans="1:18" x14ac:dyDescent="0.2">
      <c r="A45" s="77" t="s">
        <v>193</v>
      </c>
      <c r="B45" s="76">
        <v>96137</v>
      </c>
      <c r="C45" s="75">
        <v>1.4495211937648439E-2</v>
      </c>
      <c r="D45" s="76">
        <v>1563662</v>
      </c>
      <c r="E45" s="75">
        <v>0.23576367151926142</v>
      </c>
      <c r="F45" s="76">
        <v>2037304</v>
      </c>
      <c r="G45" s="75">
        <v>0.3071778114713265</v>
      </c>
      <c r="H45" s="76">
        <v>2245795</v>
      </c>
      <c r="I45" s="75">
        <v>0.33861337979665662</v>
      </c>
      <c r="J45" s="76">
        <v>689430</v>
      </c>
      <c r="K45" s="75">
        <v>0.10394992527510702</v>
      </c>
      <c r="L45" s="74">
        <v>6632328</v>
      </c>
    </row>
    <row r="46" spans="1:18" x14ac:dyDescent="0.2">
      <c r="A46" s="73" t="s">
        <v>210</v>
      </c>
      <c r="B46" s="19">
        <v>78479</v>
      </c>
      <c r="C46" s="61">
        <v>1.3666849578626223E-2</v>
      </c>
      <c r="D46" s="19">
        <v>1366408</v>
      </c>
      <c r="E46" s="61">
        <v>0.23795528229247953</v>
      </c>
      <c r="F46" s="19">
        <v>2068327</v>
      </c>
      <c r="G46" s="61">
        <v>0.36019207671365894</v>
      </c>
      <c r="H46" s="19">
        <v>1663478</v>
      </c>
      <c r="I46" s="61">
        <v>0.28968900729308467</v>
      </c>
      <c r="J46" s="19">
        <v>565597</v>
      </c>
      <c r="K46" s="61">
        <v>9.8496784122150585E-2</v>
      </c>
      <c r="L46" s="17">
        <v>5742289</v>
      </c>
    </row>
    <row r="47" spans="1:18" x14ac:dyDescent="0.2">
      <c r="A47" s="4" t="s">
        <v>30</v>
      </c>
    </row>
    <row r="48" spans="1:18" x14ac:dyDescent="0.2">
      <c r="O48" s="22"/>
      <c r="Q48" s="21"/>
      <c r="R48" s="22"/>
    </row>
    <row r="49" spans="1:21" x14ac:dyDescent="0.2">
      <c r="A49" s="569" t="s">
        <v>191</v>
      </c>
      <c r="B49" s="562" t="s">
        <v>6</v>
      </c>
      <c r="C49" s="563"/>
      <c r="D49" s="562" t="s">
        <v>7</v>
      </c>
      <c r="E49" s="563"/>
      <c r="F49" s="562" t="s">
        <v>8</v>
      </c>
      <c r="G49" s="563"/>
      <c r="H49" s="562" t="s">
        <v>9</v>
      </c>
      <c r="I49" s="563"/>
      <c r="J49" s="562" t="s">
        <v>10</v>
      </c>
      <c r="K49" s="563"/>
      <c r="L49" s="571" t="s">
        <v>11</v>
      </c>
      <c r="P49" s="21"/>
      <c r="Q49" s="21"/>
      <c r="R49" s="21"/>
      <c r="S49" s="21"/>
      <c r="T49" s="21"/>
    </row>
    <row r="50" spans="1:21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79" t="s">
        <v>29</v>
      </c>
      <c r="I50" s="78" t="s">
        <v>12</v>
      </c>
      <c r="J50" s="79" t="s">
        <v>29</v>
      </c>
      <c r="K50" s="78" t="s">
        <v>12</v>
      </c>
      <c r="L50" s="572"/>
      <c r="P50" s="21"/>
      <c r="Q50" s="21"/>
      <c r="R50" s="22"/>
      <c r="S50" s="21"/>
      <c r="T50" s="21"/>
      <c r="U50" s="21"/>
    </row>
    <row r="51" spans="1:21" x14ac:dyDescent="0.2">
      <c r="A51" s="77" t="s">
        <v>172</v>
      </c>
      <c r="B51" s="76">
        <v>0</v>
      </c>
      <c r="C51" s="75">
        <v>0</v>
      </c>
      <c r="D51" s="76">
        <v>29239</v>
      </c>
      <c r="E51" s="75">
        <v>0.19127584830861621</v>
      </c>
      <c r="F51" s="76">
        <v>36282</v>
      </c>
      <c r="G51" s="75">
        <v>0.23734978379333127</v>
      </c>
      <c r="H51" s="76">
        <v>85827</v>
      </c>
      <c r="I51" s="75">
        <v>0.56146353270575611</v>
      </c>
      <c r="J51" s="76">
        <v>1515</v>
      </c>
      <c r="K51" s="75">
        <v>9.9108351922963696E-3</v>
      </c>
      <c r="L51" s="74">
        <v>152863</v>
      </c>
      <c r="P51" s="21"/>
      <c r="T51" s="21"/>
    </row>
    <row r="52" spans="1:21" x14ac:dyDescent="0.2">
      <c r="A52" s="92" t="s">
        <v>184</v>
      </c>
      <c r="B52" s="91">
        <v>26238</v>
      </c>
      <c r="C52" s="60">
        <v>3.1399702972548293E-2</v>
      </c>
      <c r="D52" s="91">
        <v>186894</v>
      </c>
      <c r="E52" s="60">
        <v>0.22366095309670864</v>
      </c>
      <c r="F52" s="91">
        <v>201771</v>
      </c>
      <c r="G52" s="60">
        <v>0.24146464930536027</v>
      </c>
      <c r="H52" s="91">
        <v>386975</v>
      </c>
      <c r="I52" s="60">
        <v>0.4631031350637197</v>
      </c>
      <c r="J52" s="91">
        <v>33734</v>
      </c>
      <c r="K52" s="60">
        <v>4.0370362835427408E-2</v>
      </c>
      <c r="L52" s="16">
        <v>835613</v>
      </c>
      <c r="P52" s="21"/>
      <c r="Q52" s="21"/>
      <c r="R52" s="21"/>
      <c r="S52" s="21"/>
      <c r="T52" s="21"/>
      <c r="U52" s="21"/>
    </row>
    <row r="53" spans="1:21" x14ac:dyDescent="0.2">
      <c r="A53" s="90" t="s">
        <v>215</v>
      </c>
      <c r="B53" s="89">
        <v>77330</v>
      </c>
      <c r="C53" s="88">
        <v>1.8382099500571691E-2</v>
      </c>
      <c r="D53" s="89">
        <v>658943</v>
      </c>
      <c r="E53" s="88">
        <v>0.15663721442137868</v>
      </c>
      <c r="F53" s="89">
        <v>1022202</v>
      </c>
      <c r="G53" s="88">
        <v>0.24298744179081061</v>
      </c>
      <c r="H53" s="89">
        <v>1525212</v>
      </c>
      <c r="I53" s="88">
        <v>0.36255785262467283</v>
      </c>
      <c r="J53" s="89">
        <v>923124</v>
      </c>
      <c r="K53" s="88">
        <v>0.21943562937237479</v>
      </c>
      <c r="L53" s="87">
        <v>4206810</v>
      </c>
      <c r="Q53" s="21"/>
      <c r="R53" s="21"/>
      <c r="S53" s="21"/>
      <c r="U53" s="21"/>
    </row>
    <row r="54" spans="1:21" x14ac:dyDescent="0.2">
      <c r="A54" s="92" t="s">
        <v>183</v>
      </c>
      <c r="B54" s="91">
        <v>9539</v>
      </c>
      <c r="C54" s="60">
        <v>1.5880652873134577E-2</v>
      </c>
      <c r="D54" s="91">
        <v>98579</v>
      </c>
      <c r="E54" s="60">
        <v>0.16411561794535418</v>
      </c>
      <c r="F54" s="91">
        <v>161560</v>
      </c>
      <c r="G54" s="60">
        <v>0.26896721649896449</v>
      </c>
      <c r="H54" s="91">
        <v>309008</v>
      </c>
      <c r="I54" s="60">
        <v>0.51444058947704885</v>
      </c>
      <c r="J54" s="91">
        <v>21982</v>
      </c>
      <c r="K54" s="60">
        <v>3.6595923205497878E-2</v>
      </c>
      <c r="L54" s="16">
        <v>600668</v>
      </c>
      <c r="P54" s="21"/>
      <c r="Q54" s="21"/>
      <c r="R54" s="21"/>
      <c r="S54" s="21"/>
      <c r="T54" s="21"/>
      <c r="U54" s="21"/>
    </row>
    <row r="55" spans="1:21" x14ac:dyDescent="0.2">
      <c r="A55" s="95" t="s">
        <v>212</v>
      </c>
      <c r="B55" s="94">
        <v>17364</v>
      </c>
      <c r="C55" s="88">
        <v>1.4974141923199314E-2</v>
      </c>
      <c r="D55" s="94">
        <v>312708</v>
      </c>
      <c r="E55" s="88">
        <v>0.26966908388158323</v>
      </c>
      <c r="F55" s="94">
        <v>368763</v>
      </c>
      <c r="G55" s="88">
        <v>0.31800907037691478</v>
      </c>
      <c r="H55" s="94">
        <v>270003</v>
      </c>
      <c r="I55" s="88">
        <v>0.23284169786279568</v>
      </c>
      <c r="J55" s="94">
        <v>190761</v>
      </c>
      <c r="K55" s="88">
        <v>0.16450600595550705</v>
      </c>
      <c r="L55" s="93">
        <v>1159599</v>
      </c>
      <c r="Q55" s="21"/>
      <c r="R55" s="21"/>
      <c r="S55" s="21"/>
      <c r="T55" s="21"/>
      <c r="U55" s="21"/>
    </row>
    <row r="56" spans="1:21" x14ac:dyDescent="0.2">
      <c r="A56" s="92" t="s">
        <v>174</v>
      </c>
      <c r="B56" s="91">
        <v>287</v>
      </c>
      <c r="C56" s="60">
        <v>6.7588571643885939E-4</v>
      </c>
      <c r="D56" s="91">
        <v>110892</v>
      </c>
      <c r="E56" s="60">
        <v>0.26115093681999302</v>
      </c>
      <c r="F56" s="91">
        <v>69314</v>
      </c>
      <c r="G56" s="60">
        <v>0.16323464302872162</v>
      </c>
      <c r="H56" s="91">
        <v>172854</v>
      </c>
      <c r="I56" s="60">
        <v>0.40707160149589761</v>
      </c>
      <c r="J56" s="91">
        <v>71281</v>
      </c>
      <c r="K56" s="60">
        <v>0.16786693293894892</v>
      </c>
      <c r="L56" s="16">
        <v>424628</v>
      </c>
      <c r="P56" s="21"/>
      <c r="Q56" s="21"/>
      <c r="R56" s="21"/>
      <c r="S56" s="21"/>
      <c r="T56" s="21"/>
      <c r="U56" s="21"/>
    </row>
    <row r="57" spans="1:21" x14ac:dyDescent="0.2">
      <c r="A57" s="90" t="s">
        <v>214</v>
      </c>
      <c r="B57" s="89">
        <v>3284</v>
      </c>
      <c r="C57" s="88">
        <v>7.27607889361061E-3</v>
      </c>
      <c r="D57" s="89">
        <v>227960</v>
      </c>
      <c r="E57" s="88">
        <v>0.50507154220081441</v>
      </c>
      <c r="F57" s="89">
        <v>129063</v>
      </c>
      <c r="G57" s="88">
        <v>0.28595388862547694</v>
      </c>
      <c r="H57" s="89">
        <v>74467</v>
      </c>
      <c r="I57" s="88">
        <v>0.16499018482658384</v>
      </c>
      <c r="J57" s="89">
        <v>16568</v>
      </c>
      <c r="K57" s="88">
        <v>3.6708305453514188E-2</v>
      </c>
      <c r="L57" s="87">
        <v>451342</v>
      </c>
      <c r="Q57" s="21"/>
      <c r="R57" s="21"/>
      <c r="S57" s="21"/>
      <c r="T57" s="21"/>
      <c r="U57" s="21"/>
    </row>
    <row r="58" spans="1:21" x14ac:dyDescent="0.2">
      <c r="A58" s="92" t="s">
        <v>175</v>
      </c>
      <c r="B58" s="91">
        <v>131</v>
      </c>
      <c r="C58" s="60">
        <v>1.6893634581656865E-3</v>
      </c>
      <c r="D58" s="91">
        <v>9179</v>
      </c>
      <c r="E58" s="60">
        <v>0.11837150520994533</v>
      </c>
      <c r="F58" s="91">
        <v>27331</v>
      </c>
      <c r="G58" s="60">
        <v>0.35245795935210977</v>
      </c>
      <c r="H58" s="91">
        <v>39047</v>
      </c>
      <c r="I58" s="60">
        <v>0.50354637367172184</v>
      </c>
      <c r="J58" s="91">
        <v>1857</v>
      </c>
      <c r="K58" s="60">
        <v>2.3947694212318169E-2</v>
      </c>
      <c r="L58" s="16">
        <v>77544</v>
      </c>
      <c r="Q58" s="21"/>
      <c r="R58" s="21"/>
      <c r="S58" s="21"/>
      <c r="T58" s="21"/>
      <c r="U58" s="21"/>
    </row>
    <row r="59" spans="1:21" x14ac:dyDescent="0.2">
      <c r="A59" s="95" t="s">
        <v>188</v>
      </c>
      <c r="B59" s="94">
        <v>1978</v>
      </c>
      <c r="C59" s="88">
        <v>7.460744339377115E-3</v>
      </c>
      <c r="D59" s="94">
        <v>87430</v>
      </c>
      <c r="E59" s="88">
        <v>0.32977395227084993</v>
      </c>
      <c r="F59" s="94">
        <v>110302</v>
      </c>
      <c r="G59" s="88">
        <v>0.41604399500605382</v>
      </c>
      <c r="H59" s="94">
        <v>61982</v>
      </c>
      <c r="I59" s="88">
        <v>0.23378759132622462</v>
      </c>
      <c r="J59" s="94">
        <v>3429</v>
      </c>
      <c r="K59" s="88">
        <v>1.2933717057494503E-2</v>
      </c>
      <c r="L59" s="93">
        <v>265121</v>
      </c>
      <c r="P59" s="21"/>
      <c r="Q59" s="21"/>
      <c r="R59" s="21"/>
      <c r="S59" s="21"/>
      <c r="T59" s="21"/>
      <c r="U59" s="21"/>
    </row>
    <row r="60" spans="1:21" x14ac:dyDescent="0.2">
      <c r="A60" s="92" t="s">
        <v>185</v>
      </c>
      <c r="B60" s="91">
        <v>833</v>
      </c>
      <c r="C60" s="60">
        <v>3.3133919905808979E-3</v>
      </c>
      <c r="D60" s="91">
        <v>12790</v>
      </c>
      <c r="E60" s="60">
        <v>5.0874289987430592E-2</v>
      </c>
      <c r="F60" s="91">
        <v>123760</v>
      </c>
      <c r="G60" s="60">
        <v>0.49227538145773336</v>
      </c>
      <c r="H60" s="91">
        <v>93355</v>
      </c>
      <c r="I60" s="60">
        <v>0.37133458497080396</v>
      </c>
      <c r="J60" s="91">
        <v>20666</v>
      </c>
      <c r="K60" s="60">
        <v>8.2202351593451184E-2</v>
      </c>
      <c r="L60" s="16">
        <v>251404</v>
      </c>
      <c r="P60" s="21"/>
      <c r="Q60" s="21"/>
      <c r="R60" s="21"/>
      <c r="S60" s="21"/>
      <c r="T60" s="21"/>
      <c r="U60" s="21"/>
    </row>
    <row r="61" spans="1:21" x14ac:dyDescent="0.2">
      <c r="A61" s="90" t="s">
        <v>216</v>
      </c>
      <c r="B61" s="89">
        <v>3991</v>
      </c>
      <c r="C61" s="88">
        <v>2.040337435309647E-3</v>
      </c>
      <c r="D61" s="89">
        <v>221349</v>
      </c>
      <c r="E61" s="88">
        <v>0.11316127561221626</v>
      </c>
      <c r="F61" s="89">
        <v>785354</v>
      </c>
      <c r="G61" s="88">
        <v>0.40150016691810891</v>
      </c>
      <c r="H61" s="89">
        <v>881360</v>
      </c>
      <c r="I61" s="88">
        <v>0.4505817594549012</v>
      </c>
      <c r="J61" s="89">
        <v>63996</v>
      </c>
      <c r="K61" s="88">
        <v>3.271697181410077E-2</v>
      </c>
      <c r="L61" s="87">
        <v>1956049</v>
      </c>
      <c r="P61" s="21"/>
      <c r="Q61" s="21"/>
      <c r="R61" s="21"/>
      <c r="S61" s="21"/>
      <c r="T61" s="21"/>
      <c r="U61" s="21"/>
    </row>
    <row r="62" spans="1:21" x14ac:dyDescent="0.2">
      <c r="A62" s="92" t="s">
        <v>187</v>
      </c>
      <c r="B62" s="91">
        <v>1885</v>
      </c>
      <c r="C62" s="60">
        <v>9.5959030330180512E-3</v>
      </c>
      <c r="D62" s="91">
        <v>48152</v>
      </c>
      <c r="E62" s="60">
        <v>0.24512568851240596</v>
      </c>
      <c r="F62" s="91">
        <v>48606</v>
      </c>
      <c r="G62" s="60">
        <v>0.24743685030391269</v>
      </c>
      <c r="H62" s="91">
        <v>32844</v>
      </c>
      <c r="I62" s="60">
        <v>0.16719779268776916</v>
      </c>
      <c r="J62" s="91">
        <v>64951</v>
      </c>
      <c r="K62" s="60">
        <v>0.33064376546289415</v>
      </c>
      <c r="L62" s="16">
        <v>196438</v>
      </c>
      <c r="P62" s="21"/>
      <c r="Q62" s="21"/>
      <c r="R62" s="21"/>
      <c r="S62" s="21"/>
      <c r="T62" s="21"/>
      <c r="U62" s="21"/>
    </row>
    <row r="63" spans="1:21" x14ac:dyDescent="0.2">
      <c r="A63" s="95" t="s">
        <v>176</v>
      </c>
      <c r="B63" s="94">
        <v>1635</v>
      </c>
      <c r="C63" s="88">
        <v>9.6070792716247428E-3</v>
      </c>
      <c r="D63" s="94">
        <v>51215</v>
      </c>
      <c r="E63" s="88">
        <v>0.30093367883563377</v>
      </c>
      <c r="F63" s="94">
        <v>72016</v>
      </c>
      <c r="G63" s="88">
        <v>0.423158055550659</v>
      </c>
      <c r="H63" s="94">
        <v>39097</v>
      </c>
      <c r="I63" s="88">
        <v>0.22972965032581807</v>
      </c>
      <c r="J63" s="94">
        <v>6224</v>
      </c>
      <c r="K63" s="88">
        <v>3.6571536016264464E-2</v>
      </c>
      <c r="L63" s="93">
        <v>170187</v>
      </c>
      <c r="P63" s="21"/>
      <c r="Q63" s="21"/>
      <c r="R63" s="21"/>
      <c r="S63" s="21"/>
      <c r="T63" s="21"/>
      <c r="U63" s="21"/>
    </row>
    <row r="64" spans="1:21" x14ac:dyDescent="0.2">
      <c r="A64" s="92" t="s">
        <v>177</v>
      </c>
      <c r="B64" s="91">
        <v>0</v>
      </c>
      <c r="C64" s="60">
        <v>0</v>
      </c>
      <c r="D64" s="91">
        <v>24093</v>
      </c>
      <c r="E64" s="60">
        <v>0.15468524284934673</v>
      </c>
      <c r="F64" s="91">
        <v>109861</v>
      </c>
      <c r="G64" s="60">
        <v>0.70534493274694232</v>
      </c>
      <c r="H64" s="91">
        <v>17656</v>
      </c>
      <c r="I64" s="60">
        <v>0.11335751661262881</v>
      </c>
      <c r="J64" s="91">
        <v>4146</v>
      </c>
      <c r="K64" s="60">
        <v>2.6618728130718115E-2</v>
      </c>
      <c r="L64" s="16">
        <v>155755</v>
      </c>
      <c r="Q64" s="21"/>
      <c r="R64" s="21"/>
      <c r="S64" s="21"/>
      <c r="T64" s="21"/>
      <c r="U64" s="21"/>
    </row>
    <row r="65" spans="1:21" x14ac:dyDescent="0.2">
      <c r="A65" s="90" t="s">
        <v>213</v>
      </c>
      <c r="B65" s="89">
        <v>1089</v>
      </c>
      <c r="C65" s="88">
        <v>3.346897128245476E-3</v>
      </c>
      <c r="D65" s="89">
        <v>69606</v>
      </c>
      <c r="E65" s="88">
        <v>0.21392481313926043</v>
      </c>
      <c r="F65" s="89">
        <v>81891</v>
      </c>
      <c r="G65" s="88">
        <v>0.25168113198269082</v>
      </c>
      <c r="H65" s="89">
        <v>154498</v>
      </c>
      <c r="I65" s="88">
        <v>0.47482912077104644</v>
      </c>
      <c r="J65" s="89">
        <v>18293</v>
      </c>
      <c r="K65" s="88">
        <v>5.6221110346184107E-2</v>
      </c>
      <c r="L65" s="87">
        <v>325376</v>
      </c>
      <c r="P65" s="21"/>
      <c r="Q65" s="21"/>
      <c r="R65" s="21"/>
      <c r="S65" s="21"/>
      <c r="T65" s="21"/>
      <c r="U65" s="21"/>
    </row>
    <row r="66" spans="1:21" x14ac:dyDescent="0.2">
      <c r="A66" s="92" t="s">
        <v>170</v>
      </c>
      <c r="B66" s="91">
        <v>742</v>
      </c>
      <c r="C66" s="60">
        <v>5.1921879264136819E-3</v>
      </c>
      <c r="D66" s="91">
        <v>18678</v>
      </c>
      <c r="E66" s="60">
        <v>0.13070038556543767</v>
      </c>
      <c r="F66" s="91">
        <v>80597</v>
      </c>
      <c r="G66" s="60">
        <v>0.56398217022259234</v>
      </c>
      <c r="H66" s="91">
        <v>29893</v>
      </c>
      <c r="I66" s="60">
        <v>0.2091779968790892</v>
      </c>
      <c r="J66" s="91">
        <v>12997</v>
      </c>
      <c r="K66" s="60">
        <v>9.094725940646714E-2</v>
      </c>
      <c r="L66" s="16">
        <v>142907</v>
      </c>
      <c r="P66" s="21"/>
      <c r="Q66" s="21"/>
      <c r="R66" s="22"/>
      <c r="S66" s="21"/>
      <c r="T66" s="21"/>
      <c r="U66" s="21"/>
    </row>
    <row r="67" spans="1:21" x14ac:dyDescent="0.2">
      <c r="A67" s="95" t="s">
        <v>171</v>
      </c>
      <c r="B67" s="94">
        <v>209</v>
      </c>
      <c r="C67" s="88">
        <v>4.3009425031896942E-3</v>
      </c>
      <c r="D67" s="94">
        <v>967</v>
      </c>
      <c r="E67" s="88">
        <v>1.9899576079351361E-2</v>
      </c>
      <c r="F67" s="94">
        <v>5635</v>
      </c>
      <c r="G67" s="88">
        <v>0.11596081820800921</v>
      </c>
      <c r="H67" s="94">
        <v>25746</v>
      </c>
      <c r="I67" s="88">
        <v>0.52981849611063092</v>
      </c>
      <c r="J67" s="94">
        <v>16037</v>
      </c>
      <c r="K67" s="88">
        <v>0.33002016709881876</v>
      </c>
      <c r="L67" s="93">
        <v>48594</v>
      </c>
      <c r="Q67" s="21"/>
      <c r="R67" s="21"/>
      <c r="S67" s="21"/>
      <c r="U67" s="21"/>
    </row>
    <row r="68" spans="1:21" x14ac:dyDescent="0.2">
      <c r="A68" s="92" t="s">
        <v>178</v>
      </c>
      <c r="B68" s="91">
        <v>398</v>
      </c>
      <c r="C68" s="60">
        <v>5.8835703515359369E-3</v>
      </c>
      <c r="D68" s="91">
        <v>6455</v>
      </c>
      <c r="E68" s="60">
        <v>9.5423232711468534E-2</v>
      </c>
      <c r="F68" s="91">
        <v>38807</v>
      </c>
      <c r="G68" s="60">
        <v>0.57367767495491229</v>
      </c>
      <c r="H68" s="91">
        <v>19639</v>
      </c>
      <c r="I68" s="60">
        <v>0.29032019631611627</v>
      </c>
      <c r="J68" s="91">
        <v>2346</v>
      </c>
      <c r="K68" s="60">
        <v>3.4680542825887707E-2</v>
      </c>
      <c r="L68" s="16">
        <v>67646</v>
      </c>
      <c r="P68" s="21"/>
      <c r="Q68" s="21"/>
      <c r="R68" s="21"/>
      <c r="S68" s="21"/>
      <c r="T68" s="21"/>
      <c r="U68" s="21"/>
    </row>
    <row r="69" spans="1:21" x14ac:dyDescent="0.2">
      <c r="A69" s="90" t="s">
        <v>186</v>
      </c>
      <c r="B69" s="89">
        <v>60</v>
      </c>
      <c r="C69" s="88">
        <v>2.7838997796079344E-4</v>
      </c>
      <c r="D69" s="89">
        <v>44885</v>
      </c>
      <c r="E69" s="88">
        <v>0.20825890267950353</v>
      </c>
      <c r="F69" s="89">
        <v>112642</v>
      </c>
      <c r="G69" s="88">
        <v>0.52264006495766158</v>
      </c>
      <c r="H69" s="89">
        <v>54594</v>
      </c>
      <c r="I69" s="88">
        <v>0.25330704094652595</v>
      </c>
      <c r="J69" s="89">
        <v>3344</v>
      </c>
      <c r="K69" s="88">
        <v>1.5515601438348219E-2</v>
      </c>
      <c r="L69" s="87">
        <v>215525</v>
      </c>
      <c r="P69" s="21"/>
      <c r="Q69" s="21"/>
      <c r="R69" s="21"/>
      <c r="S69" s="21"/>
      <c r="T69" s="21"/>
    </row>
    <row r="70" spans="1:21" x14ac:dyDescent="0.2">
      <c r="A70" s="92" t="s">
        <v>179</v>
      </c>
      <c r="B70" s="91">
        <v>113</v>
      </c>
      <c r="C70" s="60">
        <v>9.7775393481063584E-4</v>
      </c>
      <c r="D70" s="91">
        <v>4059</v>
      </c>
      <c r="E70" s="60">
        <v>3.5121267445985586E-2</v>
      </c>
      <c r="F70" s="91">
        <v>42438</v>
      </c>
      <c r="G70" s="60">
        <v>0.36720284500436962</v>
      </c>
      <c r="H70" s="91">
        <v>50143</v>
      </c>
      <c r="I70" s="60">
        <v>0.43387181905495326</v>
      </c>
      <c r="J70" s="91">
        <v>18818</v>
      </c>
      <c r="K70" s="60">
        <v>0.16282631455988095</v>
      </c>
      <c r="L70" s="16">
        <v>115571</v>
      </c>
      <c r="P70" s="21"/>
      <c r="Q70" s="22"/>
      <c r="R70" s="21"/>
      <c r="S70" s="21"/>
      <c r="T70" s="21"/>
      <c r="U70" s="21"/>
    </row>
    <row r="71" spans="1:21" x14ac:dyDescent="0.2">
      <c r="A71" s="95" t="s">
        <v>180</v>
      </c>
      <c r="B71" s="94">
        <v>437</v>
      </c>
      <c r="C71" s="88">
        <v>5.0251834134449527E-3</v>
      </c>
      <c r="D71" s="94">
        <v>40250</v>
      </c>
      <c r="E71" s="88">
        <v>0.46284584071203516</v>
      </c>
      <c r="F71" s="94">
        <v>18092</v>
      </c>
      <c r="G71" s="88">
        <v>0.20804489317173019</v>
      </c>
      <c r="H71" s="94">
        <v>24916</v>
      </c>
      <c r="I71" s="88">
        <v>0.28651594949518178</v>
      </c>
      <c r="J71" s="94">
        <v>3267</v>
      </c>
      <c r="K71" s="88">
        <v>3.7568133207607921E-2</v>
      </c>
      <c r="L71" s="93">
        <v>86962</v>
      </c>
      <c r="P71" s="21"/>
      <c r="Q71" s="21"/>
      <c r="R71" s="21"/>
      <c r="S71" s="21"/>
      <c r="T71" s="21"/>
      <c r="U71" s="21"/>
    </row>
    <row r="72" spans="1:21" x14ac:dyDescent="0.2">
      <c r="A72" s="92" t="s">
        <v>181</v>
      </c>
      <c r="B72" s="91">
        <v>383</v>
      </c>
      <c r="C72" s="60">
        <v>1.8354867154851818E-3</v>
      </c>
      <c r="D72" s="91">
        <v>15052</v>
      </c>
      <c r="E72" s="60">
        <v>7.2135107157918946E-2</v>
      </c>
      <c r="F72" s="91">
        <v>78076</v>
      </c>
      <c r="G72" s="60">
        <v>0.37417091592224822</v>
      </c>
      <c r="H72" s="91">
        <v>66128</v>
      </c>
      <c r="I72" s="60">
        <v>0.31691139822873138</v>
      </c>
      <c r="J72" s="91">
        <v>49026</v>
      </c>
      <c r="K72" s="60">
        <v>0.23495188436912931</v>
      </c>
      <c r="L72" s="16">
        <v>208664</v>
      </c>
    </row>
    <row r="73" spans="1:21" x14ac:dyDescent="0.2">
      <c r="A73" s="90" t="s">
        <v>182</v>
      </c>
      <c r="B73" s="89">
        <v>1679</v>
      </c>
      <c r="C73" s="88">
        <v>6.5475447682036567E-3</v>
      </c>
      <c r="D73" s="89">
        <v>23232</v>
      </c>
      <c r="E73" s="88">
        <v>9.0597117364447491E-2</v>
      </c>
      <c r="F73" s="89">
        <v>71828</v>
      </c>
      <c r="G73" s="88">
        <v>0.28010544705808949</v>
      </c>
      <c r="H73" s="89">
        <v>105887</v>
      </c>
      <c r="I73" s="88">
        <v>0.41292428402071507</v>
      </c>
      <c r="J73" s="89">
        <v>53806</v>
      </c>
      <c r="K73" s="88">
        <v>0.20982560678854434</v>
      </c>
      <c r="L73" s="87">
        <v>256432</v>
      </c>
      <c r="P73" s="21"/>
      <c r="S73" s="22"/>
      <c r="U73" s="22"/>
    </row>
    <row r="74" spans="1:21" s="112" customFormat="1" x14ac:dyDescent="0.2">
      <c r="A74" s="118" t="s">
        <v>211</v>
      </c>
      <c r="B74" s="119">
        <v>149605</v>
      </c>
      <c r="C74" s="116">
        <v>1.2092519555520997E-2</v>
      </c>
      <c r="D74" s="119">
        <v>2302604</v>
      </c>
      <c r="E74" s="116">
        <v>0.18611867182661587</v>
      </c>
      <c r="F74" s="119">
        <v>3796191</v>
      </c>
      <c r="G74" s="116">
        <v>0.30684478395770737</v>
      </c>
      <c r="H74" s="119">
        <v>4521130</v>
      </c>
      <c r="I74" s="116">
        <v>0.36544134847132542</v>
      </c>
      <c r="J74" s="119">
        <v>1602169</v>
      </c>
      <c r="K74" s="116">
        <v>0.1295027570184788</v>
      </c>
      <c r="L74" s="115">
        <v>12371698</v>
      </c>
      <c r="M74" s="4"/>
      <c r="N74" s="4"/>
    </row>
    <row r="75" spans="1:21" x14ac:dyDescent="0.2">
      <c r="A75" s="4" t="s">
        <v>30</v>
      </c>
    </row>
    <row r="76" spans="1:21" x14ac:dyDescent="0.2">
      <c r="A76" s="4" t="s">
        <v>333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8" spans="2:8" x14ac:dyDescent="0.2">
      <c r="C88" s="26"/>
      <c r="D88" s="27"/>
      <c r="G88" s="21"/>
      <c r="H88" s="22"/>
    </row>
    <row r="89" spans="2:8" x14ac:dyDescent="0.2">
      <c r="C89" s="26"/>
      <c r="E89" s="26"/>
      <c r="F89" s="21"/>
      <c r="G89" s="21"/>
    </row>
    <row r="91" spans="2:8" x14ac:dyDescent="0.2">
      <c r="C91" s="26"/>
      <c r="G91" s="21"/>
      <c r="H91" s="22"/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1436-4525-42FB-BBE3-54A72EB10131}">
  <dimension ref="A6:P47"/>
  <sheetViews>
    <sheetView showGridLines="0" topLeftCell="A19" zoomScale="60" zoomScaleNormal="6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9.85546875" style="206" customWidth="1"/>
    <col min="4" max="4" width="14.140625" style="206" customWidth="1"/>
    <col min="5" max="5" width="12.140625" style="206" customWidth="1"/>
    <col min="6" max="6" width="12.85546875" style="206" customWidth="1"/>
    <col min="7" max="7" width="14.42578125" style="206" customWidth="1"/>
    <col min="8" max="11" width="11.42578125" style="206"/>
    <col min="12" max="12" width="11.42578125" style="422"/>
    <col min="13" max="13" width="11.42578125" style="206"/>
    <col min="14" max="14" width="13.85546875" style="206" customWidth="1"/>
    <col min="15" max="15" width="11.85546875" style="206" customWidth="1"/>
    <col min="16" max="16" width="14" style="206" customWidth="1"/>
    <col min="17" max="16384" width="11.42578125" style="206"/>
  </cols>
  <sheetData>
    <row r="6" spans="1:16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</row>
    <row r="7" spans="1:16" ht="15" customHeight="1" x14ac:dyDescent="0.2">
      <c r="A7" s="389" t="s">
        <v>358</v>
      </c>
      <c r="B7" s="389"/>
      <c r="C7" s="389"/>
      <c r="D7" s="389"/>
      <c r="E7" s="389"/>
      <c r="F7" s="389"/>
      <c r="G7" s="389"/>
      <c r="H7" s="389"/>
      <c r="I7" s="423"/>
      <c r="J7" s="423"/>
      <c r="K7" s="423"/>
      <c r="L7" s="424"/>
      <c r="M7" s="423"/>
      <c r="N7" s="423"/>
      <c r="O7" s="423"/>
      <c r="P7" s="423"/>
    </row>
    <row r="8" spans="1:16" ht="15" customHeight="1" x14ac:dyDescent="0.2">
      <c r="A8" s="389" t="s">
        <v>335</v>
      </c>
      <c r="B8" s="389"/>
      <c r="C8" s="389"/>
      <c r="D8" s="389"/>
      <c r="E8" s="389"/>
      <c r="F8" s="389"/>
      <c r="G8" s="389"/>
      <c r="H8" s="389"/>
      <c r="I8" s="423"/>
      <c r="J8" s="423"/>
      <c r="K8" s="423"/>
      <c r="L8" s="424"/>
      <c r="M8" s="423"/>
      <c r="N8" s="423"/>
      <c r="O8" s="423"/>
      <c r="P8" s="423"/>
    </row>
    <row r="9" spans="1:16" ht="15" customHeight="1" x14ac:dyDescent="0.2">
      <c r="A9" s="389" t="s">
        <v>3</v>
      </c>
      <c r="B9" s="389"/>
      <c r="C9" s="389"/>
      <c r="D9" s="389"/>
      <c r="E9" s="389"/>
      <c r="F9" s="389"/>
      <c r="G9" s="389"/>
      <c r="H9" s="389"/>
      <c r="I9" s="423"/>
      <c r="J9" s="423"/>
      <c r="K9" s="423"/>
      <c r="L9" s="424"/>
      <c r="M9" s="423"/>
      <c r="N9" s="423"/>
      <c r="O9" s="423"/>
      <c r="P9" s="423"/>
    </row>
    <row r="10" spans="1:16" ht="15" customHeight="1" x14ac:dyDescent="0.2">
      <c r="A10" s="392" t="s">
        <v>332</v>
      </c>
      <c r="B10" s="392"/>
      <c r="C10" s="392"/>
      <c r="D10" s="392"/>
      <c r="E10" s="392"/>
      <c r="F10" s="392"/>
      <c r="G10" s="392"/>
      <c r="H10" s="389"/>
      <c r="I10" s="423"/>
      <c r="J10" s="423"/>
      <c r="K10" s="423"/>
      <c r="L10" s="424"/>
      <c r="M10" s="423"/>
      <c r="N10" s="423"/>
      <c r="O10" s="423"/>
      <c r="P10" s="423"/>
    </row>
    <row r="11" spans="1:16" ht="14.25" x14ac:dyDescent="0.25">
      <c r="A11" s="592" t="s">
        <v>13</v>
      </c>
      <c r="B11" s="588"/>
      <c r="C11" s="588"/>
      <c r="D11" s="588"/>
      <c r="E11" s="588"/>
      <c r="F11" s="588"/>
      <c r="G11" s="588"/>
      <c r="H11" s="588"/>
      <c r="I11" s="394"/>
      <c r="J11" s="394"/>
      <c r="K11" s="394"/>
      <c r="L11" s="425"/>
      <c r="M11" s="394"/>
      <c r="N11" s="394"/>
      <c r="O11" s="394"/>
      <c r="P11" s="394"/>
    </row>
    <row r="12" spans="1:16" ht="33.75" customHeight="1" x14ac:dyDescent="0.2">
      <c r="A12" s="593"/>
      <c r="B12" s="634" t="s">
        <v>359</v>
      </c>
      <c r="C12" s="640"/>
      <c r="D12" s="674" t="s">
        <v>360</v>
      </c>
      <c r="E12" s="675"/>
      <c r="F12" s="676" t="s">
        <v>361</v>
      </c>
      <c r="G12" s="677"/>
      <c r="H12" s="634" t="s">
        <v>362</v>
      </c>
      <c r="I12" s="587"/>
      <c r="J12" s="634" t="s">
        <v>363</v>
      </c>
      <c r="K12" s="587"/>
      <c r="L12" s="634" t="s">
        <v>364</v>
      </c>
      <c r="M12" s="587"/>
      <c r="N12" s="634" t="s">
        <v>365</v>
      </c>
      <c r="O12" s="587"/>
      <c r="P12" s="650" t="s">
        <v>11</v>
      </c>
    </row>
    <row r="13" spans="1:16" ht="17.25" customHeight="1" x14ac:dyDescent="0.2">
      <c r="A13" s="594"/>
      <c r="B13" s="386" t="s">
        <v>244</v>
      </c>
      <c r="C13" s="387" t="s">
        <v>12</v>
      </c>
      <c r="D13" s="386" t="s">
        <v>244</v>
      </c>
      <c r="E13" s="387" t="s">
        <v>12</v>
      </c>
      <c r="F13" s="386" t="s">
        <v>244</v>
      </c>
      <c r="G13" s="387" t="s">
        <v>12</v>
      </c>
      <c r="H13" s="386" t="s">
        <v>244</v>
      </c>
      <c r="I13" s="387" t="s">
        <v>12</v>
      </c>
      <c r="J13" s="386" t="s">
        <v>244</v>
      </c>
      <c r="K13" s="387" t="s">
        <v>12</v>
      </c>
      <c r="L13" s="386" t="s">
        <v>244</v>
      </c>
      <c r="M13" s="387" t="s">
        <v>12</v>
      </c>
      <c r="N13" s="386" t="s">
        <v>244</v>
      </c>
      <c r="O13" s="387" t="s">
        <v>12</v>
      </c>
      <c r="P13" s="651"/>
    </row>
    <row r="14" spans="1:16" ht="24" x14ac:dyDescent="0.2">
      <c r="A14" s="208" t="s">
        <v>3</v>
      </c>
      <c r="B14" s="332">
        <v>1544195</v>
      </c>
      <c r="C14" s="333">
        <v>0.12482311548576332</v>
      </c>
      <c r="D14" s="332">
        <v>139825</v>
      </c>
      <c r="E14" s="333">
        <v>1.1302582978702078E-2</v>
      </c>
      <c r="F14" s="332">
        <v>2475381</v>
      </c>
      <c r="G14" s="333">
        <v>0.20009439768569662</v>
      </c>
      <c r="H14" s="332">
        <v>3471854</v>
      </c>
      <c r="I14" s="333">
        <v>0.28064307473583927</v>
      </c>
      <c r="J14" s="332">
        <v>14087</v>
      </c>
      <c r="K14" s="333">
        <v>1.1387054276486763E-3</v>
      </c>
      <c r="L14" s="332">
        <v>252032</v>
      </c>
      <c r="M14" s="333">
        <v>2.0372698682554924E-2</v>
      </c>
      <c r="N14" s="332">
        <v>4707526</v>
      </c>
      <c r="O14" s="333">
        <v>0.38052711059822975</v>
      </c>
      <c r="P14" s="334">
        <v>12371066</v>
      </c>
    </row>
    <row r="15" spans="1:16" x14ac:dyDescent="0.2">
      <c r="A15" s="209" t="s">
        <v>4</v>
      </c>
      <c r="B15" s="335">
        <v>1069117</v>
      </c>
      <c r="C15" s="336">
        <v>0.21286503902131823</v>
      </c>
      <c r="D15" s="335">
        <v>71144</v>
      </c>
      <c r="E15" s="336">
        <v>1.4165026218957011E-2</v>
      </c>
      <c r="F15" s="335">
        <v>849887</v>
      </c>
      <c r="G15" s="336">
        <v>0.16921555771605079</v>
      </c>
      <c r="H15" s="335">
        <v>1271054</v>
      </c>
      <c r="I15" s="336">
        <v>0.25307142184457138</v>
      </c>
      <c r="J15" s="335">
        <v>318</v>
      </c>
      <c r="K15" s="336">
        <v>6.3314943461547423E-5</v>
      </c>
      <c r="L15" s="335">
        <v>71560</v>
      </c>
      <c r="M15" s="336">
        <v>1.424785331480608E-2</v>
      </c>
      <c r="N15" s="335">
        <v>1827620</v>
      </c>
      <c r="O15" s="336">
        <v>0.36388571373960155</v>
      </c>
      <c r="P15" s="426">
        <v>5022511</v>
      </c>
    </row>
    <row r="16" spans="1:16" x14ac:dyDescent="0.2">
      <c r="A16" s="213" t="s">
        <v>5</v>
      </c>
      <c r="B16" s="338">
        <v>475078</v>
      </c>
      <c r="C16" s="339">
        <v>6.4649172524394255E-2</v>
      </c>
      <c r="D16" s="338">
        <v>68681</v>
      </c>
      <c r="E16" s="339">
        <v>9.34619118996864E-3</v>
      </c>
      <c r="F16" s="338">
        <v>1625494</v>
      </c>
      <c r="G16" s="339">
        <v>0.22119913370723904</v>
      </c>
      <c r="H16" s="338">
        <v>2200800</v>
      </c>
      <c r="I16" s="339">
        <v>0.29948745025382539</v>
      </c>
      <c r="J16" s="338">
        <v>13769</v>
      </c>
      <c r="K16" s="339">
        <v>1.8737017005384052E-3</v>
      </c>
      <c r="L16" s="338">
        <v>180472</v>
      </c>
      <c r="M16" s="339">
        <v>2.4558841840334595E-2</v>
      </c>
      <c r="N16" s="338">
        <v>2879906</v>
      </c>
      <c r="O16" s="339">
        <v>0.39190099278021323</v>
      </c>
      <c r="P16" s="427">
        <v>7348555</v>
      </c>
    </row>
    <row r="17" spans="1:16" x14ac:dyDescent="0.2">
      <c r="A17" s="206" t="s">
        <v>30</v>
      </c>
      <c r="B17" s="321"/>
      <c r="C17" s="341"/>
      <c r="D17" s="321"/>
      <c r="E17" s="341"/>
      <c r="F17" s="321"/>
      <c r="G17" s="341"/>
      <c r="H17" s="321"/>
      <c r="I17" s="341"/>
      <c r="J17" s="321"/>
      <c r="K17" s="341"/>
      <c r="L17" s="321"/>
      <c r="M17" s="341"/>
      <c r="N17" s="321"/>
      <c r="O17" s="341"/>
      <c r="P17" s="166"/>
    </row>
    <row r="18" spans="1:16" x14ac:dyDescent="0.2">
      <c r="B18" s="321"/>
      <c r="C18" s="341"/>
      <c r="D18" s="321"/>
      <c r="E18" s="341"/>
      <c r="F18" s="321"/>
      <c r="G18" s="341"/>
      <c r="H18" s="321"/>
      <c r="I18" s="341"/>
      <c r="J18" s="321"/>
      <c r="K18" s="341"/>
      <c r="L18" s="321"/>
      <c r="M18" s="341"/>
      <c r="N18" s="321"/>
      <c r="O18" s="341"/>
      <c r="P18" s="166"/>
    </row>
    <row r="19" spans="1:16" ht="27" customHeight="1" x14ac:dyDescent="0.2">
      <c r="A19" s="591" t="s">
        <v>14</v>
      </c>
      <c r="B19" s="634" t="s">
        <v>359</v>
      </c>
      <c r="C19" s="640"/>
      <c r="D19" s="674" t="s">
        <v>360</v>
      </c>
      <c r="E19" s="675"/>
      <c r="F19" s="676" t="s">
        <v>361</v>
      </c>
      <c r="G19" s="677"/>
      <c r="H19" s="634" t="s">
        <v>362</v>
      </c>
      <c r="I19" s="587"/>
      <c r="J19" s="634" t="s">
        <v>363</v>
      </c>
      <c r="K19" s="587"/>
      <c r="L19" s="634" t="s">
        <v>364</v>
      </c>
      <c r="M19" s="587"/>
      <c r="N19" s="634" t="s">
        <v>365</v>
      </c>
      <c r="O19" s="587"/>
      <c r="P19" s="650" t="s">
        <v>11</v>
      </c>
    </row>
    <row r="20" spans="1:16" x14ac:dyDescent="0.2">
      <c r="A20" s="591"/>
      <c r="B20" s="386" t="s">
        <v>244</v>
      </c>
      <c r="C20" s="387" t="s">
        <v>12</v>
      </c>
      <c r="D20" s="386" t="s">
        <v>244</v>
      </c>
      <c r="E20" s="387" t="s">
        <v>12</v>
      </c>
      <c r="F20" s="386" t="s">
        <v>244</v>
      </c>
      <c r="G20" s="387" t="s">
        <v>12</v>
      </c>
      <c r="H20" s="386" t="s">
        <v>244</v>
      </c>
      <c r="I20" s="387" t="s">
        <v>12</v>
      </c>
      <c r="J20" s="386" t="s">
        <v>244</v>
      </c>
      <c r="K20" s="387" t="s">
        <v>12</v>
      </c>
      <c r="L20" s="386" t="s">
        <v>244</v>
      </c>
      <c r="M20" s="387" t="s">
        <v>12</v>
      </c>
      <c r="N20" s="386" t="s">
        <v>244</v>
      </c>
      <c r="O20" s="387" t="s">
        <v>12</v>
      </c>
      <c r="P20" s="651"/>
    </row>
    <row r="21" spans="1:16" x14ac:dyDescent="0.2">
      <c r="A21" s="214" t="s">
        <v>15</v>
      </c>
      <c r="B21" s="343">
        <v>156927</v>
      </c>
      <c r="C21" s="344">
        <v>0.25828118673693429</v>
      </c>
      <c r="D21" s="343">
        <v>12645</v>
      </c>
      <c r="E21" s="344">
        <v>2.0812005622286373E-2</v>
      </c>
      <c r="F21" s="343">
        <v>351131</v>
      </c>
      <c r="G21" s="344">
        <v>0.57791540894891558</v>
      </c>
      <c r="H21" s="343">
        <v>30216</v>
      </c>
      <c r="I21" s="344">
        <v>4.973155886777423E-2</v>
      </c>
      <c r="J21" s="343">
        <v>3951</v>
      </c>
      <c r="K21" s="344">
        <v>6.5028259560026462E-3</v>
      </c>
      <c r="L21" s="343">
        <v>2594</v>
      </c>
      <c r="M21" s="344">
        <v>4.2693825689371972E-3</v>
      </c>
      <c r="N21" s="343">
        <v>95603</v>
      </c>
      <c r="O21" s="344">
        <v>0.15734995440944596</v>
      </c>
      <c r="P21" s="428">
        <v>607582</v>
      </c>
    </row>
    <row r="22" spans="1:16" x14ac:dyDescent="0.2">
      <c r="A22" s="209" t="s">
        <v>16</v>
      </c>
      <c r="B22" s="335">
        <v>1230945</v>
      </c>
      <c r="C22" s="336">
        <v>0.16008827487617638</v>
      </c>
      <c r="D22" s="335">
        <v>114984</v>
      </c>
      <c r="E22" s="336">
        <v>1.4954031413558094E-2</v>
      </c>
      <c r="F22" s="335">
        <v>2056498</v>
      </c>
      <c r="G22" s="336">
        <v>0.26745404311834159</v>
      </c>
      <c r="H22" s="335">
        <v>2536656</v>
      </c>
      <c r="I22" s="336">
        <v>0.32990010357432875</v>
      </c>
      <c r="J22" s="335">
        <v>10012</v>
      </c>
      <c r="K22" s="336">
        <v>1.3020921390153727E-3</v>
      </c>
      <c r="L22" s="335">
        <v>80770</v>
      </c>
      <c r="M22" s="336">
        <v>1.05043929353048E-2</v>
      </c>
      <c r="N22" s="335">
        <v>1842088</v>
      </c>
      <c r="O22" s="336">
        <v>0.23956934720081402</v>
      </c>
      <c r="P22" s="429">
        <v>7689164</v>
      </c>
    </row>
    <row r="23" spans="1:16" x14ac:dyDescent="0.2">
      <c r="A23" s="213" t="s">
        <v>17</v>
      </c>
      <c r="B23" s="338">
        <v>156322</v>
      </c>
      <c r="C23" s="339">
        <v>3.8367629444913509E-2</v>
      </c>
      <c r="D23" s="338">
        <v>12195</v>
      </c>
      <c r="E23" s="339">
        <v>2.9931375051542343E-3</v>
      </c>
      <c r="F23" s="338">
        <v>67752</v>
      </c>
      <c r="G23" s="339">
        <v>1.6629032574760942E-2</v>
      </c>
      <c r="H23" s="338">
        <v>904982</v>
      </c>
      <c r="I23" s="339">
        <v>0.22211853757191385</v>
      </c>
      <c r="J23" s="338">
        <v>125</v>
      </c>
      <c r="K23" s="339">
        <v>3.067996622749318E-5</v>
      </c>
      <c r="L23" s="338">
        <v>168668</v>
      </c>
      <c r="M23" s="339">
        <v>4.1397828349270555E-2</v>
      </c>
      <c r="N23" s="338">
        <v>2769836</v>
      </c>
      <c r="O23" s="339">
        <v>0.67982779948555838</v>
      </c>
      <c r="P23" s="427">
        <v>4074320</v>
      </c>
    </row>
    <row r="24" spans="1:16" x14ac:dyDescent="0.2">
      <c r="A24" s="206" t="s">
        <v>30</v>
      </c>
      <c r="B24" s="166"/>
      <c r="C24" s="341"/>
      <c r="D24" s="166"/>
      <c r="E24" s="341"/>
      <c r="F24" s="166"/>
      <c r="G24" s="341"/>
      <c r="H24" s="166"/>
      <c r="I24" s="341"/>
      <c r="J24" s="166"/>
      <c r="K24" s="341"/>
      <c r="L24" s="166"/>
      <c r="M24" s="341"/>
      <c r="N24" s="166"/>
      <c r="O24" s="341"/>
      <c r="P24" s="166"/>
    </row>
    <row r="25" spans="1:16" x14ac:dyDescent="0.2">
      <c r="B25" s="166"/>
      <c r="C25" s="341"/>
      <c r="D25" s="166"/>
      <c r="E25" s="341"/>
      <c r="F25" s="166"/>
      <c r="G25" s="341"/>
      <c r="H25" s="166"/>
      <c r="I25" s="341"/>
      <c r="J25" s="166"/>
      <c r="K25" s="341"/>
      <c r="L25" s="166"/>
      <c r="M25" s="341"/>
      <c r="N25" s="166"/>
      <c r="O25" s="341"/>
      <c r="P25" s="166"/>
    </row>
    <row r="26" spans="1:16" ht="36" customHeight="1" x14ac:dyDescent="0.2">
      <c r="A26" s="591" t="s">
        <v>18</v>
      </c>
      <c r="B26" s="634" t="s">
        <v>359</v>
      </c>
      <c r="C26" s="640"/>
      <c r="D26" s="674" t="s">
        <v>360</v>
      </c>
      <c r="E26" s="675"/>
      <c r="F26" s="676" t="s">
        <v>361</v>
      </c>
      <c r="G26" s="677"/>
      <c r="H26" s="634" t="s">
        <v>362</v>
      </c>
      <c r="I26" s="587"/>
      <c r="J26" s="634" t="s">
        <v>363</v>
      </c>
      <c r="K26" s="587"/>
      <c r="L26" s="634" t="s">
        <v>364</v>
      </c>
      <c r="M26" s="587"/>
      <c r="N26" s="634" t="s">
        <v>365</v>
      </c>
      <c r="O26" s="587"/>
      <c r="P26" s="650" t="s">
        <v>11</v>
      </c>
    </row>
    <row r="27" spans="1:16" x14ac:dyDescent="0.2">
      <c r="A27" s="591"/>
      <c r="B27" s="386" t="s">
        <v>244</v>
      </c>
      <c r="C27" s="387" t="s">
        <v>12</v>
      </c>
      <c r="D27" s="386" t="s">
        <v>244</v>
      </c>
      <c r="E27" s="387" t="s">
        <v>12</v>
      </c>
      <c r="F27" s="386" t="s">
        <v>244</v>
      </c>
      <c r="G27" s="387" t="s">
        <v>12</v>
      </c>
      <c r="H27" s="386" t="s">
        <v>244</v>
      </c>
      <c r="I27" s="387" t="s">
        <v>12</v>
      </c>
      <c r="J27" s="386" t="s">
        <v>244</v>
      </c>
      <c r="K27" s="387" t="s">
        <v>12</v>
      </c>
      <c r="L27" s="386" t="s">
        <v>244</v>
      </c>
      <c r="M27" s="387" t="s">
        <v>12</v>
      </c>
      <c r="N27" s="386" t="s">
        <v>244</v>
      </c>
      <c r="O27" s="387" t="s">
        <v>12</v>
      </c>
      <c r="P27" s="651"/>
    </row>
    <row r="28" spans="1:16" x14ac:dyDescent="0.2">
      <c r="A28" s="214" t="s">
        <v>19</v>
      </c>
      <c r="B28" s="343">
        <v>56709</v>
      </c>
      <c r="C28" s="346">
        <v>4.6681181908356413E-2</v>
      </c>
      <c r="D28" s="343">
        <v>3392</v>
      </c>
      <c r="E28" s="346">
        <v>2.7921946963117843E-3</v>
      </c>
      <c r="F28" s="343">
        <v>87690</v>
      </c>
      <c r="G28" s="346">
        <v>7.2183830459781939E-2</v>
      </c>
      <c r="H28" s="343">
        <v>338584</v>
      </c>
      <c r="I28" s="346">
        <v>0.27871239653774443</v>
      </c>
      <c r="J28" s="343">
        <v>0</v>
      </c>
      <c r="K28" s="346">
        <v>0</v>
      </c>
      <c r="L28" s="343">
        <v>30578</v>
      </c>
      <c r="M28" s="346">
        <v>2.5170910797117255E-2</v>
      </c>
      <c r="N28" s="343">
        <v>699917</v>
      </c>
      <c r="O28" s="346">
        <v>0.5761511011964785</v>
      </c>
      <c r="P28" s="430">
        <v>1214815</v>
      </c>
    </row>
    <row r="29" spans="1:16" x14ac:dyDescent="0.2">
      <c r="A29" s="209" t="s">
        <v>20</v>
      </c>
      <c r="B29" s="335">
        <v>322814</v>
      </c>
      <c r="C29" s="336">
        <v>9.3267952290946407E-2</v>
      </c>
      <c r="D29" s="335">
        <v>36197</v>
      </c>
      <c r="E29" s="336">
        <v>1.0458096826889128E-2</v>
      </c>
      <c r="F29" s="335">
        <v>480367</v>
      </c>
      <c r="G29" s="336">
        <v>0.13878842441203001</v>
      </c>
      <c r="H29" s="335">
        <v>1126826</v>
      </c>
      <c r="I29" s="336">
        <v>0.32556442288190096</v>
      </c>
      <c r="J29" s="335">
        <v>382</v>
      </c>
      <c r="K29" s="336">
        <v>1.1036806884193848E-4</v>
      </c>
      <c r="L29" s="335">
        <v>96151</v>
      </c>
      <c r="M29" s="336">
        <v>2.7780105202149807E-2</v>
      </c>
      <c r="N29" s="335">
        <v>1442505</v>
      </c>
      <c r="O29" s="336">
        <v>0.41677091922733106</v>
      </c>
      <c r="P29" s="431">
        <v>3461146</v>
      </c>
    </row>
    <row r="30" spans="1:16" x14ac:dyDescent="0.2">
      <c r="A30" s="216" t="s">
        <v>21</v>
      </c>
      <c r="B30" s="347">
        <v>648914</v>
      </c>
      <c r="C30" s="348">
        <v>0.14985583989857409</v>
      </c>
      <c r="D30" s="347">
        <v>52204</v>
      </c>
      <c r="E30" s="348">
        <v>1.2055641065018111E-2</v>
      </c>
      <c r="F30" s="347">
        <v>1055201</v>
      </c>
      <c r="G30" s="348">
        <v>0.24368103033193195</v>
      </c>
      <c r="H30" s="347">
        <v>1250351</v>
      </c>
      <c r="I30" s="348">
        <v>0.28874766035718452</v>
      </c>
      <c r="J30" s="347">
        <v>536</v>
      </c>
      <c r="K30" s="348">
        <v>1.2378023926997372E-4</v>
      </c>
      <c r="L30" s="347">
        <v>56184</v>
      </c>
      <c r="M30" s="348">
        <v>1.297475552825411E-2</v>
      </c>
      <c r="N30" s="347">
        <v>1364930</v>
      </c>
      <c r="O30" s="348">
        <v>0.31520776490068136</v>
      </c>
      <c r="P30" s="430">
        <v>4330255</v>
      </c>
    </row>
    <row r="31" spans="1:16" x14ac:dyDescent="0.2">
      <c r="A31" s="209" t="s">
        <v>22</v>
      </c>
      <c r="B31" s="335">
        <v>210679</v>
      </c>
      <c r="C31" s="336">
        <v>0.14229606475352702</v>
      </c>
      <c r="D31" s="335">
        <v>19417</v>
      </c>
      <c r="E31" s="336">
        <v>1.311456143858303E-2</v>
      </c>
      <c r="F31" s="335">
        <v>459863</v>
      </c>
      <c r="G31" s="336">
        <v>0.31059904036829111</v>
      </c>
      <c r="H31" s="335">
        <v>388145</v>
      </c>
      <c r="I31" s="336">
        <v>0.26215952256161151</v>
      </c>
      <c r="J31" s="335">
        <v>7964</v>
      </c>
      <c r="K31" s="336">
        <v>5.3790167016982676E-3</v>
      </c>
      <c r="L31" s="335">
        <v>28380</v>
      </c>
      <c r="M31" s="336">
        <v>1.9168319185609847E-2</v>
      </c>
      <c r="N31" s="335">
        <v>402851</v>
      </c>
      <c r="O31" s="336">
        <v>0.27209219704870025</v>
      </c>
      <c r="P31" s="431">
        <v>1480568</v>
      </c>
    </row>
    <row r="32" spans="1:16" x14ac:dyDescent="0.2">
      <c r="A32" s="213" t="s">
        <v>23</v>
      </c>
      <c r="B32" s="338">
        <v>304985</v>
      </c>
      <c r="C32" s="339">
        <v>0.16254536171319511</v>
      </c>
      <c r="D32" s="338">
        <v>28614</v>
      </c>
      <c r="E32" s="339">
        <v>1.5250169615100301E-2</v>
      </c>
      <c r="F32" s="338">
        <v>389047</v>
      </c>
      <c r="G32" s="339">
        <v>0.20734719851282332</v>
      </c>
      <c r="H32" s="338">
        <v>364154</v>
      </c>
      <c r="I32" s="339">
        <v>0.1940801798426377</v>
      </c>
      <c r="J32" s="338">
        <v>5205</v>
      </c>
      <c r="K32" s="339">
        <v>2.7740662908575194E-3</v>
      </c>
      <c r="L32" s="338">
        <v>40739</v>
      </c>
      <c r="M32" s="339">
        <v>2.1712331723966281E-2</v>
      </c>
      <c r="N32" s="338">
        <v>796448</v>
      </c>
      <c r="O32" s="339">
        <v>0.42447637833254365</v>
      </c>
      <c r="P32" s="427">
        <v>1876307</v>
      </c>
    </row>
    <row r="33" spans="1:16" x14ac:dyDescent="0.2">
      <c r="A33" s="206" t="s">
        <v>30</v>
      </c>
      <c r="B33" s="166"/>
      <c r="C33" s="341"/>
      <c r="D33" s="166"/>
      <c r="E33" s="341"/>
      <c r="F33" s="166"/>
      <c r="G33" s="341"/>
      <c r="H33" s="166"/>
      <c r="I33" s="341"/>
      <c r="J33" s="166"/>
      <c r="K33" s="341"/>
      <c r="L33" s="166"/>
      <c r="M33" s="341"/>
      <c r="N33" s="166"/>
      <c r="O33" s="341"/>
      <c r="P33" s="166"/>
    </row>
    <row r="34" spans="1:16" x14ac:dyDescent="0.2">
      <c r="B34" s="166"/>
      <c r="C34" s="341"/>
      <c r="D34" s="166"/>
      <c r="E34" s="341"/>
      <c r="F34" s="166"/>
      <c r="G34" s="341"/>
      <c r="H34" s="166"/>
      <c r="I34" s="341"/>
      <c r="J34" s="166"/>
      <c r="K34" s="341"/>
      <c r="L34" s="166"/>
      <c r="M34" s="341"/>
      <c r="N34" s="166"/>
      <c r="O34" s="341"/>
      <c r="P34" s="166"/>
    </row>
    <row r="35" spans="1:16" ht="24" customHeight="1" x14ac:dyDescent="0.2">
      <c r="A35" s="591" t="s">
        <v>24</v>
      </c>
      <c r="B35" s="634" t="s">
        <v>359</v>
      </c>
      <c r="C35" s="640"/>
      <c r="D35" s="674" t="s">
        <v>360</v>
      </c>
      <c r="E35" s="675"/>
      <c r="F35" s="676" t="s">
        <v>361</v>
      </c>
      <c r="G35" s="677"/>
      <c r="H35" s="634" t="s">
        <v>362</v>
      </c>
      <c r="I35" s="587"/>
      <c r="J35" s="634" t="s">
        <v>363</v>
      </c>
      <c r="K35" s="587"/>
      <c r="L35" s="634" t="s">
        <v>364</v>
      </c>
      <c r="M35" s="587"/>
      <c r="N35" s="634" t="s">
        <v>365</v>
      </c>
      <c r="O35" s="587"/>
      <c r="P35" s="650" t="s">
        <v>11</v>
      </c>
    </row>
    <row r="36" spans="1:16" x14ac:dyDescent="0.2">
      <c r="A36" s="591"/>
      <c r="B36" s="386" t="s">
        <v>244</v>
      </c>
      <c r="C36" s="387" t="s">
        <v>12</v>
      </c>
      <c r="D36" s="386" t="s">
        <v>244</v>
      </c>
      <c r="E36" s="387" t="s">
        <v>12</v>
      </c>
      <c r="F36" s="386" t="s">
        <v>244</v>
      </c>
      <c r="G36" s="387" t="s">
        <v>12</v>
      </c>
      <c r="H36" s="386" t="s">
        <v>244</v>
      </c>
      <c r="I36" s="387" t="s">
        <v>12</v>
      </c>
      <c r="J36" s="386" t="s">
        <v>244</v>
      </c>
      <c r="K36" s="387" t="s">
        <v>12</v>
      </c>
      <c r="L36" s="386" t="s">
        <v>244</v>
      </c>
      <c r="M36" s="387" t="s">
        <v>12</v>
      </c>
      <c r="N36" s="386" t="s">
        <v>244</v>
      </c>
      <c r="O36" s="387" t="s">
        <v>12</v>
      </c>
      <c r="P36" s="651"/>
    </row>
    <row r="37" spans="1:16" x14ac:dyDescent="0.2">
      <c r="A37" s="432" t="s">
        <v>25</v>
      </c>
      <c r="B37" s="343">
        <v>324563</v>
      </c>
      <c r="C37" s="346">
        <v>0.25275366246452791</v>
      </c>
      <c r="D37" s="343">
        <v>4125</v>
      </c>
      <c r="E37" s="346">
        <v>3.2123466250502295E-3</v>
      </c>
      <c r="F37" s="343">
        <v>128960</v>
      </c>
      <c r="G37" s="346">
        <v>0.10042768988278244</v>
      </c>
      <c r="H37" s="343">
        <v>73439</v>
      </c>
      <c r="I37" s="346">
        <v>5.7190672435651832E-2</v>
      </c>
      <c r="J37" s="343">
        <v>3386</v>
      </c>
      <c r="K37" s="346">
        <v>2.6368498599806246E-3</v>
      </c>
      <c r="L37" s="343">
        <v>39645</v>
      </c>
      <c r="M37" s="346">
        <v>3.0873571381846387E-2</v>
      </c>
      <c r="N37" s="343">
        <v>737382</v>
      </c>
      <c r="O37" s="346">
        <v>0.57423674644188805</v>
      </c>
      <c r="P37" s="430">
        <v>1284108</v>
      </c>
    </row>
    <row r="38" spans="1:16" x14ac:dyDescent="0.2">
      <c r="A38" s="433" t="s">
        <v>26</v>
      </c>
      <c r="B38" s="335">
        <v>298470</v>
      </c>
      <c r="C38" s="336">
        <v>0.11073412790428049</v>
      </c>
      <c r="D38" s="335">
        <v>30035</v>
      </c>
      <c r="E38" s="336">
        <v>1.1143161897695125E-2</v>
      </c>
      <c r="F38" s="335">
        <v>488963</v>
      </c>
      <c r="G38" s="336">
        <v>0.18140815285442657</v>
      </c>
      <c r="H38" s="335">
        <v>516413</v>
      </c>
      <c r="I38" s="336">
        <v>0.19159226452719938</v>
      </c>
      <c r="J38" s="335">
        <v>1254</v>
      </c>
      <c r="K38" s="336">
        <v>4.6524138570699811E-4</v>
      </c>
      <c r="L38" s="335">
        <v>57617</v>
      </c>
      <c r="M38" s="336">
        <v>2.1376246347910775E-2</v>
      </c>
      <c r="N38" s="335">
        <v>1342587</v>
      </c>
      <c r="O38" s="336">
        <v>0.49810768445949077</v>
      </c>
      <c r="P38" s="431">
        <v>2695375</v>
      </c>
    </row>
    <row r="39" spans="1:16" x14ac:dyDescent="0.2">
      <c r="A39" s="216" t="s">
        <v>27</v>
      </c>
      <c r="B39" s="347">
        <v>433409</v>
      </c>
      <c r="C39" s="348">
        <v>0.13303095560529363</v>
      </c>
      <c r="D39" s="347">
        <v>46641</v>
      </c>
      <c r="E39" s="348">
        <v>1.4316031278507137E-2</v>
      </c>
      <c r="F39" s="347">
        <v>946191</v>
      </c>
      <c r="G39" s="348">
        <v>0.29042473256237961</v>
      </c>
      <c r="H39" s="347">
        <v>740536</v>
      </c>
      <c r="I39" s="348">
        <v>0.22730079841471157</v>
      </c>
      <c r="J39" s="347">
        <v>4384</v>
      </c>
      <c r="K39" s="348">
        <v>1.3456289771869234E-3</v>
      </c>
      <c r="L39" s="347">
        <v>90004</v>
      </c>
      <c r="M39" s="348">
        <v>2.7625910233287376E-2</v>
      </c>
      <c r="N39" s="347">
        <v>1083008</v>
      </c>
      <c r="O39" s="348">
        <v>0.33241946791178273</v>
      </c>
      <c r="P39" s="430">
        <v>3257956</v>
      </c>
    </row>
    <row r="40" spans="1:16" s="414" customFormat="1" x14ac:dyDescent="0.2">
      <c r="A40" s="434" t="s">
        <v>28</v>
      </c>
      <c r="B40" s="350">
        <v>487753</v>
      </c>
      <c r="C40" s="351">
        <v>9.5011382790374133E-2</v>
      </c>
      <c r="D40" s="350">
        <v>59023</v>
      </c>
      <c r="E40" s="351">
        <v>1.1497329276162838E-2</v>
      </c>
      <c r="F40" s="350">
        <v>911267</v>
      </c>
      <c r="G40" s="351">
        <v>0.17750939053421685</v>
      </c>
      <c r="H40" s="350">
        <v>2141465</v>
      </c>
      <c r="I40" s="351">
        <v>0.41714464256947381</v>
      </c>
      <c r="J40" s="350">
        <v>5062</v>
      </c>
      <c r="K40" s="351">
        <v>9.8604748650418122E-4</v>
      </c>
      <c r="L40" s="350">
        <v>64766</v>
      </c>
      <c r="M40" s="351">
        <v>1.2616031511444054E-2</v>
      </c>
      <c r="N40" s="350">
        <v>1544550</v>
      </c>
      <c r="O40" s="351">
        <v>0.30086915157645849</v>
      </c>
      <c r="P40" s="435">
        <v>5133627</v>
      </c>
    </row>
    <row r="41" spans="1:16" x14ac:dyDescent="0.2">
      <c r="A41" s="206" t="s">
        <v>30</v>
      </c>
      <c r="B41" s="166"/>
      <c r="C41" s="341"/>
      <c r="D41" s="166"/>
      <c r="E41" s="341"/>
      <c r="F41" s="166"/>
      <c r="G41" s="341"/>
      <c r="H41" s="166"/>
      <c r="I41" s="341"/>
      <c r="J41" s="166"/>
      <c r="K41" s="341"/>
      <c r="L41" s="166"/>
      <c r="M41" s="341"/>
      <c r="N41" s="166"/>
      <c r="O41" s="341"/>
      <c r="P41" s="166"/>
    </row>
    <row r="42" spans="1:16" x14ac:dyDescent="0.2">
      <c r="B42" s="166"/>
      <c r="C42" s="341"/>
      <c r="D42" s="166"/>
      <c r="E42" s="341"/>
      <c r="F42" s="166"/>
      <c r="G42" s="341"/>
      <c r="H42" s="166"/>
      <c r="I42" s="341"/>
      <c r="J42" s="166"/>
      <c r="K42" s="341"/>
      <c r="L42" s="166"/>
      <c r="M42" s="341"/>
      <c r="N42" s="166"/>
      <c r="O42" s="341"/>
      <c r="P42" s="166"/>
    </row>
    <row r="43" spans="1:16" ht="12" customHeight="1" x14ac:dyDescent="0.2">
      <c r="A43" s="595" t="s">
        <v>218</v>
      </c>
      <c r="B43" s="634" t="s">
        <v>359</v>
      </c>
      <c r="C43" s="640"/>
      <c r="D43" s="674" t="s">
        <v>360</v>
      </c>
      <c r="E43" s="675"/>
      <c r="F43" s="676" t="s">
        <v>361</v>
      </c>
      <c r="G43" s="677"/>
      <c r="H43" s="634" t="s">
        <v>362</v>
      </c>
      <c r="I43" s="587"/>
      <c r="J43" s="634" t="s">
        <v>363</v>
      </c>
      <c r="K43" s="587"/>
      <c r="L43" s="634" t="s">
        <v>364</v>
      </c>
      <c r="M43" s="587"/>
      <c r="N43" s="634" t="s">
        <v>365</v>
      </c>
      <c r="O43" s="587"/>
      <c r="P43" s="650" t="s">
        <v>11</v>
      </c>
    </row>
    <row r="44" spans="1:16" x14ac:dyDescent="0.2">
      <c r="A44" s="596"/>
      <c r="B44" s="386" t="s">
        <v>244</v>
      </c>
      <c r="C44" s="387" t="s">
        <v>12</v>
      </c>
      <c r="D44" s="386" t="s">
        <v>244</v>
      </c>
      <c r="E44" s="387" t="s">
        <v>12</v>
      </c>
      <c r="F44" s="386" t="s">
        <v>244</v>
      </c>
      <c r="G44" s="387" t="s">
        <v>12</v>
      </c>
      <c r="H44" s="386" t="s">
        <v>244</v>
      </c>
      <c r="I44" s="387" t="s">
        <v>12</v>
      </c>
      <c r="J44" s="386" t="s">
        <v>244</v>
      </c>
      <c r="K44" s="387" t="s">
        <v>12</v>
      </c>
      <c r="L44" s="386" t="s">
        <v>244</v>
      </c>
      <c r="M44" s="387" t="s">
        <v>12</v>
      </c>
      <c r="N44" s="386" t="s">
        <v>244</v>
      </c>
      <c r="O44" s="387" t="s">
        <v>12</v>
      </c>
      <c r="P44" s="651"/>
    </row>
    <row r="45" spans="1:16" x14ac:dyDescent="0.2">
      <c r="A45" s="353" t="s">
        <v>193</v>
      </c>
      <c r="B45" s="189">
        <v>859762</v>
      </c>
      <c r="C45" s="354">
        <v>0.12964002269026847</v>
      </c>
      <c r="D45" s="189">
        <v>72742</v>
      </c>
      <c r="E45" s="354">
        <v>1.0968470961191017E-2</v>
      </c>
      <c r="F45" s="189">
        <v>1152459</v>
      </c>
      <c r="G45" s="354">
        <v>0.17377461542799533</v>
      </c>
      <c r="H45" s="189">
        <v>1558110</v>
      </c>
      <c r="I45" s="354">
        <v>0.23494108340905301</v>
      </c>
      <c r="J45" s="189">
        <v>8591</v>
      </c>
      <c r="K45" s="354">
        <v>1.2954020239695364E-3</v>
      </c>
      <c r="L45" s="189">
        <v>155728</v>
      </c>
      <c r="M45" s="354">
        <v>2.3481593107755553E-2</v>
      </c>
      <c r="N45" s="189">
        <v>2938403</v>
      </c>
      <c r="O45" s="354">
        <v>0.44306986304716073</v>
      </c>
      <c r="P45" s="178">
        <v>6631918</v>
      </c>
    </row>
    <row r="46" spans="1:16" x14ac:dyDescent="0.2">
      <c r="A46" s="434" t="s">
        <v>194</v>
      </c>
      <c r="B46" s="324">
        <v>684432</v>
      </c>
      <c r="C46" s="355">
        <v>0.11925672591123282</v>
      </c>
      <c r="D46" s="324">
        <v>67083</v>
      </c>
      <c r="E46" s="355">
        <v>1.1688668771044065E-2</v>
      </c>
      <c r="F46" s="324">
        <v>1322922</v>
      </c>
      <c r="G46" s="355">
        <v>0.23050843086813583</v>
      </c>
      <c r="H46" s="324">
        <v>1913743</v>
      </c>
      <c r="I46" s="355">
        <v>0.33345419912502694</v>
      </c>
      <c r="J46" s="324">
        <v>5496</v>
      </c>
      <c r="K46" s="355">
        <v>9.576334326976757E-4</v>
      </c>
      <c r="L46" s="324">
        <v>96303</v>
      </c>
      <c r="M46" s="355">
        <v>1.6780016824796989E-2</v>
      </c>
      <c r="N46" s="324">
        <v>1769124</v>
      </c>
      <c r="O46" s="355">
        <v>0.30825551109676907</v>
      </c>
      <c r="P46" s="185">
        <v>5739148</v>
      </c>
    </row>
    <row r="47" spans="1:16" x14ac:dyDescent="0.2">
      <c r="A47" s="206" t="s">
        <v>30</v>
      </c>
      <c r="F47" s="422"/>
    </row>
  </sheetData>
  <mergeCells count="47">
    <mergeCell ref="A6:P6"/>
    <mergeCell ref="A11:A13"/>
    <mergeCell ref="B11:H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</mergeCells>
  <pageMargins left="0.75" right="0.75" top="1" bottom="1" header="0" footer="0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0F73-D2CF-402E-B82B-9F567FB160F7}">
  <dimension ref="A6:Q47"/>
  <sheetViews>
    <sheetView showGridLines="0" topLeftCell="A19" zoomScale="60" zoomScaleNormal="6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9.85546875" style="206" customWidth="1"/>
    <col min="4" max="4" width="14.140625" style="206" customWidth="1"/>
    <col min="5" max="5" width="12.140625" style="206" customWidth="1"/>
    <col min="6" max="6" width="12.85546875" style="206" customWidth="1"/>
    <col min="7" max="7" width="14.42578125" style="206" customWidth="1"/>
    <col min="8" max="11" width="11.42578125" style="206"/>
    <col min="12" max="12" width="11.42578125" style="422"/>
    <col min="13" max="13" width="11.42578125" style="206"/>
    <col min="14" max="14" width="13.140625" style="206" customWidth="1"/>
    <col min="15" max="15" width="11.42578125" style="206"/>
    <col min="16" max="16" width="16.42578125" style="206" customWidth="1"/>
    <col min="17" max="16384" width="11.42578125" style="206"/>
  </cols>
  <sheetData>
    <row r="6" spans="1:16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</row>
    <row r="7" spans="1:16" ht="15" customHeight="1" x14ac:dyDescent="0.2">
      <c r="A7" s="389" t="s">
        <v>366</v>
      </c>
      <c r="B7" s="389"/>
      <c r="C7" s="389"/>
      <c r="D7" s="389"/>
      <c r="E7" s="389"/>
      <c r="F7" s="389"/>
      <c r="G7" s="389"/>
      <c r="H7" s="389"/>
      <c r="I7" s="423"/>
      <c r="J7" s="423"/>
      <c r="K7" s="423"/>
      <c r="L7" s="424"/>
      <c r="M7" s="423"/>
      <c r="N7" s="423"/>
      <c r="O7" s="423"/>
      <c r="P7" s="423"/>
    </row>
    <row r="8" spans="1:16" ht="15" customHeight="1" x14ac:dyDescent="0.2">
      <c r="A8" s="389" t="s">
        <v>335</v>
      </c>
      <c r="B8" s="389"/>
      <c r="C8" s="389"/>
      <c r="D8" s="389"/>
      <c r="E8" s="389"/>
      <c r="F8" s="389"/>
      <c r="G8" s="389"/>
      <c r="H8" s="389"/>
      <c r="I8" s="423"/>
      <c r="J8" s="423"/>
      <c r="K8" s="423"/>
      <c r="L8" s="424"/>
      <c r="M8" s="423"/>
      <c r="N8" s="423"/>
      <c r="O8" s="423"/>
      <c r="P8" s="423"/>
    </row>
    <row r="9" spans="1:16" ht="15" customHeight="1" x14ac:dyDescent="0.2">
      <c r="A9" s="389" t="s">
        <v>3</v>
      </c>
      <c r="B9" s="389"/>
      <c r="C9" s="389"/>
      <c r="D9" s="389"/>
      <c r="E9" s="389"/>
      <c r="F9" s="389"/>
      <c r="G9" s="389"/>
      <c r="H9" s="389"/>
      <c r="I9" s="423"/>
      <c r="J9" s="423"/>
      <c r="K9" s="423"/>
      <c r="L9" s="424"/>
      <c r="M9" s="423"/>
      <c r="N9" s="423"/>
      <c r="O9" s="423"/>
      <c r="P9" s="423"/>
    </row>
    <row r="10" spans="1:16" ht="15" customHeight="1" x14ac:dyDescent="0.2">
      <c r="A10" s="392" t="s">
        <v>332</v>
      </c>
      <c r="B10" s="392"/>
      <c r="C10" s="392"/>
      <c r="D10" s="392"/>
      <c r="E10" s="392"/>
      <c r="F10" s="392"/>
      <c r="G10" s="392"/>
      <c r="H10" s="389"/>
      <c r="I10" s="423"/>
      <c r="J10" s="423"/>
      <c r="K10" s="423"/>
      <c r="L10" s="424"/>
      <c r="M10" s="423"/>
      <c r="N10" s="423"/>
      <c r="O10" s="423"/>
      <c r="P10" s="423"/>
    </row>
    <row r="11" spans="1:16" ht="14.25" x14ac:dyDescent="0.25">
      <c r="A11" s="592" t="s">
        <v>13</v>
      </c>
      <c r="B11" s="588"/>
      <c r="C11" s="588"/>
      <c r="D11" s="588"/>
      <c r="E11" s="588"/>
      <c r="F11" s="588"/>
      <c r="G11" s="588"/>
      <c r="H11" s="588"/>
      <c r="I11" s="394"/>
      <c r="J11" s="394"/>
      <c r="K11" s="394"/>
      <c r="L11" s="425"/>
      <c r="M11" s="394"/>
      <c r="N11" s="394"/>
      <c r="O11" s="394"/>
      <c r="P11" s="394"/>
    </row>
    <row r="12" spans="1:16" ht="50.1" customHeight="1" x14ac:dyDescent="0.2">
      <c r="A12" s="593"/>
      <c r="B12" s="634" t="s">
        <v>359</v>
      </c>
      <c r="C12" s="587"/>
      <c r="D12" s="634" t="s">
        <v>360</v>
      </c>
      <c r="E12" s="587"/>
      <c r="F12" s="634" t="s">
        <v>361</v>
      </c>
      <c r="G12" s="587"/>
      <c r="H12" s="634" t="s">
        <v>362</v>
      </c>
      <c r="I12" s="587"/>
      <c r="J12" s="634" t="s">
        <v>363</v>
      </c>
      <c r="K12" s="587"/>
      <c r="L12" s="634" t="s">
        <v>364</v>
      </c>
      <c r="M12" s="587"/>
      <c r="N12" s="634" t="s">
        <v>365</v>
      </c>
      <c r="O12" s="587"/>
      <c r="P12" s="650" t="s">
        <v>11</v>
      </c>
    </row>
    <row r="13" spans="1:16" ht="17.25" customHeight="1" x14ac:dyDescent="0.2">
      <c r="A13" s="594"/>
      <c r="B13" s="168" t="s">
        <v>29</v>
      </c>
      <c r="C13" s="147" t="s">
        <v>12</v>
      </c>
      <c r="D13" s="168" t="s">
        <v>29</v>
      </c>
      <c r="E13" s="147" t="s">
        <v>12</v>
      </c>
      <c r="F13" s="168" t="s">
        <v>29</v>
      </c>
      <c r="G13" s="147" t="s">
        <v>12</v>
      </c>
      <c r="H13" s="168" t="s">
        <v>29</v>
      </c>
      <c r="I13" s="147" t="s">
        <v>12</v>
      </c>
      <c r="J13" s="168" t="s">
        <v>29</v>
      </c>
      <c r="K13" s="147" t="s">
        <v>12</v>
      </c>
      <c r="L13" s="168" t="s">
        <v>29</v>
      </c>
      <c r="M13" s="147" t="s">
        <v>12</v>
      </c>
      <c r="N13" s="168" t="s">
        <v>29</v>
      </c>
      <c r="O13" s="147" t="s">
        <v>12</v>
      </c>
      <c r="P13" s="651"/>
    </row>
    <row r="14" spans="1:16" ht="24" x14ac:dyDescent="0.2">
      <c r="A14" s="208" t="s">
        <v>3</v>
      </c>
      <c r="B14" s="332">
        <v>1540328</v>
      </c>
      <c r="C14" s="333">
        <v>0.12453440921086738</v>
      </c>
      <c r="D14" s="332">
        <v>110286</v>
      </c>
      <c r="E14" s="333">
        <v>8.9165436544876922E-3</v>
      </c>
      <c r="F14" s="332">
        <v>2200541</v>
      </c>
      <c r="G14" s="333">
        <v>0.17791215467049309</v>
      </c>
      <c r="H14" s="332">
        <v>2882572</v>
      </c>
      <c r="I14" s="333">
        <v>0.23305386971332623</v>
      </c>
      <c r="J14" s="332">
        <v>1697</v>
      </c>
      <c r="K14" s="333">
        <v>1.3720122755078265E-4</v>
      </c>
      <c r="L14" s="332">
        <v>271334</v>
      </c>
      <c r="M14" s="333">
        <v>2.1937158442111998E-2</v>
      </c>
      <c r="N14" s="332">
        <v>5517782</v>
      </c>
      <c r="O14" s="333">
        <v>0.44610869991609464</v>
      </c>
      <c r="P14" s="334">
        <v>12368694</v>
      </c>
    </row>
    <row r="15" spans="1:16" x14ac:dyDescent="0.2">
      <c r="A15" s="209" t="s">
        <v>4</v>
      </c>
      <c r="B15" s="335">
        <v>1041487</v>
      </c>
      <c r="C15" s="336">
        <v>0.20744918178551539</v>
      </c>
      <c r="D15" s="335">
        <v>46635</v>
      </c>
      <c r="E15" s="336">
        <v>9.2890190588720833E-3</v>
      </c>
      <c r="F15" s="335">
        <v>821144</v>
      </c>
      <c r="G15" s="336">
        <v>0.16356003572592384</v>
      </c>
      <c r="H15" s="335">
        <v>1106109</v>
      </c>
      <c r="I15" s="336">
        <v>0.22032095169271881</v>
      </c>
      <c r="J15" s="335">
        <v>318</v>
      </c>
      <c r="K15" s="336">
        <v>6.3341011273106528E-5</v>
      </c>
      <c r="L15" s="335">
        <v>80373</v>
      </c>
      <c r="M15" s="336">
        <v>1.6009141820922612E-2</v>
      </c>
      <c r="N15" s="335">
        <v>2021801</v>
      </c>
      <c r="O15" s="336">
        <v>0.40271358469489948</v>
      </c>
      <c r="P15" s="426">
        <v>5020444</v>
      </c>
    </row>
    <row r="16" spans="1:16" x14ac:dyDescent="0.2">
      <c r="A16" s="213" t="s">
        <v>5</v>
      </c>
      <c r="B16" s="338">
        <v>498841</v>
      </c>
      <c r="C16" s="339">
        <v>6.788569630669837E-2</v>
      </c>
      <c r="D16" s="338">
        <v>63651</v>
      </c>
      <c r="E16" s="339">
        <v>8.6620635746012409E-3</v>
      </c>
      <c r="F16" s="338">
        <v>1379397</v>
      </c>
      <c r="G16" s="339">
        <v>0.18771778147419882</v>
      </c>
      <c r="H16" s="338">
        <v>1776463</v>
      </c>
      <c r="I16" s="339">
        <v>0.2417532394452066</v>
      </c>
      <c r="J16" s="338">
        <v>1379</v>
      </c>
      <c r="K16" s="339">
        <v>1.8766375499795938E-4</v>
      </c>
      <c r="L16" s="338">
        <v>190961</v>
      </c>
      <c r="M16" s="339">
        <v>2.5987279418539028E-2</v>
      </c>
      <c r="N16" s="338">
        <v>3495981</v>
      </c>
      <c r="O16" s="339">
        <v>0.4757570136776802</v>
      </c>
      <c r="P16" s="427">
        <v>7348249</v>
      </c>
    </row>
    <row r="17" spans="1:16" x14ac:dyDescent="0.2">
      <c r="A17" s="206" t="s">
        <v>30</v>
      </c>
      <c r="B17" s="321"/>
      <c r="C17" s="341"/>
      <c r="D17" s="321"/>
      <c r="E17" s="341"/>
      <c r="F17" s="321"/>
      <c r="G17" s="341"/>
      <c r="H17" s="321"/>
      <c r="I17" s="341"/>
      <c r="J17" s="321"/>
      <c r="K17" s="341"/>
      <c r="L17" s="321"/>
      <c r="M17" s="341"/>
      <c r="N17" s="321"/>
      <c r="O17" s="341"/>
      <c r="P17" s="166"/>
    </row>
    <row r="18" spans="1:16" x14ac:dyDescent="0.2">
      <c r="B18" s="321"/>
      <c r="C18" s="341"/>
      <c r="D18" s="321"/>
      <c r="E18" s="341"/>
      <c r="F18" s="321"/>
      <c r="G18" s="341"/>
      <c r="H18" s="321"/>
      <c r="I18" s="341"/>
      <c r="J18" s="321"/>
      <c r="K18" s="341"/>
      <c r="L18" s="321"/>
      <c r="M18" s="341"/>
      <c r="N18" s="321"/>
      <c r="O18" s="341"/>
      <c r="P18" s="166"/>
    </row>
    <row r="19" spans="1:16" ht="27" customHeight="1" x14ac:dyDescent="0.2">
      <c r="A19" s="591" t="s">
        <v>14</v>
      </c>
      <c r="B19" s="634" t="s">
        <v>359</v>
      </c>
      <c r="C19" s="587"/>
      <c r="D19" s="634" t="s">
        <v>360</v>
      </c>
      <c r="E19" s="587"/>
      <c r="F19" s="634" t="s">
        <v>361</v>
      </c>
      <c r="G19" s="587"/>
      <c r="H19" s="634" t="s">
        <v>362</v>
      </c>
      <c r="I19" s="587"/>
      <c r="J19" s="634" t="s">
        <v>363</v>
      </c>
      <c r="K19" s="587"/>
      <c r="L19" s="634" t="s">
        <v>364</v>
      </c>
      <c r="M19" s="587"/>
      <c r="N19" s="634" t="s">
        <v>365</v>
      </c>
      <c r="O19" s="587"/>
      <c r="P19" s="650" t="s">
        <v>11</v>
      </c>
    </row>
    <row r="20" spans="1:16" x14ac:dyDescent="0.2">
      <c r="A20" s="591"/>
      <c r="B20" s="168" t="s">
        <v>29</v>
      </c>
      <c r="C20" s="147" t="s">
        <v>12</v>
      </c>
      <c r="D20" s="168" t="s">
        <v>29</v>
      </c>
      <c r="E20" s="147" t="s">
        <v>12</v>
      </c>
      <c r="F20" s="168" t="s">
        <v>29</v>
      </c>
      <c r="G20" s="147" t="s">
        <v>12</v>
      </c>
      <c r="H20" s="168" t="s">
        <v>29</v>
      </c>
      <c r="I20" s="147" t="s">
        <v>12</v>
      </c>
      <c r="J20" s="168" t="s">
        <v>29</v>
      </c>
      <c r="K20" s="147" t="s">
        <v>12</v>
      </c>
      <c r="L20" s="168" t="s">
        <v>29</v>
      </c>
      <c r="M20" s="147" t="s">
        <v>12</v>
      </c>
      <c r="N20" s="168" t="s">
        <v>29</v>
      </c>
      <c r="O20" s="147" t="s">
        <v>12</v>
      </c>
      <c r="P20" s="651"/>
    </row>
    <row r="21" spans="1:16" x14ac:dyDescent="0.2">
      <c r="A21" s="214" t="s">
        <v>15</v>
      </c>
      <c r="B21" s="343">
        <v>142277</v>
      </c>
      <c r="C21" s="344">
        <v>0.23416921501953647</v>
      </c>
      <c r="D21" s="343">
        <v>10345</v>
      </c>
      <c r="E21" s="344">
        <v>1.702650835607375E-2</v>
      </c>
      <c r="F21" s="343">
        <v>342624</v>
      </c>
      <c r="G21" s="344">
        <v>0.56391400666905867</v>
      </c>
      <c r="H21" s="343">
        <v>26379</v>
      </c>
      <c r="I21" s="344">
        <v>4.34163619067056E-2</v>
      </c>
      <c r="J21" s="343">
        <v>0</v>
      </c>
      <c r="K21" s="344">
        <v>0</v>
      </c>
      <c r="L21" s="343">
        <v>3989</v>
      </c>
      <c r="M21" s="344">
        <v>6.5653689543139857E-3</v>
      </c>
      <c r="N21" s="343">
        <v>114286</v>
      </c>
      <c r="O21" s="344">
        <v>0.1880997132897288</v>
      </c>
      <c r="P21" s="428">
        <v>607582</v>
      </c>
    </row>
    <row r="22" spans="1:16" x14ac:dyDescent="0.2">
      <c r="A22" s="209" t="s">
        <v>16</v>
      </c>
      <c r="B22" s="335">
        <v>1249311</v>
      </c>
      <c r="C22" s="336">
        <v>0.16250677864399024</v>
      </c>
      <c r="D22" s="335">
        <v>91967</v>
      </c>
      <c r="E22" s="336">
        <v>1.1962802626048959E-2</v>
      </c>
      <c r="F22" s="335">
        <v>1809212</v>
      </c>
      <c r="G22" s="336">
        <v>0.23533708900670119</v>
      </c>
      <c r="H22" s="335">
        <v>2080811</v>
      </c>
      <c r="I22" s="336">
        <v>0.27066590510847977</v>
      </c>
      <c r="J22" s="335">
        <v>1572</v>
      </c>
      <c r="K22" s="336">
        <v>2.0448123487934762E-4</v>
      </c>
      <c r="L22" s="335">
        <v>88100</v>
      </c>
      <c r="M22" s="336">
        <v>1.1459794397500334E-2</v>
      </c>
      <c r="N22" s="335">
        <v>2484504</v>
      </c>
      <c r="O22" s="336">
        <v>0.32317712848770908</v>
      </c>
      <c r="P22" s="429">
        <v>7687747</v>
      </c>
    </row>
    <row r="23" spans="1:16" x14ac:dyDescent="0.2">
      <c r="A23" s="213" t="s">
        <v>17</v>
      </c>
      <c r="B23" s="338">
        <v>148740</v>
      </c>
      <c r="C23" s="339">
        <v>3.6515264406700602E-2</v>
      </c>
      <c r="D23" s="338">
        <v>7974</v>
      </c>
      <c r="E23" s="339">
        <v>1.9575952560106939E-3</v>
      </c>
      <c r="F23" s="338">
        <v>48705</v>
      </c>
      <c r="G23" s="339">
        <v>1.1956944688236876E-2</v>
      </c>
      <c r="H23" s="338">
        <v>775383</v>
      </c>
      <c r="I23" s="339">
        <v>0.19035441213836718</v>
      </c>
      <c r="J23" s="338">
        <v>125</v>
      </c>
      <c r="K23" s="339">
        <v>3.0687159142379829E-5</v>
      </c>
      <c r="L23" s="338">
        <v>179245</v>
      </c>
      <c r="M23" s="339">
        <v>4.4004158723806974E-2</v>
      </c>
      <c r="N23" s="338">
        <v>2918992</v>
      </c>
      <c r="O23" s="339">
        <v>0.71660457631466856</v>
      </c>
      <c r="P23" s="427">
        <v>4073365</v>
      </c>
    </row>
    <row r="24" spans="1:16" x14ac:dyDescent="0.2">
      <c r="A24" s="206" t="s">
        <v>30</v>
      </c>
      <c r="B24" s="166"/>
      <c r="C24" s="341"/>
      <c r="D24" s="166"/>
      <c r="E24" s="341"/>
      <c r="F24" s="166"/>
      <c r="G24" s="341"/>
      <c r="H24" s="166"/>
      <c r="I24" s="341"/>
      <c r="J24" s="166"/>
      <c r="K24" s="341"/>
      <c r="L24" s="166"/>
      <c r="M24" s="341"/>
      <c r="N24" s="166"/>
      <c r="O24" s="341"/>
      <c r="P24" s="166"/>
    </row>
    <row r="25" spans="1:16" x14ac:dyDescent="0.2">
      <c r="B25" s="166"/>
      <c r="C25" s="341"/>
      <c r="D25" s="166"/>
      <c r="E25" s="341"/>
      <c r="F25" s="166"/>
      <c r="G25" s="341"/>
      <c r="H25" s="166"/>
      <c r="I25" s="341"/>
      <c r="J25" s="166"/>
      <c r="K25" s="341"/>
      <c r="L25" s="166"/>
      <c r="M25" s="341"/>
      <c r="N25" s="166"/>
      <c r="O25" s="341"/>
      <c r="P25" s="166"/>
    </row>
    <row r="26" spans="1:16" ht="36" customHeight="1" x14ac:dyDescent="0.2">
      <c r="A26" s="591" t="s">
        <v>18</v>
      </c>
      <c r="B26" s="634" t="s">
        <v>359</v>
      </c>
      <c r="C26" s="587"/>
      <c r="D26" s="634" t="s">
        <v>360</v>
      </c>
      <c r="E26" s="587"/>
      <c r="F26" s="634" t="s">
        <v>361</v>
      </c>
      <c r="G26" s="587"/>
      <c r="H26" s="634" t="s">
        <v>362</v>
      </c>
      <c r="I26" s="587"/>
      <c r="J26" s="634" t="s">
        <v>363</v>
      </c>
      <c r="K26" s="587"/>
      <c r="L26" s="634" t="s">
        <v>364</v>
      </c>
      <c r="M26" s="587"/>
      <c r="N26" s="634" t="s">
        <v>365</v>
      </c>
      <c r="O26" s="587"/>
      <c r="P26" s="650" t="s">
        <v>11</v>
      </c>
    </row>
    <row r="27" spans="1:16" x14ac:dyDescent="0.2">
      <c r="A27" s="591"/>
      <c r="B27" s="168" t="s">
        <v>29</v>
      </c>
      <c r="C27" s="147" t="s">
        <v>12</v>
      </c>
      <c r="D27" s="168" t="s">
        <v>29</v>
      </c>
      <c r="E27" s="147" t="s">
        <v>12</v>
      </c>
      <c r="F27" s="168" t="s">
        <v>29</v>
      </c>
      <c r="G27" s="147" t="s">
        <v>12</v>
      </c>
      <c r="H27" s="168" t="s">
        <v>29</v>
      </c>
      <c r="I27" s="147" t="s">
        <v>12</v>
      </c>
      <c r="J27" s="168" t="s">
        <v>29</v>
      </c>
      <c r="K27" s="147" t="s">
        <v>12</v>
      </c>
      <c r="L27" s="168" t="s">
        <v>29</v>
      </c>
      <c r="M27" s="147" t="s">
        <v>12</v>
      </c>
      <c r="N27" s="168" t="s">
        <v>29</v>
      </c>
      <c r="O27" s="147" t="s">
        <v>12</v>
      </c>
      <c r="P27" s="651"/>
    </row>
    <row r="28" spans="1:16" x14ac:dyDescent="0.2">
      <c r="A28" s="214" t="s">
        <v>19</v>
      </c>
      <c r="B28" s="343">
        <v>61016</v>
      </c>
      <c r="C28" s="346">
        <v>5.0230009582360555E-2</v>
      </c>
      <c r="D28" s="343">
        <v>2950</v>
      </c>
      <c r="E28" s="346">
        <v>2.4285192124682644E-3</v>
      </c>
      <c r="F28" s="343">
        <v>78841</v>
      </c>
      <c r="G28" s="346">
        <v>6.4904028213630657E-2</v>
      </c>
      <c r="H28" s="343">
        <v>310149</v>
      </c>
      <c r="I28" s="346">
        <v>0.25532298482298976</v>
      </c>
      <c r="J28" s="343">
        <v>0</v>
      </c>
      <c r="K28" s="346">
        <v>0</v>
      </c>
      <c r="L28" s="343">
        <v>34013</v>
      </c>
      <c r="M28" s="346">
        <v>2.8000414906333249E-2</v>
      </c>
      <c r="N28" s="343">
        <v>732499</v>
      </c>
      <c r="O28" s="346">
        <v>0.60301284563179369</v>
      </c>
      <c r="P28" s="430">
        <v>1214732</v>
      </c>
    </row>
    <row r="29" spans="1:16" x14ac:dyDescent="0.2">
      <c r="A29" s="209" t="s">
        <v>20</v>
      </c>
      <c r="B29" s="335">
        <v>319808</v>
      </c>
      <c r="C29" s="336">
        <v>9.2414192476782883E-2</v>
      </c>
      <c r="D29" s="335">
        <v>30722</v>
      </c>
      <c r="E29" s="336">
        <v>8.8776666664740211E-3</v>
      </c>
      <c r="F29" s="335">
        <v>386899</v>
      </c>
      <c r="G29" s="336">
        <v>0.11180132659306466</v>
      </c>
      <c r="H29" s="335">
        <v>919786</v>
      </c>
      <c r="I29" s="336">
        <v>0.2657884744642105</v>
      </c>
      <c r="J29" s="335">
        <v>0</v>
      </c>
      <c r="K29" s="336">
        <v>0</v>
      </c>
      <c r="L29" s="335">
        <v>106821</v>
      </c>
      <c r="M29" s="336">
        <v>3.0867822113775843E-2</v>
      </c>
      <c r="N29" s="335">
        <v>1719442</v>
      </c>
      <c r="O29" s="336">
        <v>0.49686325526773728</v>
      </c>
      <c r="P29" s="431">
        <v>3460594</v>
      </c>
    </row>
    <row r="30" spans="1:16" x14ac:dyDescent="0.2">
      <c r="A30" s="216" t="s">
        <v>21</v>
      </c>
      <c r="B30" s="347">
        <v>641105</v>
      </c>
      <c r="C30" s="348">
        <v>0.14807450369097824</v>
      </c>
      <c r="D30" s="347">
        <v>46614</v>
      </c>
      <c r="E30" s="348">
        <v>1.0766325196420649E-2</v>
      </c>
      <c r="F30" s="347">
        <v>923977</v>
      </c>
      <c r="G30" s="348">
        <v>0.21340877968020683</v>
      </c>
      <c r="H30" s="347">
        <v>1024809</v>
      </c>
      <c r="I30" s="348">
        <v>0.23669770794651065</v>
      </c>
      <c r="J30" s="347">
        <v>125</v>
      </c>
      <c r="K30" s="348">
        <v>2.8870953995636099E-5</v>
      </c>
      <c r="L30" s="347">
        <v>64014</v>
      </c>
      <c r="M30" s="348">
        <v>1.4785161992613193E-2</v>
      </c>
      <c r="N30" s="347">
        <v>1698222</v>
      </c>
      <c r="O30" s="348">
        <v>0.39223431389101698</v>
      </c>
      <c r="P30" s="430">
        <v>4329611</v>
      </c>
    </row>
    <row r="31" spans="1:16" x14ac:dyDescent="0.2">
      <c r="A31" s="209" t="s">
        <v>22</v>
      </c>
      <c r="B31" s="335">
        <v>201314</v>
      </c>
      <c r="C31" s="336">
        <v>0.13603988603988604</v>
      </c>
      <c r="D31" s="335">
        <v>10461</v>
      </c>
      <c r="E31" s="336">
        <v>7.0691221070727714E-3</v>
      </c>
      <c r="F31" s="335">
        <v>429340</v>
      </c>
      <c r="G31" s="336">
        <v>0.29013066489347322</v>
      </c>
      <c r="H31" s="335">
        <v>321125</v>
      </c>
      <c r="I31" s="336">
        <v>0.21700333014374759</v>
      </c>
      <c r="J31" s="335">
        <v>318</v>
      </c>
      <c r="K31" s="336">
        <v>2.1489158111549002E-4</v>
      </c>
      <c r="L31" s="335">
        <v>26773</v>
      </c>
      <c r="M31" s="336">
        <v>1.809211415473275E-2</v>
      </c>
      <c r="N31" s="335">
        <v>506613</v>
      </c>
      <c r="O31" s="336">
        <v>0.34234864334484827</v>
      </c>
      <c r="P31" s="431">
        <v>1479816</v>
      </c>
    </row>
    <row r="32" spans="1:16" x14ac:dyDescent="0.2">
      <c r="A32" s="213" t="s">
        <v>23</v>
      </c>
      <c r="B32" s="338">
        <v>316993</v>
      </c>
      <c r="C32" s="339">
        <v>0.16897578688750922</v>
      </c>
      <c r="D32" s="338">
        <v>19539</v>
      </c>
      <c r="E32" s="339">
        <v>1.0415428416384723E-2</v>
      </c>
      <c r="F32" s="338">
        <v>378767</v>
      </c>
      <c r="G32" s="339">
        <v>0.20190493756020228</v>
      </c>
      <c r="H32" s="338">
        <v>302909</v>
      </c>
      <c r="I32" s="339">
        <v>0.16146819213770819</v>
      </c>
      <c r="J32" s="338">
        <v>1254</v>
      </c>
      <c r="K32" s="339">
        <v>6.6845525534297776E-4</v>
      </c>
      <c r="L32" s="338">
        <v>39713</v>
      </c>
      <c r="M32" s="339">
        <v>2.1169348927779646E-2</v>
      </c>
      <c r="N32" s="338">
        <v>859634</v>
      </c>
      <c r="O32" s="339">
        <v>0.45823513953070605</v>
      </c>
      <c r="P32" s="427">
        <v>1875967</v>
      </c>
    </row>
    <row r="33" spans="1:17" x14ac:dyDescent="0.2">
      <c r="A33" s="206" t="s">
        <v>30</v>
      </c>
      <c r="B33" s="166"/>
      <c r="C33" s="341"/>
      <c r="D33" s="166"/>
      <c r="E33" s="341"/>
      <c r="F33" s="166"/>
      <c r="G33" s="341"/>
      <c r="H33" s="166"/>
      <c r="I33" s="341"/>
      <c r="J33" s="166"/>
      <c r="K33" s="341"/>
      <c r="L33" s="166"/>
      <c r="M33" s="341"/>
      <c r="N33" s="166"/>
      <c r="O33" s="341"/>
      <c r="P33" s="166"/>
      <c r="Q33" s="206" t="s">
        <v>0</v>
      </c>
    </row>
    <row r="34" spans="1:17" x14ac:dyDescent="0.2">
      <c r="B34" s="166"/>
      <c r="C34" s="341"/>
      <c r="D34" s="166"/>
      <c r="E34" s="341"/>
      <c r="F34" s="166"/>
      <c r="G34" s="341"/>
      <c r="H34" s="166"/>
      <c r="I34" s="341"/>
      <c r="J34" s="166"/>
      <c r="K34" s="341"/>
      <c r="L34" s="166"/>
      <c r="M34" s="341"/>
      <c r="N34" s="166"/>
      <c r="O34" s="341"/>
      <c r="P34" s="166"/>
    </row>
    <row r="35" spans="1:17" ht="24" customHeight="1" x14ac:dyDescent="0.2">
      <c r="A35" s="591" t="s">
        <v>24</v>
      </c>
      <c r="B35" s="634" t="s">
        <v>359</v>
      </c>
      <c r="C35" s="587"/>
      <c r="D35" s="634" t="s">
        <v>360</v>
      </c>
      <c r="E35" s="587"/>
      <c r="F35" s="634" t="s">
        <v>361</v>
      </c>
      <c r="G35" s="587"/>
      <c r="H35" s="634" t="s">
        <v>362</v>
      </c>
      <c r="I35" s="587"/>
      <c r="J35" s="634" t="s">
        <v>363</v>
      </c>
      <c r="K35" s="587"/>
      <c r="L35" s="634" t="s">
        <v>364</v>
      </c>
      <c r="M35" s="587"/>
      <c r="N35" s="634" t="s">
        <v>365</v>
      </c>
      <c r="O35" s="587"/>
      <c r="P35" s="650" t="s">
        <v>11</v>
      </c>
    </row>
    <row r="36" spans="1:17" x14ac:dyDescent="0.2">
      <c r="A36" s="591"/>
      <c r="B36" s="168" t="s">
        <v>29</v>
      </c>
      <c r="C36" s="147" t="s">
        <v>12</v>
      </c>
      <c r="D36" s="168" t="s">
        <v>29</v>
      </c>
      <c r="E36" s="147" t="s">
        <v>12</v>
      </c>
      <c r="F36" s="168" t="s">
        <v>29</v>
      </c>
      <c r="G36" s="147" t="s">
        <v>12</v>
      </c>
      <c r="H36" s="168" t="s">
        <v>29</v>
      </c>
      <c r="I36" s="147" t="s">
        <v>12</v>
      </c>
      <c r="J36" s="168" t="s">
        <v>29</v>
      </c>
      <c r="K36" s="147" t="s">
        <v>12</v>
      </c>
      <c r="L36" s="168" t="s">
        <v>29</v>
      </c>
      <c r="M36" s="147" t="s">
        <v>12</v>
      </c>
      <c r="N36" s="168" t="s">
        <v>29</v>
      </c>
      <c r="O36" s="147" t="s">
        <v>12</v>
      </c>
      <c r="P36" s="651"/>
    </row>
    <row r="37" spans="1:17" x14ac:dyDescent="0.2">
      <c r="A37" s="432" t="s">
        <v>25</v>
      </c>
      <c r="B37" s="343">
        <v>300408</v>
      </c>
      <c r="C37" s="346">
        <v>0.23394293937893074</v>
      </c>
      <c r="D37" s="343">
        <v>3238</v>
      </c>
      <c r="E37" s="346">
        <v>2.5215947568273073E-3</v>
      </c>
      <c r="F37" s="343">
        <v>131906</v>
      </c>
      <c r="G37" s="346">
        <v>0.10272188943609105</v>
      </c>
      <c r="H37" s="343">
        <v>61684</v>
      </c>
      <c r="I37" s="346">
        <v>4.8036457992629907E-2</v>
      </c>
      <c r="J37" s="343">
        <v>0</v>
      </c>
      <c r="K37" s="346">
        <v>0</v>
      </c>
      <c r="L37" s="343">
        <v>40593</v>
      </c>
      <c r="M37" s="346">
        <v>3.1611827042585201E-2</v>
      </c>
      <c r="N37" s="343">
        <v>756472</v>
      </c>
      <c r="O37" s="346">
        <v>0.58910309724727206</v>
      </c>
      <c r="P37" s="430">
        <v>1284108</v>
      </c>
    </row>
    <row r="38" spans="1:17" x14ac:dyDescent="0.2">
      <c r="A38" s="433" t="s">
        <v>26</v>
      </c>
      <c r="B38" s="335">
        <v>293743</v>
      </c>
      <c r="C38" s="336">
        <v>0.10900667043946971</v>
      </c>
      <c r="D38" s="335">
        <v>27613</v>
      </c>
      <c r="E38" s="336">
        <v>1.0247056749761107E-2</v>
      </c>
      <c r="F38" s="335">
        <v>424772</v>
      </c>
      <c r="G38" s="336">
        <v>0.15763092708903506</v>
      </c>
      <c r="H38" s="335">
        <v>427742</v>
      </c>
      <c r="I38" s="336">
        <v>0.1587330803699821</v>
      </c>
      <c r="J38" s="335">
        <v>1254</v>
      </c>
      <c r="K38" s="336">
        <v>4.6535360751097051E-4</v>
      </c>
      <c r="L38" s="335">
        <v>63370</v>
      </c>
      <c r="M38" s="336">
        <v>2.3516314280677991E-2</v>
      </c>
      <c r="N38" s="335">
        <v>1478226</v>
      </c>
      <c r="O38" s="336">
        <v>0.54856284036404457</v>
      </c>
      <c r="P38" s="431">
        <v>2694725</v>
      </c>
    </row>
    <row r="39" spans="1:17" x14ac:dyDescent="0.2">
      <c r="A39" s="216" t="s">
        <v>27</v>
      </c>
      <c r="B39" s="347">
        <v>445987</v>
      </c>
      <c r="C39" s="348">
        <v>0.13691914351202314</v>
      </c>
      <c r="D39" s="347">
        <v>28366</v>
      </c>
      <c r="E39" s="348">
        <v>8.7084341580854346E-3</v>
      </c>
      <c r="F39" s="347">
        <v>795714</v>
      </c>
      <c r="G39" s="348">
        <v>0.24428622215563678</v>
      </c>
      <c r="H39" s="347">
        <v>629394</v>
      </c>
      <c r="I39" s="348">
        <v>0.19322555906698244</v>
      </c>
      <c r="J39" s="347">
        <v>125</v>
      </c>
      <c r="K39" s="348">
        <v>3.8375317977884763E-5</v>
      </c>
      <c r="L39" s="347">
        <v>87420</v>
      </c>
      <c r="M39" s="348">
        <v>2.683816238101349E-2</v>
      </c>
      <c r="N39" s="347">
        <v>1320125</v>
      </c>
      <c r="O39" s="348">
        <v>0.40528173316444099</v>
      </c>
      <c r="P39" s="430">
        <v>3257302</v>
      </c>
    </row>
    <row r="40" spans="1:17" s="414" customFormat="1" x14ac:dyDescent="0.2">
      <c r="A40" s="434" t="s">
        <v>28</v>
      </c>
      <c r="B40" s="350">
        <v>500190</v>
      </c>
      <c r="C40" s="351">
        <v>9.7454310802856825E-2</v>
      </c>
      <c r="D40" s="350">
        <v>51069</v>
      </c>
      <c r="E40" s="351">
        <v>9.9500073939724799E-3</v>
      </c>
      <c r="F40" s="350">
        <v>848149</v>
      </c>
      <c r="G40" s="351">
        <v>0.16524875797823269</v>
      </c>
      <c r="H40" s="350">
        <v>1763752</v>
      </c>
      <c r="I40" s="351">
        <v>0.34363988801687423</v>
      </c>
      <c r="J40" s="350">
        <v>318</v>
      </c>
      <c r="K40" s="351">
        <v>6.1957397859430354E-5</v>
      </c>
      <c r="L40" s="350">
        <v>79950</v>
      </c>
      <c r="M40" s="351">
        <v>1.5577025027866216E-2</v>
      </c>
      <c r="N40" s="350">
        <v>1962959</v>
      </c>
      <c r="O40" s="351">
        <v>0.3824523010841181</v>
      </c>
      <c r="P40" s="435">
        <v>5132559</v>
      </c>
    </row>
    <row r="41" spans="1:17" x14ac:dyDescent="0.2">
      <c r="A41" s="206" t="s">
        <v>30</v>
      </c>
      <c r="B41" s="166"/>
      <c r="C41" s="341"/>
      <c r="D41" s="166"/>
      <c r="E41" s="341"/>
      <c r="F41" s="166"/>
      <c r="G41" s="341"/>
      <c r="H41" s="166"/>
      <c r="I41" s="341"/>
      <c r="J41" s="166"/>
      <c r="K41" s="341"/>
      <c r="L41" s="166"/>
      <c r="M41" s="341"/>
      <c r="N41" s="166"/>
      <c r="O41" s="341"/>
      <c r="P41" s="166"/>
    </row>
    <row r="42" spans="1:17" x14ac:dyDescent="0.2">
      <c r="B42" s="166"/>
      <c r="C42" s="341"/>
      <c r="D42" s="166"/>
      <c r="E42" s="341"/>
      <c r="F42" s="166"/>
      <c r="G42" s="341"/>
      <c r="H42" s="166"/>
      <c r="I42" s="341"/>
      <c r="J42" s="166"/>
      <c r="K42" s="341"/>
      <c r="L42" s="166"/>
      <c r="M42" s="341"/>
      <c r="N42" s="166"/>
      <c r="O42" s="341"/>
      <c r="P42" s="166"/>
    </row>
    <row r="43" spans="1:17" ht="12" customHeight="1" x14ac:dyDescent="0.2">
      <c r="A43" s="595" t="s">
        <v>218</v>
      </c>
      <c r="B43" s="634" t="s">
        <v>359</v>
      </c>
      <c r="C43" s="587"/>
      <c r="D43" s="634" t="s">
        <v>360</v>
      </c>
      <c r="E43" s="587"/>
      <c r="F43" s="634" t="s">
        <v>361</v>
      </c>
      <c r="G43" s="587"/>
      <c r="H43" s="634" t="s">
        <v>362</v>
      </c>
      <c r="I43" s="587"/>
      <c r="J43" s="634" t="s">
        <v>363</v>
      </c>
      <c r="K43" s="587"/>
      <c r="L43" s="634" t="s">
        <v>364</v>
      </c>
      <c r="M43" s="587"/>
      <c r="N43" s="634" t="s">
        <v>365</v>
      </c>
      <c r="O43" s="587"/>
      <c r="P43" s="650" t="s">
        <v>11</v>
      </c>
    </row>
    <row r="44" spans="1:17" x14ac:dyDescent="0.2">
      <c r="A44" s="596"/>
      <c r="B44" s="168" t="s">
        <v>29</v>
      </c>
      <c r="C44" s="147" t="s">
        <v>12</v>
      </c>
      <c r="D44" s="168" t="s">
        <v>29</v>
      </c>
      <c r="E44" s="147" t="s">
        <v>12</v>
      </c>
      <c r="F44" s="168" t="s">
        <v>29</v>
      </c>
      <c r="G44" s="147" t="s">
        <v>12</v>
      </c>
      <c r="H44" s="168" t="s">
        <v>29</v>
      </c>
      <c r="I44" s="147" t="s">
        <v>12</v>
      </c>
      <c r="J44" s="168" t="s">
        <v>29</v>
      </c>
      <c r="K44" s="147" t="s">
        <v>12</v>
      </c>
      <c r="L44" s="168" t="s">
        <v>29</v>
      </c>
      <c r="M44" s="147" t="s">
        <v>12</v>
      </c>
      <c r="N44" s="168" t="s">
        <v>29</v>
      </c>
      <c r="O44" s="147" t="s">
        <v>12</v>
      </c>
      <c r="P44" s="651"/>
    </row>
    <row r="45" spans="1:17" x14ac:dyDescent="0.2">
      <c r="A45" s="353" t="s">
        <v>193</v>
      </c>
      <c r="B45" s="189">
        <v>859566</v>
      </c>
      <c r="C45" s="354">
        <v>0.129642625575146</v>
      </c>
      <c r="D45" s="189">
        <v>62543</v>
      </c>
      <c r="E45" s="354">
        <v>9.4329449179543588E-3</v>
      </c>
      <c r="F45" s="189">
        <v>1067444</v>
      </c>
      <c r="G45" s="354">
        <v>0.16099548238813094</v>
      </c>
      <c r="H45" s="189">
        <v>1287043</v>
      </c>
      <c r="I45" s="354">
        <v>0.1941161397124975</v>
      </c>
      <c r="J45" s="189">
        <v>1254</v>
      </c>
      <c r="K45" s="354">
        <v>1.8913248368506092E-4</v>
      </c>
      <c r="L45" s="189">
        <v>164776</v>
      </c>
      <c r="M45" s="354">
        <v>2.4852068685557893E-2</v>
      </c>
      <c r="N45" s="189">
        <v>3268599</v>
      </c>
      <c r="O45" s="354">
        <v>0.4929810582460179</v>
      </c>
      <c r="P45" s="178">
        <v>6630273</v>
      </c>
    </row>
    <row r="46" spans="1:17" x14ac:dyDescent="0.2">
      <c r="A46" s="434" t="s">
        <v>194</v>
      </c>
      <c r="B46" s="324">
        <v>680762</v>
      </c>
      <c r="C46" s="355">
        <v>0.11863230645369283</v>
      </c>
      <c r="D46" s="324">
        <v>47743</v>
      </c>
      <c r="E46" s="355">
        <v>8.319885961641009E-3</v>
      </c>
      <c r="F46" s="324">
        <v>1133096</v>
      </c>
      <c r="G46" s="355">
        <v>0.19745783682616469</v>
      </c>
      <c r="H46" s="324">
        <v>1595529</v>
      </c>
      <c r="I46" s="355">
        <v>0.27804325929437024</v>
      </c>
      <c r="J46" s="324">
        <v>443</v>
      </c>
      <c r="K46" s="355">
        <v>7.7198950233688015E-5</v>
      </c>
      <c r="L46" s="324">
        <v>106558</v>
      </c>
      <c r="M46" s="355">
        <v>1.856922288713618E-2</v>
      </c>
      <c r="N46" s="324">
        <v>2249182</v>
      </c>
      <c r="O46" s="355">
        <v>0.39195144308015101</v>
      </c>
      <c r="P46" s="185">
        <v>5738420</v>
      </c>
    </row>
    <row r="47" spans="1:17" x14ac:dyDescent="0.2">
      <c r="A47" s="206" t="s">
        <v>30</v>
      </c>
      <c r="F47" s="422"/>
    </row>
  </sheetData>
  <mergeCells count="47">
    <mergeCell ref="A6:P6"/>
    <mergeCell ref="A11:A13"/>
    <mergeCell ref="B11:H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</mergeCells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4814-E381-451A-9983-75947A30C62E}">
  <dimension ref="A6:N47"/>
  <sheetViews>
    <sheetView showGridLines="0" zoomScale="60" zoomScaleNormal="6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" width="19.42578125" style="446" customWidth="1"/>
    <col min="3" max="3" width="9.85546875" style="447" customWidth="1"/>
    <col min="4" max="4" width="14.140625" style="447" customWidth="1"/>
    <col min="5" max="5" width="12.140625" style="447" customWidth="1"/>
    <col min="6" max="6" width="12.140625" style="448" customWidth="1"/>
    <col min="7" max="7" width="12.140625" style="447" customWidth="1"/>
    <col min="8" max="8" width="12.140625" style="448" customWidth="1"/>
    <col min="9" max="9" width="12.140625" style="447" customWidth="1"/>
    <col min="10" max="10" width="12.140625" style="448" customWidth="1"/>
    <col min="11" max="11" width="12.140625" style="447" customWidth="1"/>
    <col min="12" max="12" width="12.85546875" style="447" customWidth="1"/>
    <col min="13" max="13" width="14.42578125" style="447" customWidth="1"/>
    <col min="14" max="16384" width="11.42578125" style="206"/>
  </cols>
  <sheetData>
    <row r="6" spans="1:14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</row>
    <row r="7" spans="1:14" ht="15" customHeight="1" x14ac:dyDescent="0.2">
      <c r="A7" s="389" t="s">
        <v>367</v>
      </c>
      <c r="B7" s="436"/>
      <c r="C7" s="436"/>
      <c r="D7" s="436"/>
      <c r="E7" s="436"/>
      <c r="F7" s="437"/>
      <c r="G7" s="436"/>
      <c r="H7" s="437"/>
      <c r="I7" s="436"/>
      <c r="J7" s="437"/>
      <c r="K7" s="436"/>
      <c r="L7" s="436"/>
      <c r="M7" s="436"/>
      <c r="N7" s="389"/>
    </row>
    <row r="8" spans="1:14" ht="15" customHeight="1" x14ac:dyDescent="0.2">
      <c r="A8" s="389" t="s">
        <v>335</v>
      </c>
      <c r="B8" s="436"/>
      <c r="C8" s="436"/>
      <c r="D8" s="436"/>
      <c r="E8" s="436"/>
      <c r="F8" s="437"/>
      <c r="G8" s="436"/>
      <c r="H8" s="437"/>
      <c r="I8" s="436"/>
      <c r="J8" s="437"/>
      <c r="K8" s="436"/>
      <c r="L8" s="436"/>
      <c r="M8" s="436"/>
      <c r="N8" s="389"/>
    </row>
    <row r="9" spans="1:14" ht="15" customHeight="1" x14ac:dyDescent="0.2">
      <c r="A9" s="389" t="s">
        <v>3</v>
      </c>
      <c r="B9" s="436"/>
      <c r="C9" s="436"/>
      <c r="D9" s="436"/>
      <c r="E9" s="436"/>
      <c r="F9" s="437"/>
      <c r="G9" s="436"/>
      <c r="H9" s="437"/>
      <c r="I9" s="436"/>
      <c r="J9" s="437"/>
      <c r="K9" s="436"/>
      <c r="L9" s="436"/>
      <c r="M9" s="436"/>
      <c r="N9" s="389"/>
    </row>
    <row r="10" spans="1:14" ht="15" customHeight="1" x14ac:dyDescent="0.2">
      <c r="A10" s="392" t="s">
        <v>332</v>
      </c>
      <c r="B10" s="438"/>
      <c r="C10" s="438"/>
      <c r="D10" s="438"/>
      <c r="E10" s="438"/>
      <c r="F10" s="439"/>
      <c r="G10" s="438"/>
      <c r="H10" s="439"/>
      <c r="I10" s="438"/>
      <c r="J10" s="439"/>
      <c r="K10" s="438"/>
      <c r="L10" s="438"/>
      <c r="M10" s="438"/>
      <c r="N10" s="389"/>
    </row>
    <row r="11" spans="1:14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</row>
    <row r="12" spans="1:14" ht="33.75" customHeight="1" x14ac:dyDescent="0.2">
      <c r="A12" s="593"/>
      <c r="B12" s="639" t="s">
        <v>368</v>
      </c>
      <c r="C12" s="640"/>
      <c r="D12" s="634" t="s">
        <v>369</v>
      </c>
      <c r="E12" s="640"/>
      <c r="F12" s="634" t="s">
        <v>370</v>
      </c>
      <c r="G12" s="640"/>
      <c r="H12" s="634" t="s">
        <v>371</v>
      </c>
      <c r="I12" s="640"/>
      <c r="J12" s="634" t="s">
        <v>372</v>
      </c>
      <c r="K12" s="640"/>
      <c r="L12" s="634" t="s">
        <v>364</v>
      </c>
      <c r="M12" s="587"/>
      <c r="N12" s="679" t="s">
        <v>11</v>
      </c>
    </row>
    <row r="13" spans="1:14" ht="17.25" customHeight="1" x14ac:dyDescent="0.2">
      <c r="A13" s="594"/>
      <c r="B13" s="168" t="s">
        <v>29</v>
      </c>
      <c r="C13" s="147" t="s">
        <v>12</v>
      </c>
      <c r="D13" s="168" t="s">
        <v>29</v>
      </c>
      <c r="E13" s="147" t="s">
        <v>12</v>
      </c>
      <c r="F13" s="168" t="s">
        <v>29</v>
      </c>
      <c r="G13" s="147" t="s">
        <v>12</v>
      </c>
      <c r="H13" s="168" t="s">
        <v>29</v>
      </c>
      <c r="I13" s="147" t="s">
        <v>12</v>
      </c>
      <c r="J13" s="168" t="s">
        <v>29</v>
      </c>
      <c r="K13" s="147" t="s">
        <v>12</v>
      </c>
      <c r="L13" s="168" t="s">
        <v>29</v>
      </c>
      <c r="M13" s="147" t="s">
        <v>12</v>
      </c>
      <c r="N13" s="679"/>
    </row>
    <row r="14" spans="1:14" ht="24" x14ac:dyDescent="0.2">
      <c r="A14" s="208" t="s">
        <v>3</v>
      </c>
      <c r="B14" s="365">
        <v>67736</v>
      </c>
      <c r="C14" s="366">
        <v>0.60487752605306166</v>
      </c>
      <c r="D14" s="365">
        <v>0</v>
      </c>
      <c r="E14" s="366">
        <v>0</v>
      </c>
      <c r="F14" s="365">
        <v>3573</v>
      </c>
      <c r="G14" s="366">
        <v>3.1906628684711072E-2</v>
      </c>
      <c r="H14" s="365">
        <v>1193</v>
      </c>
      <c r="I14" s="366">
        <v>1.0653402748631489E-2</v>
      </c>
      <c r="J14" s="365">
        <v>23305</v>
      </c>
      <c r="K14" s="366">
        <v>0.20811194556316584</v>
      </c>
      <c r="L14" s="365">
        <v>16930</v>
      </c>
      <c r="M14" s="366">
        <v>0.1511836618058098</v>
      </c>
      <c r="N14" s="367">
        <v>111983</v>
      </c>
    </row>
    <row r="15" spans="1:14" x14ac:dyDescent="0.2">
      <c r="A15" s="209" t="s">
        <v>4</v>
      </c>
      <c r="B15" s="210">
        <v>39632</v>
      </c>
      <c r="C15" s="368">
        <v>0.84407812067386534</v>
      </c>
      <c r="D15" s="210">
        <v>0</v>
      </c>
      <c r="E15" s="368">
        <v>0</v>
      </c>
      <c r="F15" s="210">
        <v>755</v>
      </c>
      <c r="G15" s="368">
        <v>1.6079909696930975E-2</v>
      </c>
      <c r="H15" s="210">
        <v>0</v>
      </c>
      <c r="I15" s="368">
        <v>0</v>
      </c>
      <c r="J15" s="210">
        <v>2587</v>
      </c>
      <c r="K15" s="368">
        <v>5.5097650842331695E-2</v>
      </c>
      <c r="L15" s="210">
        <v>4734</v>
      </c>
      <c r="M15" s="368">
        <v>0.10082422848380296</v>
      </c>
      <c r="N15" s="212">
        <v>46953</v>
      </c>
    </row>
    <row r="16" spans="1:14" x14ac:dyDescent="0.2">
      <c r="A16" s="213" t="s">
        <v>5</v>
      </c>
      <c r="B16" s="369">
        <v>28103</v>
      </c>
      <c r="C16" s="370">
        <v>0.43215439028140856</v>
      </c>
      <c r="D16" s="369">
        <v>0</v>
      </c>
      <c r="E16" s="370">
        <v>0</v>
      </c>
      <c r="F16" s="369">
        <v>2818</v>
      </c>
      <c r="G16" s="370">
        <v>4.3333845917268951E-2</v>
      </c>
      <c r="H16" s="369">
        <v>1193</v>
      </c>
      <c r="I16" s="370">
        <v>1.8345379055820392E-2</v>
      </c>
      <c r="J16" s="369">
        <v>20719</v>
      </c>
      <c r="K16" s="370">
        <v>0.31860679686298632</v>
      </c>
      <c r="L16" s="369">
        <v>16930</v>
      </c>
      <c r="M16" s="370">
        <v>0.26034138090112258</v>
      </c>
      <c r="N16" s="371">
        <v>65030</v>
      </c>
    </row>
    <row r="17" spans="1:14" x14ac:dyDescent="0.2">
      <c r="A17" s="206" t="s">
        <v>30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</row>
    <row r="18" spans="1:14" x14ac:dyDescent="0.2"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</row>
    <row r="19" spans="1:14" ht="27" customHeight="1" x14ac:dyDescent="0.2">
      <c r="A19" s="591" t="s">
        <v>14</v>
      </c>
      <c r="B19" s="639" t="s">
        <v>368</v>
      </c>
      <c r="C19" s="640"/>
      <c r="D19" s="634" t="s">
        <v>369</v>
      </c>
      <c r="E19" s="640"/>
      <c r="F19" s="634" t="s">
        <v>370</v>
      </c>
      <c r="G19" s="640"/>
      <c r="H19" s="634" t="s">
        <v>371</v>
      </c>
      <c r="I19" s="640"/>
      <c r="J19" s="634" t="s">
        <v>372</v>
      </c>
      <c r="K19" s="640"/>
      <c r="L19" s="634" t="s">
        <v>364</v>
      </c>
      <c r="M19" s="587"/>
      <c r="N19" s="650" t="s">
        <v>11</v>
      </c>
    </row>
    <row r="20" spans="1:14" x14ac:dyDescent="0.2">
      <c r="A20" s="591"/>
      <c r="B20" s="168" t="s">
        <v>29</v>
      </c>
      <c r="C20" s="147" t="s">
        <v>12</v>
      </c>
      <c r="D20" s="168" t="s">
        <v>29</v>
      </c>
      <c r="E20" s="147" t="s">
        <v>12</v>
      </c>
      <c r="F20" s="168" t="s">
        <v>29</v>
      </c>
      <c r="G20" s="147" t="s">
        <v>12</v>
      </c>
      <c r="H20" s="168" t="s">
        <v>29</v>
      </c>
      <c r="I20" s="147" t="s">
        <v>12</v>
      </c>
      <c r="J20" s="168" t="s">
        <v>29</v>
      </c>
      <c r="K20" s="147" t="s">
        <v>12</v>
      </c>
      <c r="L20" s="168" t="s">
        <v>29</v>
      </c>
      <c r="M20" s="147" t="s">
        <v>12</v>
      </c>
      <c r="N20" s="651"/>
    </row>
    <row r="21" spans="1:14" x14ac:dyDescent="0.2">
      <c r="A21" s="214" t="s">
        <v>15</v>
      </c>
      <c r="B21" s="373">
        <v>2985</v>
      </c>
      <c r="C21" s="374">
        <v>0.28854519091348479</v>
      </c>
      <c r="D21" s="373">
        <v>0</v>
      </c>
      <c r="E21" s="374">
        <v>0</v>
      </c>
      <c r="F21" s="373">
        <v>2376</v>
      </c>
      <c r="G21" s="374">
        <v>0.22967617206379895</v>
      </c>
      <c r="H21" s="373">
        <v>0</v>
      </c>
      <c r="I21" s="374">
        <v>0</v>
      </c>
      <c r="J21" s="373">
        <v>813</v>
      </c>
      <c r="K21" s="374">
        <v>7.858869018849686E-2</v>
      </c>
      <c r="L21" s="373">
        <v>4171</v>
      </c>
      <c r="M21" s="374">
        <v>0.40318994683421944</v>
      </c>
      <c r="N21" s="375">
        <v>10345</v>
      </c>
    </row>
    <row r="22" spans="1:14" x14ac:dyDescent="0.2">
      <c r="A22" s="209" t="s">
        <v>16</v>
      </c>
      <c r="B22" s="210">
        <v>59498</v>
      </c>
      <c r="C22" s="211">
        <v>0.63607013042548644</v>
      </c>
      <c r="D22" s="210">
        <v>0</v>
      </c>
      <c r="E22" s="211">
        <v>0</v>
      </c>
      <c r="F22" s="210">
        <v>1198</v>
      </c>
      <c r="G22" s="211">
        <v>1.2807355142185161E-2</v>
      </c>
      <c r="H22" s="210">
        <v>1193</v>
      </c>
      <c r="I22" s="211">
        <v>1.2753902073979046E-2</v>
      </c>
      <c r="J22" s="210">
        <v>22492</v>
      </c>
      <c r="K22" s="211">
        <v>0.24045328201838786</v>
      </c>
      <c r="L22" s="210">
        <v>9913</v>
      </c>
      <c r="M22" s="211">
        <v>0.10597605302544366</v>
      </c>
      <c r="N22" s="212">
        <v>93540</v>
      </c>
    </row>
    <row r="23" spans="1:14" x14ac:dyDescent="0.2">
      <c r="A23" s="213" t="s">
        <v>17</v>
      </c>
      <c r="B23" s="376">
        <v>5252</v>
      </c>
      <c r="C23" s="377">
        <v>0.64855519881452206</v>
      </c>
      <c r="D23" s="376">
        <v>0</v>
      </c>
      <c r="E23" s="377">
        <v>0</v>
      </c>
      <c r="F23" s="376">
        <v>0</v>
      </c>
      <c r="G23" s="377">
        <v>0</v>
      </c>
      <c r="H23" s="376">
        <v>0</v>
      </c>
      <c r="I23" s="377">
        <v>0</v>
      </c>
      <c r="J23" s="376">
        <v>0</v>
      </c>
      <c r="K23" s="377">
        <v>0</v>
      </c>
      <c r="L23" s="376">
        <v>2846</v>
      </c>
      <c r="M23" s="377">
        <v>0.35144480118547788</v>
      </c>
      <c r="N23" s="388">
        <v>8098</v>
      </c>
    </row>
    <row r="24" spans="1:14" x14ac:dyDescent="0.2">
      <c r="A24" s="206" t="s">
        <v>30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</row>
    <row r="25" spans="1:14" x14ac:dyDescent="0.2"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</row>
    <row r="26" spans="1:14" ht="36" customHeight="1" x14ac:dyDescent="0.2">
      <c r="A26" s="591" t="s">
        <v>18</v>
      </c>
      <c r="B26" s="639" t="s">
        <v>368</v>
      </c>
      <c r="C26" s="640"/>
      <c r="D26" s="634" t="s">
        <v>369</v>
      </c>
      <c r="E26" s="640"/>
      <c r="F26" s="634" t="s">
        <v>370</v>
      </c>
      <c r="G26" s="640"/>
      <c r="H26" s="634" t="s">
        <v>371</v>
      </c>
      <c r="I26" s="640"/>
      <c r="J26" s="634" t="s">
        <v>372</v>
      </c>
      <c r="K26" s="640"/>
      <c r="L26" s="634" t="s">
        <v>364</v>
      </c>
      <c r="M26" s="587"/>
      <c r="N26" s="650" t="s">
        <v>11</v>
      </c>
    </row>
    <row r="27" spans="1:14" x14ac:dyDescent="0.2">
      <c r="A27" s="591"/>
      <c r="B27" s="168" t="s">
        <v>29</v>
      </c>
      <c r="C27" s="147" t="s">
        <v>12</v>
      </c>
      <c r="D27" s="168" t="s">
        <v>29</v>
      </c>
      <c r="E27" s="147" t="s">
        <v>12</v>
      </c>
      <c r="F27" s="168" t="s">
        <v>29</v>
      </c>
      <c r="G27" s="147" t="s">
        <v>12</v>
      </c>
      <c r="H27" s="168" t="s">
        <v>29</v>
      </c>
      <c r="I27" s="147" t="s">
        <v>12</v>
      </c>
      <c r="J27" s="168" t="s">
        <v>29</v>
      </c>
      <c r="K27" s="147" t="s">
        <v>12</v>
      </c>
      <c r="L27" s="168" t="s">
        <v>29</v>
      </c>
      <c r="M27" s="147" t="s">
        <v>12</v>
      </c>
      <c r="N27" s="651"/>
    </row>
    <row r="28" spans="1:14" x14ac:dyDescent="0.2">
      <c r="A28" s="214" t="s">
        <v>19</v>
      </c>
      <c r="B28" s="373">
        <v>2032</v>
      </c>
      <c r="C28" s="374">
        <v>0.68881355932203392</v>
      </c>
      <c r="D28" s="373">
        <v>0</v>
      </c>
      <c r="E28" s="374">
        <v>0</v>
      </c>
      <c r="F28" s="373">
        <v>0</v>
      </c>
      <c r="G28" s="374">
        <v>0</v>
      </c>
      <c r="H28" s="373">
        <v>918</v>
      </c>
      <c r="I28" s="374">
        <v>0.31118644067796608</v>
      </c>
      <c r="J28" s="373">
        <v>0</v>
      </c>
      <c r="K28" s="374">
        <v>0</v>
      </c>
      <c r="L28" s="373">
        <v>0</v>
      </c>
      <c r="M28" s="374">
        <v>0</v>
      </c>
      <c r="N28" s="375">
        <v>2950</v>
      </c>
    </row>
    <row r="29" spans="1:14" x14ac:dyDescent="0.2">
      <c r="A29" s="209" t="s">
        <v>20</v>
      </c>
      <c r="B29" s="210">
        <v>14781</v>
      </c>
      <c r="C29" s="211">
        <v>0.48112102076687718</v>
      </c>
      <c r="D29" s="210">
        <v>0</v>
      </c>
      <c r="E29" s="211">
        <v>0</v>
      </c>
      <c r="F29" s="210">
        <v>0</v>
      </c>
      <c r="G29" s="211">
        <v>0</v>
      </c>
      <c r="H29" s="210">
        <v>0</v>
      </c>
      <c r="I29" s="211">
        <v>0</v>
      </c>
      <c r="J29" s="210">
        <v>13910</v>
      </c>
      <c r="K29" s="211">
        <v>0.45277000195299782</v>
      </c>
      <c r="L29" s="210">
        <v>2031</v>
      </c>
      <c r="M29" s="211">
        <v>6.6108977280124992E-2</v>
      </c>
      <c r="N29" s="212">
        <v>30722</v>
      </c>
    </row>
    <row r="30" spans="1:14" x14ac:dyDescent="0.2">
      <c r="A30" s="216" t="s">
        <v>21</v>
      </c>
      <c r="B30" s="217">
        <v>23058</v>
      </c>
      <c r="C30" s="218">
        <v>0.49334588557490694</v>
      </c>
      <c r="D30" s="217">
        <v>0</v>
      </c>
      <c r="E30" s="218">
        <v>0</v>
      </c>
      <c r="F30" s="217">
        <v>3573</v>
      </c>
      <c r="G30" s="218">
        <v>7.6447430356455126E-2</v>
      </c>
      <c r="H30" s="217">
        <v>275</v>
      </c>
      <c r="I30" s="218">
        <v>5.8838632376224916E-3</v>
      </c>
      <c r="J30" s="217">
        <v>8956</v>
      </c>
      <c r="K30" s="218">
        <v>0.19162137874962556</v>
      </c>
      <c r="L30" s="217">
        <v>11632</v>
      </c>
      <c r="M30" s="218">
        <v>0.24887671701827208</v>
      </c>
      <c r="N30" s="223">
        <v>46738</v>
      </c>
    </row>
    <row r="31" spans="1:14" x14ac:dyDescent="0.2">
      <c r="A31" s="209" t="s">
        <v>22</v>
      </c>
      <c r="B31" s="210">
        <v>7934</v>
      </c>
      <c r="C31" s="211">
        <v>0.73606085907783658</v>
      </c>
      <c r="D31" s="210">
        <v>0</v>
      </c>
      <c r="E31" s="211">
        <v>0</v>
      </c>
      <c r="F31" s="210">
        <v>0</v>
      </c>
      <c r="G31" s="211">
        <v>0</v>
      </c>
      <c r="H31" s="210">
        <v>0</v>
      </c>
      <c r="I31" s="211">
        <v>0</v>
      </c>
      <c r="J31" s="210">
        <v>0</v>
      </c>
      <c r="K31" s="211">
        <v>0</v>
      </c>
      <c r="L31" s="210">
        <v>2846</v>
      </c>
      <c r="M31" s="211">
        <v>0.26403191390667036</v>
      </c>
      <c r="N31" s="212">
        <v>10779</v>
      </c>
    </row>
    <row r="32" spans="1:14" x14ac:dyDescent="0.2">
      <c r="A32" s="213" t="s">
        <v>23</v>
      </c>
      <c r="B32" s="369">
        <v>19931</v>
      </c>
      <c r="C32" s="378">
        <v>0.95854374068196024</v>
      </c>
      <c r="D32" s="369">
        <v>0</v>
      </c>
      <c r="E32" s="378">
        <v>0</v>
      </c>
      <c r="F32" s="369">
        <v>0</v>
      </c>
      <c r="G32" s="378">
        <v>0</v>
      </c>
      <c r="H32" s="369">
        <v>0</v>
      </c>
      <c r="I32" s="378">
        <v>0</v>
      </c>
      <c r="J32" s="369">
        <v>440</v>
      </c>
      <c r="K32" s="378">
        <v>2.1160967633338142E-2</v>
      </c>
      <c r="L32" s="369">
        <v>422</v>
      </c>
      <c r="M32" s="378">
        <v>2.0295291684701584E-2</v>
      </c>
      <c r="N32" s="371">
        <v>20793</v>
      </c>
    </row>
    <row r="33" spans="1:14" x14ac:dyDescent="0.2">
      <c r="A33" s="206" t="s">
        <v>30</v>
      </c>
      <c r="B33" s="215"/>
      <c r="C33" s="379"/>
      <c r="D33" s="215"/>
      <c r="E33" s="379"/>
      <c r="F33" s="215"/>
      <c r="G33" s="379"/>
      <c r="H33" s="215"/>
      <c r="I33" s="379"/>
      <c r="J33" s="215"/>
      <c r="K33" s="379"/>
      <c r="L33" s="215"/>
      <c r="M33" s="379"/>
      <c r="N33" s="215"/>
    </row>
    <row r="34" spans="1:14" x14ac:dyDescent="0.2"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</row>
    <row r="35" spans="1:14" ht="24" customHeight="1" x14ac:dyDescent="0.2">
      <c r="A35" s="591" t="s">
        <v>24</v>
      </c>
      <c r="B35" s="639" t="s">
        <v>368</v>
      </c>
      <c r="C35" s="640"/>
      <c r="D35" s="634" t="s">
        <v>369</v>
      </c>
      <c r="E35" s="640"/>
      <c r="F35" s="634" t="s">
        <v>370</v>
      </c>
      <c r="G35" s="640"/>
      <c r="H35" s="634" t="s">
        <v>371</v>
      </c>
      <c r="I35" s="640"/>
      <c r="J35" s="634" t="s">
        <v>372</v>
      </c>
      <c r="K35" s="640"/>
      <c r="L35" s="634" t="s">
        <v>364</v>
      </c>
      <c r="M35" s="587"/>
      <c r="N35" s="650" t="s">
        <v>11</v>
      </c>
    </row>
    <row r="36" spans="1:14" x14ac:dyDescent="0.2">
      <c r="A36" s="591"/>
      <c r="B36" s="168" t="s">
        <v>29</v>
      </c>
      <c r="C36" s="147" t="s">
        <v>12</v>
      </c>
      <c r="D36" s="168" t="s">
        <v>29</v>
      </c>
      <c r="E36" s="147" t="s">
        <v>12</v>
      </c>
      <c r="F36" s="168" t="s">
        <v>29</v>
      </c>
      <c r="G36" s="147" t="s">
        <v>12</v>
      </c>
      <c r="H36" s="168" t="s">
        <v>29</v>
      </c>
      <c r="I36" s="147" t="s">
        <v>12</v>
      </c>
      <c r="J36" s="168" t="s">
        <v>29</v>
      </c>
      <c r="K36" s="147" t="s">
        <v>12</v>
      </c>
      <c r="L36" s="168" t="s">
        <v>29</v>
      </c>
      <c r="M36" s="147" t="s">
        <v>12</v>
      </c>
      <c r="N36" s="651"/>
    </row>
    <row r="37" spans="1:14" x14ac:dyDescent="0.2">
      <c r="A37" s="214" t="s">
        <v>25</v>
      </c>
      <c r="B37" s="440">
        <v>3238</v>
      </c>
      <c r="C37" s="382">
        <v>1</v>
      </c>
      <c r="D37" s="440">
        <v>0</v>
      </c>
      <c r="E37" s="382">
        <v>0</v>
      </c>
      <c r="F37" s="440">
        <v>0</v>
      </c>
      <c r="G37" s="382">
        <v>0</v>
      </c>
      <c r="H37" s="440">
        <v>0</v>
      </c>
      <c r="I37" s="382">
        <v>0</v>
      </c>
      <c r="J37" s="440">
        <v>0</v>
      </c>
      <c r="K37" s="382">
        <v>0</v>
      </c>
      <c r="L37" s="440">
        <v>0</v>
      </c>
      <c r="M37" s="382">
        <v>0</v>
      </c>
      <c r="N37" s="223">
        <v>3238</v>
      </c>
    </row>
    <row r="38" spans="1:14" x14ac:dyDescent="0.2">
      <c r="A38" s="209" t="s">
        <v>26</v>
      </c>
      <c r="B38" s="441">
        <v>13871</v>
      </c>
      <c r="C38" s="211">
        <v>0.48049743660800887</v>
      </c>
      <c r="D38" s="441">
        <v>0</v>
      </c>
      <c r="E38" s="211">
        <v>0</v>
      </c>
      <c r="F38" s="441">
        <v>2376</v>
      </c>
      <c r="G38" s="211">
        <v>8.2305667174726344E-2</v>
      </c>
      <c r="H38" s="441">
        <v>0</v>
      </c>
      <c r="I38" s="211">
        <v>0</v>
      </c>
      <c r="J38" s="441">
        <v>12199</v>
      </c>
      <c r="K38" s="211">
        <v>0.42257863378134958</v>
      </c>
      <c r="L38" s="441">
        <v>422</v>
      </c>
      <c r="M38" s="211">
        <v>1.46182624359152E-2</v>
      </c>
      <c r="N38" s="442">
        <v>28868</v>
      </c>
    </row>
    <row r="39" spans="1:14" x14ac:dyDescent="0.2">
      <c r="A39" s="410" t="s">
        <v>27</v>
      </c>
      <c r="B39" s="440">
        <v>15552</v>
      </c>
      <c r="C39" s="382">
        <v>0.54585658629040745</v>
      </c>
      <c r="D39" s="440">
        <v>0</v>
      </c>
      <c r="E39" s="382">
        <v>0</v>
      </c>
      <c r="F39" s="440">
        <v>755</v>
      </c>
      <c r="G39" s="382">
        <v>2.6499596363763995E-2</v>
      </c>
      <c r="H39" s="440">
        <v>918</v>
      </c>
      <c r="I39" s="382">
        <v>3.2220701274086556E-2</v>
      </c>
      <c r="J39" s="440">
        <v>1861</v>
      </c>
      <c r="K39" s="382">
        <v>6.5318872626443439E-2</v>
      </c>
      <c r="L39" s="440">
        <v>10159</v>
      </c>
      <c r="M39" s="382">
        <v>0.35656874100593172</v>
      </c>
      <c r="N39" s="223">
        <v>28491</v>
      </c>
    </row>
    <row r="40" spans="1:14" x14ac:dyDescent="0.2">
      <c r="A40" s="219" t="s">
        <v>28</v>
      </c>
      <c r="B40" s="220">
        <v>35075</v>
      </c>
      <c r="C40" s="443">
        <v>0.68256562943935239</v>
      </c>
      <c r="D40" s="444">
        <v>0</v>
      </c>
      <c r="E40" s="443">
        <v>0</v>
      </c>
      <c r="F40" s="444">
        <v>443</v>
      </c>
      <c r="G40" s="443">
        <v>8.620857415299589E-3</v>
      </c>
      <c r="H40" s="444">
        <v>275</v>
      </c>
      <c r="I40" s="443">
        <v>5.3515480569015506E-3</v>
      </c>
      <c r="J40" s="444">
        <v>9245</v>
      </c>
      <c r="K40" s="443">
        <v>0.17990931558565396</v>
      </c>
      <c r="L40" s="444">
        <v>6349</v>
      </c>
      <c r="M40" s="443">
        <v>0.12355264950279253</v>
      </c>
      <c r="N40" s="222">
        <v>51387</v>
      </c>
    </row>
    <row r="41" spans="1:14" x14ac:dyDescent="0.2">
      <c r="A41" s="206" t="s">
        <v>30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</row>
    <row r="42" spans="1:14" x14ac:dyDescent="0.2"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</row>
    <row r="43" spans="1:14" ht="12" customHeight="1" x14ac:dyDescent="0.2">
      <c r="A43" s="595" t="s">
        <v>218</v>
      </c>
      <c r="B43" s="639" t="s">
        <v>368</v>
      </c>
      <c r="C43" s="640"/>
      <c r="D43" s="634" t="s">
        <v>369</v>
      </c>
      <c r="E43" s="640"/>
      <c r="F43" s="634" t="s">
        <v>370</v>
      </c>
      <c r="G43" s="640"/>
      <c r="H43" s="634" t="s">
        <v>371</v>
      </c>
      <c r="I43" s="640"/>
      <c r="J43" s="634" t="s">
        <v>372</v>
      </c>
      <c r="K43" s="640"/>
      <c r="L43" s="634" t="s">
        <v>364</v>
      </c>
      <c r="M43" s="587"/>
      <c r="N43" s="650" t="s">
        <v>11</v>
      </c>
    </row>
    <row r="44" spans="1:14" x14ac:dyDescent="0.2">
      <c r="A44" s="678"/>
      <c r="B44" s="168" t="s">
        <v>29</v>
      </c>
      <c r="C44" s="147" t="s">
        <v>12</v>
      </c>
      <c r="D44" s="168" t="s">
        <v>29</v>
      </c>
      <c r="E44" s="147" t="s">
        <v>12</v>
      </c>
      <c r="F44" s="168" t="s">
        <v>29</v>
      </c>
      <c r="G44" s="147" t="s">
        <v>12</v>
      </c>
      <c r="H44" s="168" t="s">
        <v>29</v>
      </c>
      <c r="I44" s="147" t="s">
        <v>12</v>
      </c>
      <c r="J44" s="168" t="s">
        <v>29</v>
      </c>
      <c r="K44" s="147" t="s">
        <v>12</v>
      </c>
      <c r="L44" s="168" t="s">
        <v>29</v>
      </c>
      <c r="M44" s="147" t="s">
        <v>12</v>
      </c>
      <c r="N44" s="651"/>
    </row>
    <row r="45" spans="1:14" x14ac:dyDescent="0.2">
      <c r="A45" s="445" t="s">
        <v>193</v>
      </c>
      <c r="B45" s="373">
        <v>41318</v>
      </c>
      <c r="C45" s="374">
        <v>6.2902963067840139E-3</v>
      </c>
      <c r="D45" s="373">
        <v>0</v>
      </c>
      <c r="E45" s="374">
        <v>0</v>
      </c>
      <c r="F45" s="373">
        <v>0</v>
      </c>
      <c r="G45" s="374">
        <v>0</v>
      </c>
      <c r="H45" s="373">
        <v>0</v>
      </c>
      <c r="I45" s="374">
        <v>0</v>
      </c>
      <c r="J45" s="373">
        <v>13010</v>
      </c>
      <c r="K45" s="374">
        <v>1.9806562503330272E-3</v>
      </c>
      <c r="L45" s="373">
        <v>9470</v>
      </c>
      <c r="M45" s="374">
        <v>1.4417228816797671E-3</v>
      </c>
      <c r="N45" s="375">
        <v>6568530</v>
      </c>
    </row>
    <row r="46" spans="1:14" x14ac:dyDescent="0.2">
      <c r="A46" s="219" t="s">
        <v>194</v>
      </c>
      <c r="B46" s="220">
        <v>26418</v>
      </c>
      <c r="C46" s="221">
        <v>4.6395367277339379E-3</v>
      </c>
      <c r="D46" s="220">
        <v>0</v>
      </c>
      <c r="E46" s="221">
        <v>0</v>
      </c>
      <c r="F46" s="220">
        <v>3573</v>
      </c>
      <c r="G46" s="221">
        <v>6.2749128352613225E-4</v>
      </c>
      <c r="H46" s="220">
        <v>1193</v>
      </c>
      <c r="I46" s="221">
        <v>2.0951500174829995E-4</v>
      </c>
      <c r="J46" s="220">
        <v>10296</v>
      </c>
      <c r="K46" s="221">
        <v>1.8081864694052777E-3</v>
      </c>
      <c r="L46" s="220">
        <v>7460</v>
      </c>
      <c r="M46" s="221">
        <v>1.3101273370011044E-3</v>
      </c>
      <c r="N46" s="222">
        <v>5694103</v>
      </c>
    </row>
    <row r="47" spans="1:14" x14ac:dyDescent="0.2">
      <c r="A47" s="206" t="s">
        <v>30</v>
      </c>
    </row>
  </sheetData>
  <mergeCells count="42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C55-CB9C-4DE9-90B3-1570E869BE1E}">
  <dimension ref="A6:P47"/>
  <sheetViews>
    <sheetView showGridLines="0" topLeftCell="A4" zoomScale="60" zoomScaleNormal="6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9.85546875" style="206" customWidth="1"/>
    <col min="4" max="4" width="14.140625" style="447" customWidth="1"/>
    <col min="5" max="5" width="12.140625" style="451" customWidth="1"/>
    <col min="6" max="6" width="12.140625" style="422" customWidth="1"/>
    <col min="7" max="7" width="12.140625" style="447" customWidth="1"/>
    <col min="8" max="8" width="12.140625" style="422" customWidth="1"/>
    <col min="9" max="9" width="12.140625" style="447" customWidth="1"/>
    <col min="10" max="10" width="12.140625" style="422" customWidth="1"/>
    <col min="11" max="11" width="12.140625" style="206" customWidth="1"/>
    <col min="12" max="12" width="12.140625" style="422" customWidth="1"/>
    <col min="13" max="13" width="12.140625" style="206" customWidth="1"/>
    <col min="14" max="14" width="12.85546875" style="206" customWidth="1"/>
    <col min="15" max="15" width="14.42578125" style="206" customWidth="1"/>
    <col min="16" max="16" width="14" style="206" customWidth="1"/>
    <col min="17" max="16384" width="11.42578125" style="206"/>
  </cols>
  <sheetData>
    <row r="6" spans="1:16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</row>
    <row r="7" spans="1:16" ht="15" customHeight="1" x14ac:dyDescent="0.2">
      <c r="A7" s="389" t="s">
        <v>373</v>
      </c>
      <c r="B7" s="389"/>
      <c r="C7" s="389"/>
      <c r="D7" s="436"/>
      <c r="E7" s="449"/>
      <c r="F7" s="390"/>
      <c r="G7" s="436"/>
      <c r="H7" s="390"/>
      <c r="I7" s="436"/>
      <c r="J7" s="390"/>
      <c r="K7" s="389"/>
      <c r="L7" s="390"/>
      <c r="M7" s="389"/>
      <c r="N7" s="389"/>
      <c r="O7" s="389"/>
      <c r="P7" s="389"/>
    </row>
    <row r="8" spans="1:16" ht="15" customHeight="1" x14ac:dyDescent="0.2">
      <c r="A8" s="389" t="s">
        <v>335</v>
      </c>
      <c r="B8" s="389"/>
      <c r="C8" s="389"/>
      <c r="D8" s="436"/>
      <c r="E8" s="449"/>
      <c r="F8" s="390"/>
      <c r="G8" s="436"/>
      <c r="H8" s="390"/>
      <c r="I8" s="436"/>
      <c r="J8" s="390"/>
      <c r="K8" s="389"/>
      <c r="L8" s="390"/>
      <c r="M8" s="389"/>
      <c r="N8" s="389"/>
      <c r="O8" s="389"/>
      <c r="P8" s="389"/>
    </row>
    <row r="9" spans="1:16" ht="15" customHeight="1" x14ac:dyDescent="0.2">
      <c r="A9" s="389" t="s">
        <v>3</v>
      </c>
      <c r="B9" s="389"/>
      <c r="C9" s="389"/>
      <c r="D9" s="436"/>
      <c r="E9" s="449"/>
      <c r="F9" s="390"/>
      <c r="G9" s="436"/>
      <c r="H9" s="390"/>
      <c r="I9" s="436"/>
      <c r="J9" s="390"/>
      <c r="K9" s="389"/>
      <c r="L9" s="390"/>
      <c r="M9" s="389"/>
      <c r="N9" s="389"/>
      <c r="O9" s="389"/>
      <c r="P9" s="389"/>
    </row>
    <row r="10" spans="1:16" ht="15" customHeight="1" x14ac:dyDescent="0.2">
      <c r="A10" s="392" t="s">
        <v>332</v>
      </c>
      <c r="B10" s="392"/>
      <c r="C10" s="392"/>
      <c r="D10" s="438"/>
      <c r="E10" s="450"/>
      <c r="F10" s="393"/>
      <c r="G10" s="438"/>
      <c r="H10" s="393"/>
      <c r="I10" s="438"/>
      <c r="J10" s="393"/>
      <c r="K10" s="392"/>
      <c r="L10" s="393"/>
      <c r="M10" s="392"/>
      <c r="N10" s="392"/>
      <c r="O10" s="392"/>
      <c r="P10" s="389"/>
    </row>
    <row r="11" spans="1:16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</row>
    <row r="12" spans="1:16" ht="33.75" customHeight="1" x14ac:dyDescent="0.2">
      <c r="A12" s="593"/>
      <c r="B12" s="639" t="s">
        <v>368</v>
      </c>
      <c r="C12" s="640"/>
      <c r="D12" s="634" t="s">
        <v>369</v>
      </c>
      <c r="E12" s="640"/>
      <c r="F12" s="634" t="s">
        <v>370</v>
      </c>
      <c r="G12" s="640"/>
      <c r="H12" s="634" t="s">
        <v>371</v>
      </c>
      <c r="I12" s="640"/>
      <c r="J12" s="634" t="s">
        <v>372</v>
      </c>
      <c r="K12" s="640"/>
      <c r="L12" s="634" t="s">
        <v>374</v>
      </c>
      <c r="M12" s="640"/>
      <c r="N12" s="634" t="s">
        <v>364</v>
      </c>
      <c r="O12" s="587"/>
      <c r="P12" s="679" t="s">
        <v>11</v>
      </c>
    </row>
    <row r="13" spans="1:16" ht="17.25" customHeight="1" x14ac:dyDescent="0.2">
      <c r="A13" s="594"/>
      <c r="B13" s="168" t="s">
        <v>29</v>
      </c>
      <c r="C13" s="147" t="s">
        <v>12</v>
      </c>
      <c r="D13" s="168" t="s">
        <v>29</v>
      </c>
      <c r="E13" s="147" t="s">
        <v>12</v>
      </c>
      <c r="F13" s="168" t="s">
        <v>29</v>
      </c>
      <c r="G13" s="147" t="s">
        <v>12</v>
      </c>
      <c r="H13" s="168" t="s">
        <v>29</v>
      </c>
      <c r="I13" s="147" t="s">
        <v>12</v>
      </c>
      <c r="J13" s="168" t="s">
        <v>29</v>
      </c>
      <c r="K13" s="147" t="s">
        <v>12</v>
      </c>
      <c r="L13" s="168" t="s">
        <v>29</v>
      </c>
      <c r="M13" s="147" t="s">
        <v>12</v>
      </c>
      <c r="N13" s="168" t="s">
        <v>29</v>
      </c>
      <c r="O13" s="147" t="s">
        <v>12</v>
      </c>
      <c r="P13" s="679"/>
    </row>
    <row r="14" spans="1:16" ht="24" x14ac:dyDescent="0.2">
      <c r="A14" s="208" t="s">
        <v>3</v>
      </c>
      <c r="B14" s="332">
        <v>4771827</v>
      </c>
      <c r="C14" s="333">
        <v>0.86480890328758908</v>
      </c>
      <c r="D14" s="332">
        <v>403</v>
      </c>
      <c r="E14" s="333">
        <v>7.3036593326811385E-5</v>
      </c>
      <c r="F14" s="332">
        <v>5893</v>
      </c>
      <c r="G14" s="333">
        <v>1.068001599193299E-3</v>
      </c>
      <c r="H14" s="332">
        <v>4647</v>
      </c>
      <c r="I14" s="333">
        <v>8.421862262771527E-4</v>
      </c>
      <c r="J14" s="332">
        <v>10601</v>
      </c>
      <c r="K14" s="333">
        <v>1.9212429922023015E-3</v>
      </c>
      <c r="L14" s="332">
        <v>664296</v>
      </c>
      <c r="M14" s="333">
        <v>0.12039185310329405</v>
      </c>
      <c r="N14" s="332">
        <v>197198</v>
      </c>
      <c r="O14" s="333">
        <v>3.5738635560448019E-2</v>
      </c>
      <c r="P14" s="334">
        <v>5517782</v>
      </c>
    </row>
    <row r="15" spans="1:16" x14ac:dyDescent="0.2">
      <c r="A15" s="209" t="s">
        <v>4</v>
      </c>
      <c r="B15" s="335">
        <v>1757637</v>
      </c>
      <c r="C15" s="336">
        <v>0.86934223496773422</v>
      </c>
      <c r="D15" s="335">
        <v>0</v>
      </c>
      <c r="E15" s="336">
        <v>0</v>
      </c>
      <c r="F15" s="335">
        <v>2463</v>
      </c>
      <c r="G15" s="336">
        <v>1.2182207843402985E-3</v>
      </c>
      <c r="H15" s="335">
        <v>1954</v>
      </c>
      <c r="I15" s="336">
        <v>9.6646504774703344E-4</v>
      </c>
      <c r="J15" s="335">
        <v>6415</v>
      </c>
      <c r="K15" s="336">
        <v>3.1729136547068676E-3</v>
      </c>
      <c r="L15" s="335">
        <v>218149</v>
      </c>
      <c r="M15" s="336">
        <v>0.10789835399230686</v>
      </c>
      <c r="N15" s="335">
        <v>78687</v>
      </c>
      <c r="O15" s="336">
        <v>3.8919260599831536E-2</v>
      </c>
      <c r="P15" s="426">
        <v>2021801</v>
      </c>
    </row>
    <row r="16" spans="1:16" x14ac:dyDescent="0.2">
      <c r="A16" s="213" t="s">
        <v>5</v>
      </c>
      <c r="B16" s="338">
        <v>3014190</v>
      </c>
      <c r="C16" s="339">
        <v>0.86218718007906792</v>
      </c>
      <c r="D16" s="338">
        <v>403</v>
      </c>
      <c r="E16" s="339">
        <v>1.1527522603812779E-4</v>
      </c>
      <c r="F16" s="338">
        <v>3430</v>
      </c>
      <c r="G16" s="339">
        <v>9.8112661367438792E-4</v>
      </c>
      <c r="H16" s="338">
        <v>2693</v>
      </c>
      <c r="I16" s="339">
        <v>7.7031311096942463E-4</v>
      </c>
      <c r="J16" s="338">
        <v>4185</v>
      </c>
      <c r="K16" s="339">
        <v>1.1970888857805576E-3</v>
      </c>
      <c r="L16" s="338">
        <v>446147</v>
      </c>
      <c r="M16" s="339">
        <v>0.12761711233556475</v>
      </c>
      <c r="N16" s="338">
        <v>118512</v>
      </c>
      <c r="O16" s="339">
        <v>3.3899497737544915E-2</v>
      </c>
      <c r="P16" s="427">
        <v>3495981</v>
      </c>
    </row>
    <row r="17" spans="1:16" x14ac:dyDescent="0.2">
      <c r="A17" s="206" t="s">
        <v>30</v>
      </c>
      <c r="B17" s="321"/>
      <c r="C17" s="341"/>
      <c r="D17" s="321"/>
      <c r="E17" s="341"/>
      <c r="F17" s="321"/>
      <c r="G17" s="341"/>
      <c r="H17" s="321"/>
      <c r="I17" s="341"/>
      <c r="J17" s="321"/>
      <c r="K17" s="341"/>
      <c r="L17" s="321"/>
      <c r="M17" s="341"/>
      <c r="N17" s="321"/>
      <c r="O17" s="341"/>
      <c r="P17" s="166"/>
    </row>
    <row r="18" spans="1:16" x14ac:dyDescent="0.2">
      <c r="B18" s="321"/>
      <c r="C18" s="341"/>
      <c r="D18" s="321"/>
      <c r="E18" s="341"/>
      <c r="F18" s="321"/>
      <c r="G18" s="341"/>
      <c r="H18" s="321"/>
      <c r="I18" s="341"/>
      <c r="J18" s="321"/>
      <c r="K18" s="341"/>
      <c r="L18" s="321"/>
      <c r="M18" s="341"/>
      <c r="N18" s="321"/>
      <c r="O18" s="341"/>
      <c r="P18" s="166"/>
    </row>
    <row r="19" spans="1:16" ht="27" customHeight="1" x14ac:dyDescent="0.2">
      <c r="A19" s="591" t="s">
        <v>14</v>
      </c>
      <c r="B19" s="639" t="s">
        <v>368</v>
      </c>
      <c r="C19" s="640"/>
      <c r="D19" s="634" t="s">
        <v>369</v>
      </c>
      <c r="E19" s="640"/>
      <c r="F19" s="634" t="s">
        <v>370</v>
      </c>
      <c r="G19" s="640"/>
      <c r="H19" s="634" t="s">
        <v>371</v>
      </c>
      <c r="I19" s="640"/>
      <c r="J19" s="634" t="s">
        <v>372</v>
      </c>
      <c r="K19" s="640"/>
      <c r="L19" s="634" t="s">
        <v>374</v>
      </c>
      <c r="M19" s="640"/>
      <c r="N19" s="634" t="s">
        <v>364</v>
      </c>
      <c r="O19" s="587"/>
      <c r="P19" s="650" t="s">
        <v>11</v>
      </c>
    </row>
    <row r="20" spans="1:16" x14ac:dyDescent="0.2">
      <c r="A20" s="591"/>
      <c r="B20" s="168" t="s">
        <v>29</v>
      </c>
      <c r="C20" s="147" t="s">
        <v>12</v>
      </c>
      <c r="D20" s="168" t="s">
        <v>29</v>
      </c>
      <c r="E20" s="147" t="s">
        <v>12</v>
      </c>
      <c r="F20" s="168" t="s">
        <v>29</v>
      </c>
      <c r="G20" s="147" t="s">
        <v>12</v>
      </c>
      <c r="H20" s="168" t="s">
        <v>29</v>
      </c>
      <c r="I20" s="147" t="s">
        <v>12</v>
      </c>
      <c r="J20" s="168" t="s">
        <v>29</v>
      </c>
      <c r="K20" s="147" t="s">
        <v>12</v>
      </c>
      <c r="L20" s="168" t="s">
        <v>29</v>
      </c>
      <c r="M20" s="147" t="s">
        <v>12</v>
      </c>
      <c r="N20" s="168" t="s">
        <v>29</v>
      </c>
      <c r="O20" s="147" t="s">
        <v>12</v>
      </c>
      <c r="P20" s="651"/>
    </row>
    <row r="21" spans="1:16" x14ac:dyDescent="0.2">
      <c r="A21" s="214" t="s">
        <v>15</v>
      </c>
      <c r="B21" s="343">
        <v>96809</v>
      </c>
      <c r="C21" s="344">
        <v>0.84707663230841923</v>
      </c>
      <c r="D21" s="343">
        <v>0</v>
      </c>
      <c r="E21" s="344">
        <v>0</v>
      </c>
      <c r="F21" s="343">
        <v>437</v>
      </c>
      <c r="G21" s="344">
        <v>3.8237404406488984E-3</v>
      </c>
      <c r="H21" s="343">
        <v>0</v>
      </c>
      <c r="I21" s="344">
        <v>0</v>
      </c>
      <c r="J21" s="343">
        <v>37</v>
      </c>
      <c r="K21" s="344">
        <v>3.2374919062702341E-4</v>
      </c>
      <c r="L21" s="343">
        <v>13161</v>
      </c>
      <c r="M21" s="344">
        <v>0.11515846210384474</v>
      </c>
      <c r="N21" s="343">
        <v>7996</v>
      </c>
      <c r="O21" s="344">
        <v>6.9964825087937277E-2</v>
      </c>
      <c r="P21" s="428">
        <v>114286</v>
      </c>
    </row>
    <row r="22" spans="1:16" x14ac:dyDescent="0.2">
      <c r="A22" s="209" t="s">
        <v>16</v>
      </c>
      <c r="B22" s="335">
        <v>2158409</v>
      </c>
      <c r="C22" s="336">
        <v>0.86874845039492787</v>
      </c>
      <c r="D22" s="335">
        <v>0</v>
      </c>
      <c r="E22" s="336">
        <v>0</v>
      </c>
      <c r="F22" s="335">
        <v>5456</v>
      </c>
      <c r="G22" s="336">
        <v>2.1960117592887754E-3</v>
      </c>
      <c r="H22" s="335">
        <v>4647</v>
      </c>
      <c r="I22" s="336">
        <v>1.8703934467402749E-3</v>
      </c>
      <c r="J22" s="335">
        <v>7422</v>
      </c>
      <c r="K22" s="336">
        <v>2.9873165831087413E-3</v>
      </c>
      <c r="L22" s="335">
        <v>235764</v>
      </c>
      <c r="M22" s="336">
        <v>9.4893789665864897E-2</v>
      </c>
      <c r="N22" s="335">
        <v>126494</v>
      </c>
      <c r="O22" s="336">
        <v>5.0913180256501898E-2</v>
      </c>
      <c r="P22" s="429">
        <v>2484504</v>
      </c>
    </row>
    <row r="23" spans="1:16" x14ac:dyDescent="0.2">
      <c r="A23" s="213" t="s">
        <v>17</v>
      </c>
      <c r="B23" s="338">
        <v>2516609</v>
      </c>
      <c r="C23" s="339">
        <v>0.86215001616996556</v>
      </c>
      <c r="D23" s="338">
        <v>403</v>
      </c>
      <c r="E23" s="339">
        <v>1.3806135816747699E-4</v>
      </c>
      <c r="F23" s="338">
        <v>0</v>
      </c>
      <c r="G23" s="339">
        <v>0</v>
      </c>
      <c r="H23" s="338">
        <v>0</v>
      </c>
      <c r="I23" s="339">
        <v>0</v>
      </c>
      <c r="J23" s="338">
        <v>3141</v>
      </c>
      <c r="K23" s="339">
        <v>1.0760563920695911E-3</v>
      </c>
      <c r="L23" s="338">
        <v>415371</v>
      </c>
      <c r="M23" s="339">
        <v>0.14229946502080171</v>
      </c>
      <c r="N23" s="338">
        <v>62708</v>
      </c>
      <c r="O23" s="339">
        <v>2.1482758431677785E-2</v>
      </c>
      <c r="P23" s="427">
        <v>2918992</v>
      </c>
    </row>
    <row r="24" spans="1:16" x14ac:dyDescent="0.2">
      <c r="A24" s="206" t="s">
        <v>30</v>
      </c>
      <c r="B24" s="166"/>
      <c r="C24" s="341"/>
      <c r="D24" s="166"/>
      <c r="E24" s="341"/>
      <c r="F24" s="166"/>
      <c r="G24" s="341"/>
      <c r="H24" s="166"/>
      <c r="I24" s="341"/>
      <c r="J24" s="166"/>
      <c r="K24" s="341"/>
      <c r="L24" s="166"/>
      <c r="M24" s="341"/>
      <c r="N24" s="166"/>
      <c r="O24" s="341"/>
      <c r="P24" s="166"/>
    </row>
    <row r="25" spans="1:16" x14ac:dyDescent="0.2">
      <c r="B25" s="166"/>
      <c r="C25" s="341"/>
      <c r="D25" s="166"/>
      <c r="E25" s="341"/>
      <c r="F25" s="166"/>
      <c r="G25" s="341"/>
      <c r="H25" s="166"/>
      <c r="I25" s="341"/>
      <c r="J25" s="166"/>
      <c r="K25" s="341"/>
      <c r="L25" s="166"/>
      <c r="M25" s="341"/>
      <c r="N25" s="166"/>
      <c r="O25" s="341"/>
      <c r="P25" s="166"/>
    </row>
    <row r="26" spans="1:16" ht="36" customHeight="1" x14ac:dyDescent="0.2">
      <c r="A26" s="591" t="s">
        <v>18</v>
      </c>
      <c r="B26" s="639" t="s">
        <v>368</v>
      </c>
      <c r="C26" s="640"/>
      <c r="D26" s="634" t="s">
        <v>369</v>
      </c>
      <c r="E26" s="640"/>
      <c r="F26" s="634" t="s">
        <v>370</v>
      </c>
      <c r="G26" s="640"/>
      <c r="H26" s="634" t="s">
        <v>371</v>
      </c>
      <c r="I26" s="640"/>
      <c r="J26" s="634" t="s">
        <v>372</v>
      </c>
      <c r="K26" s="640"/>
      <c r="L26" s="634" t="s">
        <v>374</v>
      </c>
      <c r="M26" s="640"/>
      <c r="N26" s="634" t="s">
        <v>364</v>
      </c>
      <c r="O26" s="587"/>
      <c r="P26" s="650" t="s">
        <v>11</v>
      </c>
    </row>
    <row r="27" spans="1:16" x14ac:dyDescent="0.2">
      <c r="A27" s="591"/>
      <c r="B27" s="168" t="s">
        <v>29</v>
      </c>
      <c r="C27" s="147" t="s">
        <v>12</v>
      </c>
      <c r="D27" s="168" t="s">
        <v>29</v>
      </c>
      <c r="E27" s="147" t="s">
        <v>12</v>
      </c>
      <c r="F27" s="168" t="s">
        <v>29</v>
      </c>
      <c r="G27" s="147" t="s">
        <v>12</v>
      </c>
      <c r="H27" s="168" t="s">
        <v>29</v>
      </c>
      <c r="I27" s="147" t="s">
        <v>12</v>
      </c>
      <c r="J27" s="168" t="s">
        <v>29</v>
      </c>
      <c r="K27" s="147" t="s">
        <v>12</v>
      </c>
      <c r="L27" s="168" t="s">
        <v>29</v>
      </c>
      <c r="M27" s="147" t="s">
        <v>12</v>
      </c>
      <c r="N27" s="168" t="s">
        <v>29</v>
      </c>
      <c r="O27" s="147" t="s">
        <v>12</v>
      </c>
      <c r="P27" s="651"/>
    </row>
    <row r="28" spans="1:16" x14ac:dyDescent="0.2">
      <c r="A28" s="214" t="s">
        <v>19</v>
      </c>
      <c r="B28" s="343">
        <v>645087</v>
      </c>
      <c r="C28" s="346">
        <v>0.88066604869085141</v>
      </c>
      <c r="D28" s="343">
        <v>403</v>
      </c>
      <c r="E28" s="346">
        <v>5.5017139955139871E-4</v>
      </c>
      <c r="F28" s="343">
        <v>163</v>
      </c>
      <c r="G28" s="346">
        <v>2.225259010592506E-4</v>
      </c>
      <c r="H28" s="343">
        <v>0</v>
      </c>
      <c r="I28" s="346">
        <v>0</v>
      </c>
      <c r="J28" s="343">
        <v>15</v>
      </c>
      <c r="K28" s="346">
        <v>2.0477843655759257E-5</v>
      </c>
      <c r="L28" s="343">
        <v>97785</v>
      </c>
      <c r="M28" s="346">
        <v>0.1334950627918946</v>
      </c>
      <c r="N28" s="343">
        <v>10644</v>
      </c>
      <c r="O28" s="346">
        <v>1.4531077858126769E-2</v>
      </c>
      <c r="P28" s="430">
        <v>732499</v>
      </c>
    </row>
    <row r="29" spans="1:16" x14ac:dyDescent="0.2">
      <c r="A29" s="209" t="s">
        <v>20</v>
      </c>
      <c r="B29" s="335">
        <v>1456125</v>
      </c>
      <c r="C29" s="336">
        <v>0.84685903915339977</v>
      </c>
      <c r="D29" s="335">
        <v>0</v>
      </c>
      <c r="E29" s="336">
        <v>0</v>
      </c>
      <c r="F29" s="335">
        <v>2507</v>
      </c>
      <c r="G29" s="336">
        <v>1.4580311519667426E-3</v>
      </c>
      <c r="H29" s="335">
        <v>1954</v>
      </c>
      <c r="I29" s="336">
        <v>1.1364151858568069E-3</v>
      </c>
      <c r="J29" s="335">
        <v>4568</v>
      </c>
      <c r="K29" s="336">
        <v>2.6566758285536821E-3</v>
      </c>
      <c r="L29" s="335">
        <v>268642</v>
      </c>
      <c r="M29" s="336">
        <v>0.15623789578246897</v>
      </c>
      <c r="N29" s="335">
        <v>33568</v>
      </c>
      <c r="O29" s="336">
        <v>1.9522612568496057E-2</v>
      </c>
      <c r="P29" s="431">
        <v>1719442</v>
      </c>
    </row>
    <row r="30" spans="1:16" x14ac:dyDescent="0.2">
      <c r="A30" s="216" t="s">
        <v>21</v>
      </c>
      <c r="B30" s="347">
        <v>1469427</v>
      </c>
      <c r="C30" s="348">
        <v>0.86527379812533345</v>
      </c>
      <c r="D30" s="347">
        <v>0</v>
      </c>
      <c r="E30" s="348">
        <v>0</v>
      </c>
      <c r="F30" s="347">
        <v>3078</v>
      </c>
      <c r="G30" s="348">
        <v>1.8124838801994085E-3</v>
      </c>
      <c r="H30" s="347">
        <v>2693</v>
      </c>
      <c r="I30" s="348">
        <v>1.5857761823836931E-3</v>
      </c>
      <c r="J30" s="347">
        <v>5074</v>
      </c>
      <c r="K30" s="348">
        <v>2.9878308018621829E-3</v>
      </c>
      <c r="L30" s="347">
        <v>159397</v>
      </c>
      <c r="M30" s="348">
        <v>9.3861108853848324E-2</v>
      </c>
      <c r="N30" s="347">
        <v>95796</v>
      </c>
      <c r="O30" s="348">
        <v>5.6409586025855274E-2</v>
      </c>
      <c r="P30" s="430">
        <v>1698222</v>
      </c>
    </row>
    <row r="31" spans="1:16" x14ac:dyDescent="0.2">
      <c r="A31" s="209" t="s">
        <v>22</v>
      </c>
      <c r="B31" s="335">
        <v>421082</v>
      </c>
      <c r="C31" s="336">
        <v>0.8311709332370073</v>
      </c>
      <c r="D31" s="335">
        <v>0</v>
      </c>
      <c r="E31" s="336">
        <v>0</v>
      </c>
      <c r="F31" s="335">
        <v>145</v>
      </c>
      <c r="G31" s="336">
        <v>2.8621452667025913E-4</v>
      </c>
      <c r="H31" s="335">
        <v>0</v>
      </c>
      <c r="I31" s="336">
        <v>0</v>
      </c>
      <c r="J31" s="335">
        <v>466</v>
      </c>
      <c r="K31" s="336">
        <v>9.1983427191959146E-4</v>
      </c>
      <c r="L31" s="335">
        <v>63925</v>
      </c>
      <c r="M31" s="336">
        <v>0.12618112839583667</v>
      </c>
      <c r="N31" s="335">
        <v>29527</v>
      </c>
      <c r="O31" s="336">
        <v>5.8283147096501668E-2</v>
      </c>
      <c r="P31" s="431">
        <v>506613</v>
      </c>
    </row>
    <row r="32" spans="1:16" x14ac:dyDescent="0.2">
      <c r="A32" s="213" t="s">
        <v>23</v>
      </c>
      <c r="B32" s="338">
        <v>779632</v>
      </c>
      <c r="C32" s="339">
        <v>0.9069348117919952</v>
      </c>
      <c r="D32" s="338">
        <v>0</v>
      </c>
      <c r="E32" s="339">
        <v>0</v>
      </c>
      <c r="F32" s="338">
        <v>0</v>
      </c>
      <c r="G32" s="339">
        <v>0</v>
      </c>
      <c r="H32" s="338">
        <v>0</v>
      </c>
      <c r="I32" s="339">
        <v>0</v>
      </c>
      <c r="J32" s="338">
        <v>479</v>
      </c>
      <c r="K32" s="339">
        <v>5.5721388404832758E-4</v>
      </c>
      <c r="L32" s="338">
        <v>74146</v>
      </c>
      <c r="M32" s="339">
        <v>8.6252986736215648E-2</v>
      </c>
      <c r="N32" s="338">
        <v>27167</v>
      </c>
      <c r="O32" s="339">
        <v>3.1602984525972683E-2</v>
      </c>
      <c r="P32" s="427">
        <v>859634</v>
      </c>
    </row>
    <row r="33" spans="1:16" x14ac:dyDescent="0.2">
      <c r="A33" s="206" t="s">
        <v>30</v>
      </c>
      <c r="B33" s="166"/>
      <c r="C33" s="341"/>
      <c r="D33" s="166"/>
      <c r="E33" s="341"/>
      <c r="F33" s="166"/>
      <c r="G33" s="341"/>
      <c r="H33" s="166"/>
      <c r="I33" s="341"/>
      <c r="J33" s="166"/>
      <c r="K33" s="341"/>
      <c r="L33" s="166"/>
      <c r="M33" s="341"/>
      <c r="N33" s="166"/>
      <c r="O33" s="341"/>
      <c r="P33" s="166"/>
    </row>
    <row r="34" spans="1:16" x14ac:dyDescent="0.2">
      <c r="B34" s="166"/>
      <c r="C34" s="341"/>
      <c r="D34" s="166"/>
      <c r="E34" s="341"/>
      <c r="F34" s="166"/>
      <c r="G34" s="341"/>
      <c r="H34" s="166"/>
      <c r="I34" s="341"/>
      <c r="J34" s="166"/>
      <c r="K34" s="341"/>
      <c r="L34" s="166"/>
      <c r="M34" s="341"/>
      <c r="N34" s="166"/>
      <c r="O34" s="341"/>
      <c r="P34" s="166"/>
    </row>
    <row r="35" spans="1:16" ht="24" customHeight="1" x14ac:dyDescent="0.2">
      <c r="A35" s="591" t="s">
        <v>24</v>
      </c>
      <c r="B35" s="639" t="s">
        <v>368</v>
      </c>
      <c r="C35" s="640"/>
      <c r="D35" s="634" t="s">
        <v>369</v>
      </c>
      <c r="E35" s="640"/>
      <c r="F35" s="634" t="s">
        <v>370</v>
      </c>
      <c r="G35" s="640"/>
      <c r="H35" s="634" t="s">
        <v>371</v>
      </c>
      <c r="I35" s="640"/>
      <c r="J35" s="634" t="s">
        <v>372</v>
      </c>
      <c r="K35" s="640"/>
      <c r="L35" s="634" t="s">
        <v>374</v>
      </c>
      <c r="M35" s="640"/>
      <c r="N35" s="634" t="s">
        <v>364</v>
      </c>
      <c r="O35" s="587"/>
      <c r="P35" s="650" t="s">
        <v>11</v>
      </c>
    </row>
    <row r="36" spans="1:16" x14ac:dyDescent="0.2">
      <c r="A36" s="591"/>
      <c r="B36" s="168" t="s">
        <v>29</v>
      </c>
      <c r="C36" s="147" t="s">
        <v>12</v>
      </c>
      <c r="D36" s="168" t="s">
        <v>29</v>
      </c>
      <c r="E36" s="147" t="s">
        <v>12</v>
      </c>
      <c r="F36" s="168" t="s">
        <v>29</v>
      </c>
      <c r="G36" s="147" t="s">
        <v>12</v>
      </c>
      <c r="H36" s="168" t="s">
        <v>29</v>
      </c>
      <c r="I36" s="147" t="s">
        <v>12</v>
      </c>
      <c r="J36" s="168" t="s">
        <v>29</v>
      </c>
      <c r="K36" s="147" t="s">
        <v>12</v>
      </c>
      <c r="L36" s="168" t="s">
        <v>29</v>
      </c>
      <c r="M36" s="147" t="s">
        <v>12</v>
      </c>
      <c r="N36" s="168" t="s">
        <v>29</v>
      </c>
      <c r="O36" s="147" t="s">
        <v>12</v>
      </c>
      <c r="P36" s="651"/>
    </row>
    <row r="37" spans="1:16" x14ac:dyDescent="0.2">
      <c r="A37" s="432" t="s">
        <v>25</v>
      </c>
      <c r="B37" s="343">
        <v>669518</v>
      </c>
      <c r="C37" s="346">
        <v>0.88505324717900991</v>
      </c>
      <c r="D37" s="343">
        <v>0</v>
      </c>
      <c r="E37" s="346">
        <v>0</v>
      </c>
      <c r="F37" s="343">
        <v>0</v>
      </c>
      <c r="G37" s="346">
        <v>0</v>
      </c>
      <c r="H37" s="343">
        <v>0</v>
      </c>
      <c r="I37" s="346">
        <v>0</v>
      </c>
      <c r="J37" s="343">
        <v>119</v>
      </c>
      <c r="K37" s="346">
        <v>1.5730919320212778E-4</v>
      </c>
      <c r="L37" s="343">
        <v>98510</v>
      </c>
      <c r="M37" s="346">
        <v>0.13022292959950929</v>
      </c>
      <c r="N37" s="343">
        <v>12093</v>
      </c>
      <c r="O37" s="346">
        <v>1.598605103691875E-2</v>
      </c>
      <c r="P37" s="430">
        <v>756472</v>
      </c>
    </row>
    <row r="38" spans="1:16" x14ac:dyDescent="0.2">
      <c r="A38" s="433" t="s">
        <v>26</v>
      </c>
      <c r="B38" s="335">
        <v>1287166</v>
      </c>
      <c r="C38" s="336">
        <v>0.87075048064369043</v>
      </c>
      <c r="D38" s="335">
        <v>314</v>
      </c>
      <c r="E38" s="336">
        <v>2.1241677524275719E-4</v>
      </c>
      <c r="F38" s="335">
        <v>3099</v>
      </c>
      <c r="G38" s="336">
        <v>2.0964318040678489E-3</v>
      </c>
      <c r="H38" s="335">
        <v>0</v>
      </c>
      <c r="I38" s="336">
        <v>0</v>
      </c>
      <c r="J38" s="335">
        <v>1794</v>
      </c>
      <c r="K38" s="336">
        <v>1.2136168623742242E-3</v>
      </c>
      <c r="L38" s="335">
        <v>165683</v>
      </c>
      <c r="M38" s="336">
        <v>0.11208232029473165</v>
      </c>
      <c r="N38" s="335">
        <v>49883</v>
      </c>
      <c r="O38" s="336">
        <v>3.3745178342147956E-2</v>
      </c>
      <c r="P38" s="431">
        <v>1478226</v>
      </c>
    </row>
    <row r="39" spans="1:16" x14ac:dyDescent="0.2">
      <c r="A39" s="216" t="s">
        <v>27</v>
      </c>
      <c r="B39" s="347">
        <v>1110448</v>
      </c>
      <c r="C39" s="348">
        <v>0.84116882870940257</v>
      </c>
      <c r="D39" s="347">
        <v>0</v>
      </c>
      <c r="E39" s="348">
        <v>0</v>
      </c>
      <c r="F39" s="347">
        <v>296</v>
      </c>
      <c r="G39" s="348">
        <v>2.2422119117507811E-4</v>
      </c>
      <c r="H39" s="347">
        <v>1725</v>
      </c>
      <c r="I39" s="348">
        <v>1.3066944418142221E-3</v>
      </c>
      <c r="J39" s="347">
        <v>1917</v>
      </c>
      <c r="K39" s="348">
        <v>1.4521352144683268E-3</v>
      </c>
      <c r="L39" s="347">
        <v>177539</v>
      </c>
      <c r="M39" s="348">
        <v>0.13448650695956824</v>
      </c>
      <c r="N39" s="347">
        <v>67157</v>
      </c>
      <c r="O39" s="348">
        <v>5.0871697755894327E-2</v>
      </c>
      <c r="P39" s="430">
        <v>1320125</v>
      </c>
    </row>
    <row r="40" spans="1:16" x14ac:dyDescent="0.2">
      <c r="A40" s="434" t="s">
        <v>28</v>
      </c>
      <c r="B40" s="350">
        <v>1704695</v>
      </c>
      <c r="C40" s="351">
        <v>0.86843128154994575</v>
      </c>
      <c r="D40" s="350">
        <v>89</v>
      </c>
      <c r="E40" s="351">
        <v>4.5339714176404092E-5</v>
      </c>
      <c r="F40" s="350">
        <v>2498</v>
      </c>
      <c r="G40" s="351">
        <v>1.2725686068837912E-3</v>
      </c>
      <c r="H40" s="350">
        <v>2922</v>
      </c>
      <c r="I40" s="351">
        <v>1.4885690429601434E-3</v>
      </c>
      <c r="J40" s="350">
        <v>6771</v>
      </c>
      <c r="K40" s="351">
        <v>3.4493843223419337E-3</v>
      </c>
      <c r="L40" s="350">
        <v>222564</v>
      </c>
      <c r="M40" s="351">
        <v>0.11338188928041798</v>
      </c>
      <c r="N40" s="350">
        <v>68065</v>
      </c>
      <c r="O40" s="351">
        <v>3.467469264513421E-2</v>
      </c>
      <c r="P40" s="435">
        <v>1962959</v>
      </c>
    </row>
    <row r="41" spans="1:16" x14ac:dyDescent="0.2">
      <c r="A41" s="206" t="s">
        <v>30</v>
      </c>
      <c r="B41" s="166"/>
      <c r="C41" s="341"/>
      <c r="D41" s="166"/>
      <c r="E41" s="341"/>
      <c r="F41" s="166"/>
      <c r="G41" s="341"/>
      <c r="H41" s="166"/>
      <c r="I41" s="341"/>
      <c r="J41" s="166"/>
      <c r="K41" s="341"/>
      <c r="L41" s="166"/>
      <c r="M41" s="341"/>
      <c r="N41" s="166"/>
      <c r="O41" s="341"/>
      <c r="P41" s="166"/>
    </row>
    <row r="42" spans="1:16" x14ac:dyDescent="0.2">
      <c r="B42" s="166"/>
      <c r="C42" s="341"/>
      <c r="D42" s="166"/>
      <c r="E42" s="341"/>
      <c r="F42" s="166"/>
      <c r="G42" s="341"/>
      <c r="H42" s="166"/>
      <c r="I42" s="341"/>
      <c r="J42" s="166"/>
      <c r="K42" s="341"/>
      <c r="L42" s="166"/>
      <c r="M42" s="341"/>
      <c r="N42" s="166"/>
      <c r="O42" s="341"/>
      <c r="P42" s="166"/>
    </row>
    <row r="43" spans="1:16" ht="12" customHeight="1" x14ac:dyDescent="0.2">
      <c r="A43" s="595" t="s">
        <v>218</v>
      </c>
      <c r="B43" s="639" t="s">
        <v>368</v>
      </c>
      <c r="C43" s="640"/>
      <c r="D43" s="634" t="s">
        <v>369</v>
      </c>
      <c r="E43" s="640"/>
      <c r="F43" s="634" t="s">
        <v>370</v>
      </c>
      <c r="G43" s="640"/>
      <c r="H43" s="634" t="s">
        <v>371</v>
      </c>
      <c r="I43" s="640"/>
      <c r="J43" s="634" t="s">
        <v>372</v>
      </c>
      <c r="K43" s="640"/>
      <c r="L43" s="634" t="s">
        <v>374</v>
      </c>
      <c r="M43" s="640"/>
      <c r="N43" s="634" t="s">
        <v>364</v>
      </c>
      <c r="O43" s="587"/>
      <c r="P43" s="650" t="s">
        <v>11</v>
      </c>
    </row>
    <row r="44" spans="1:16" x14ac:dyDescent="0.2">
      <c r="A44" s="596"/>
      <c r="B44" s="168" t="s">
        <v>29</v>
      </c>
      <c r="C44" s="147" t="s">
        <v>12</v>
      </c>
      <c r="D44" s="168" t="s">
        <v>29</v>
      </c>
      <c r="E44" s="147" t="s">
        <v>12</v>
      </c>
      <c r="F44" s="168" t="s">
        <v>29</v>
      </c>
      <c r="G44" s="147" t="s">
        <v>12</v>
      </c>
      <c r="H44" s="168" t="s">
        <v>29</v>
      </c>
      <c r="I44" s="147" t="s">
        <v>12</v>
      </c>
      <c r="J44" s="168" t="s">
        <v>29</v>
      </c>
      <c r="K44" s="147" t="s">
        <v>12</v>
      </c>
      <c r="L44" s="168" t="s">
        <v>29</v>
      </c>
      <c r="M44" s="147" t="s">
        <v>12</v>
      </c>
      <c r="N44" s="168" t="s">
        <v>29</v>
      </c>
      <c r="O44" s="147" t="s">
        <v>12</v>
      </c>
      <c r="P44" s="651"/>
    </row>
    <row r="45" spans="1:16" x14ac:dyDescent="0.2">
      <c r="A45" s="353" t="s">
        <v>193</v>
      </c>
      <c r="B45" s="189">
        <v>2818379</v>
      </c>
      <c r="C45" s="354">
        <v>0.86225902902130236</v>
      </c>
      <c r="D45" s="189">
        <v>0</v>
      </c>
      <c r="E45" s="354">
        <v>0</v>
      </c>
      <c r="F45" s="189">
        <v>3192</v>
      </c>
      <c r="G45" s="354">
        <v>9.7656518893874723E-4</v>
      </c>
      <c r="H45" s="189">
        <v>1725</v>
      </c>
      <c r="I45" s="354">
        <v>5.2774904477422891E-4</v>
      </c>
      <c r="J45" s="189">
        <v>1542</v>
      </c>
      <c r="K45" s="354">
        <v>4.7176175480687598E-4</v>
      </c>
      <c r="L45" s="189">
        <v>396991</v>
      </c>
      <c r="M45" s="354">
        <v>0.12145601219360344</v>
      </c>
      <c r="N45" s="189">
        <v>135469</v>
      </c>
      <c r="O45" s="354">
        <v>4.144558570812755E-2</v>
      </c>
      <c r="P45" s="178">
        <v>3268599</v>
      </c>
    </row>
    <row r="46" spans="1:16" x14ac:dyDescent="0.2">
      <c r="A46" s="219" t="s">
        <v>194</v>
      </c>
      <c r="B46" s="324">
        <v>1953447</v>
      </c>
      <c r="C46" s="355">
        <v>0.86851441990910472</v>
      </c>
      <c r="D46" s="324">
        <v>403</v>
      </c>
      <c r="E46" s="355">
        <v>1.7917625163281584E-4</v>
      </c>
      <c r="F46" s="324">
        <v>2702</v>
      </c>
      <c r="G46" s="355">
        <v>1.2013256374984328E-3</v>
      </c>
      <c r="H46" s="324">
        <v>2922</v>
      </c>
      <c r="I46" s="355">
        <v>1.2991389758587788E-3</v>
      </c>
      <c r="J46" s="324">
        <v>9059</v>
      </c>
      <c r="K46" s="355">
        <v>4.0276865100289791E-3</v>
      </c>
      <c r="L46" s="324">
        <v>267305</v>
      </c>
      <c r="M46" s="355">
        <v>0.11884542913823781</v>
      </c>
      <c r="N46" s="324">
        <v>61729</v>
      </c>
      <c r="O46" s="355">
        <v>2.7445088925662751E-2</v>
      </c>
      <c r="P46" s="185">
        <v>2249182</v>
      </c>
    </row>
    <row r="47" spans="1:16" x14ac:dyDescent="0.2">
      <c r="A47" s="206" t="s">
        <v>30</v>
      </c>
    </row>
  </sheetData>
  <mergeCells count="47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</mergeCells>
  <pageMargins left="0.75" right="0.75" top="1" bottom="1" header="0" footer="0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AAD8-0202-4971-968F-2B2EB761269B}">
  <dimension ref="A6:I47"/>
  <sheetViews>
    <sheetView showGridLines="0" topLeftCell="A22" zoomScale="80" zoomScaleNormal="80" workbookViewId="0">
      <selection activeCell="A11" sqref="A11:A13"/>
    </sheetView>
  </sheetViews>
  <sheetFormatPr baseColWidth="10" defaultColWidth="10.85546875" defaultRowHeight="12" x14ac:dyDescent="0.2"/>
  <cols>
    <col min="1" max="1" width="24" style="166" customWidth="1"/>
    <col min="2" max="2" width="19.42578125" style="166" customWidth="1"/>
    <col min="3" max="3" width="6.42578125" style="166" customWidth="1"/>
    <col min="4" max="4" width="14.140625" style="166" customWidth="1"/>
    <col min="5" max="5" width="12.140625" style="166" customWidth="1"/>
    <col min="6" max="16384" width="10.8554687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165" t="s">
        <v>375</v>
      </c>
      <c r="B7" s="165"/>
      <c r="C7" s="165"/>
      <c r="D7" s="165"/>
      <c r="E7" s="165"/>
      <c r="F7" s="165"/>
    </row>
    <row r="8" spans="1:6" ht="15" customHeight="1" x14ac:dyDescent="0.2">
      <c r="A8" s="165" t="s">
        <v>335</v>
      </c>
      <c r="B8" s="165"/>
      <c r="C8" s="165"/>
      <c r="D8" s="165"/>
      <c r="E8" s="165"/>
      <c r="F8" s="165"/>
    </row>
    <row r="9" spans="1:6" ht="15" customHeight="1" x14ac:dyDescent="0.2">
      <c r="A9" s="165" t="s">
        <v>3</v>
      </c>
      <c r="B9" s="165"/>
      <c r="C9" s="165"/>
      <c r="D9" s="165"/>
      <c r="E9" s="165"/>
      <c r="F9" s="165"/>
    </row>
    <row r="10" spans="1:6" ht="15" customHeight="1" x14ac:dyDescent="0.2">
      <c r="A10" s="167" t="s">
        <v>332</v>
      </c>
      <c r="B10" s="167"/>
      <c r="C10" s="167"/>
      <c r="D10" s="167"/>
      <c r="E10" s="167"/>
      <c r="F10" s="165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09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10"/>
    </row>
    <row r="14" spans="1:6" ht="24" x14ac:dyDescent="0.2">
      <c r="A14" s="170" t="s">
        <v>3</v>
      </c>
      <c r="B14" s="452">
        <v>48596</v>
      </c>
      <c r="C14" s="366">
        <v>9.8071683385632449E-3</v>
      </c>
      <c r="D14" s="365">
        <v>4906555</v>
      </c>
      <c r="E14" s="366">
        <v>0.99019283166143679</v>
      </c>
      <c r="F14" s="367">
        <v>4955151</v>
      </c>
    </row>
    <row r="15" spans="1:6" x14ac:dyDescent="0.2">
      <c r="A15" s="184" t="s">
        <v>5</v>
      </c>
      <c r="B15" s="444">
        <v>48596</v>
      </c>
      <c r="C15" s="453">
        <v>9.8071683385632449E-3</v>
      </c>
      <c r="D15" s="444">
        <v>4906555</v>
      </c>
      <c r="E15" s="454">
        <v>0.99019283166143679</v>
      </c>
      <c r="F15" s="222">
        <v>4955151</v>
      </c>
    </row>
    <row r="16" spans="1:6" x14ac:dyDescent="0.2">
      <c r="A16" s="166" t="s">
        <v>30</v>
      </c>
    </row>
    <row r="17" spans="1:6" x14ac:dyDescent="0.2">
      <c r="B17" s="455"/>
      <c r="C17" s="455"/>
      <c r="D17" s="455"/>
      <c r="E17" s="455"/>
      <c r="F17" s="455"/>
    </row>
    <row r="18" spans="1:6" x14ac:dyDescent="0.2">
      <c r="A18" s="599" t="s">
        <v>14</v>
      </c>
      <c r="B18" s="562" t="s">
        <v>43</v>
      </c>
      <c r="C18" s="563"/>
      <c r="D18" s="562" t="s">
        <v>42</v>
      </c>
      <c r="E18" s="563"/>
      <c r="F18" s="611" t="s">
        <v>11</v>
      </c>
    </row>
    <row r="19" spans="1:6" x14ac:dyDescent="0.2">
      <c r="A19" s="600"/>
      <c r="B19" s="168" t="s">
        <v>29</v>
      </c>
      <c r="C19" s="169" t="s">
        <v>12</v>
      </c>
      <c r="D19" s="168" t="s">
        <v>29</v>
      </c>
      <c r="E19" s="169" t="s">
        <v>12</v>
      </c>
      <c r="F19" s="610"/>
    </row>
    <row r="20" spans="1:6" x14ac:dyDescent="0.2">
      <c r="A20" s="177" t="s">
        <v>15</v>
      </c>
      <c r="B20" s="440">
        <v>7822</v>
      </c>
      <c r="C20" s="456">
        <v>1.9363255363760361E-2</v>
      </c>
      <c r="D20" s="440">
        <v>396139</v>
      </c>
      <c r="E20" s="457">
        <v>0.98063674463623962</v>
      </c>
      <c r="F20" s="493">
        <v>403961</v>
      </c>
    </row>
    <row r="21" spans="1:6" x14ac:dyDescent="0.2">
      <c r="A21" s="172" t="s">
        <v>16</v>
      </c>
      <c r="B21" s="210">
        <v>40774</v>
      </c>
      <c r="C21" s="459">
        <v>9.0834602784073664E-3</v>
      </c>
      <c r="D21" s="460">
        <v>4448044</v>
      </c>
      <c r="E21" s="461">
        <v>0.99091653972159266</v>
      </c>
      <c r="F21" s="212">
        <v>4488818</v>
      </c>
    </row>
    <row r="22" spans="1:6" x14ac:dyDescent="0.2">
      <c r="A22" s="175" t="s">
        <v>17</v>
      </c>
      <c r="B22" s="369">
        <v>0</v>
      </c>
      <c r="C22" s="462">
        <v>0</v>
      </c>
      <c r="D22" s="463">
        <v>62373</v>
      </c>
      <c r="E22" s="370">
        <v>1</v>
      </c>
      <c r="F22" s="371">
        <v>62373</v>
      </c>
    </row>
    <row r="23" spans="1:6" x14ac:dyDescent="0.2">
      <c r="A23" s="166" t="s">
        <v>30</v>
      </c>
      <c r="B23" s="206"/>
      <c r="C23" s="206"/>
      <c r="D23" s="206"/>
      <c r="E23" s="206"/>
      <c r="F23" s="206"/>
    </row>
    <row r="24" spans="1:6" x14ac:dyDescent="0.2">
      <c r="B24" s="206"/>
      <c r="C24" s="206"/>
      <c r="D24" s="206"/>
      <c r="E24" s="206"/>
      <c r="F24" s="206"/>
    </row>
    <row r="25" spans="1:6" x14ac:dyDescent="0.2">
      <c r="A25" s="599" t="s">
        <v>18</v>
      </c>
      <c r="B25" s="562" t="s">
        <v>43</v>
      </c>
      <c r="C25" s="563"/>
      <c r="D25" s="562" t="s">
        <v>42</v>
      </c>
      <c r="E25" s="563"/>
      <c r="F25" s="611" t="s">
        <v>11</v>
      </c>
    </row>
    <row r="26" spans="1:6" x14ac:dyDescent="0.2">
      <c r="A26" s="600"/>
      <c r="B26" s="168" t="s">
        <v>29</v>
      </c>
      <c r="C26" s="169" t="s">
        <v>12</v>
      </c>
      <c r="D26" s="168" t="s">
        <v>29</v>
      </c>
      <c r="E26" s="169" t="s">
        <v>12</v>
      </c>
      <c r="F26" s="610"/>
    </row>
    <row r="27" spans="1:6" x14ac:dyDescent="0.2">
      <c r="A27" s="177" t="s">
        <v>19</v>
      </c>
      <c r="B27" s="440">
        <v>375</v>
      </c>
      <c r="C27" s="464">
        <v>1.4838321647330686E-3</v>
      </c>
      <c r="D27" s="440">
        <v>252348</v>
      </c>
      <c r="E27" s="465">
        <v>0.99851221094949427</v>
      </c>
      <c r="F27" s="494">
        <v>252724</v>
      </c>
    </row>
    <row r="28" spans="1:6" x14ac:dyDescent="0.2">
      <c r="A28" s="172" t="s">
        <v>20</v>
      </c>
      <c r="B28" s="210">
        <v>3674</v>
      </c>
      <c r="C28" s="459">
        <v>3.4378441704025382E-3</v>
      </c>
      <c r="D28" s="460">
        <v>1065019</v>
      </c>
      <c r="E28" s="461">
        <v>0.99656215582959751</v>
      </c>
      <c r="F28" s="212">
        <v>1068693</v>
      </c>
    </row>
    <row r="29" spans="1:6" x14ac:dyDescent="0.2">
      <c r="A29" s="182" t="s">
        <v>21</v>
      </c>
      <c r="B29" s="217">
        <v>28262</v>
      </c>
      <c r="C29" s="467">
        <v>1.3024443297448753E-2</v>
      </c>
      <c r="D29" s="217">
        <v>2141658</v>
      </c>
      <c r="E29" s="382">
        <v>0.98697555670255122</v>
      </c>
      <c r="F29" s="223">
        <v>2169920</v>
      </c>
    </row>
    <row r="30" spans="1:6" x14ac:dyDescent="0.2">
      <c r="A30" s="172" t="s">
        <v>22</v>
      </c>
      <c r="B30" s="210">
        <v>7219</v>
      </c>
      <c r="C30" s="459">
        <v>9.6965968558257488E-3</v>
      </c>
      <c r="D30" s="460">
        <v>737269</v>
      </c>
      <c r="E30" s="461">
        <v>0.9903034031441742</v>
      </c>
      <c r="F30" s="212">
        <v>744488</v>
      </c>
    </row>
    <row r="31" spans="1:6" x14ac:dyDescent="0.2">
      <c r="A31" s="175" t="s">
        <v>23</v>
      </c>
      <c r="B31" s="369">
        <v>9065</v>
      </c>
      <c r="C31" s="462">
        <v>1.2685081141139544E-2</v>
      </c>
      <c r="D31" s="463">
        <v>705554</v>
      </c>
      <c r="E31" s="370">
        <v>0.98731491885886047</v>
      </c>
      <c r="F31" s="371">
        <v>714619</v>
      </c>
    </row>
    <row r="32" spans="1:6" x14ac:dyDescent="0.2">
      <c r="A32" s="166" t="s">
        <v>30</v>
      </c>
      <c r="B32" s="215"/>
      <c r="C32" s="379"/>
      <c r="D32" s="215"/>
      <c r="E32" s="379"/>
      <c r="F32" s="215"/>
    </row>
    <row r="33" spans="1:9" x14ac:dyDescent="0.2">
      <c r="B33" s="206"/>
      <c r="C33" s="206"/>
      <c r="D33" s="206"/>
      <c r="E33" s="206"/>
      <c r="F33" s="206"/>
    </row>
    <row r="34" spans="1:9" x14ac:dyDescent="0.2">
      <c r="A34" s="599" t="s">
        <v>24</v>
      </c>
      <c r="B34" s="562" t="s">
        <v>43</v>
      </c>
      <c r="C34" s="563"/>
      <c r="D34" s="562" t="s">
        <v>42</v>
      </c>
      <c r="E34" s="563"/>
      <c r="F34" s="611" t="s">
        <v>11</v>
      </c>
    </row>
    <row r="35" spans="1:9" x14ac:dyDescent="0.2">
      <c r="A35" s="600"/>
      <c r="B35" s="168" t="s">
        <v>29</v>
      </c>
      <c r="C35" s="169" t="s">
        <v>12</v>
      </c>
      <c r="D35" s="168" t="s">
        <v>29</v>
      </c>
      <c r="E35" s="169" t="s">
        <v>12</v>
      </c>
      <c r="F35" s="610"/>
    </row>
    <row r="36" spans="1:9" x14ac:dyDescent="0.2">
      <c r="A36" s="177" t="s">
        <v>25</v>
      </c>
      <c r="B36" s="358">
        <v>7086</v>
      </c>
      <c r="C36" s="465">
        <v>2.8096525800747021E-2</v>
      </c>
      <c r="D36" s="358">
        <v>245115</v>
      </c>
      <c r="E36" s="465">
        <v>0.97189950912363898</v>
      </c>
      <c r="F36" s="468">
        <v>252202</v>
      </c>
    </row>
    <row r="37" spans="1:9" x14ac:dyDescent="0.2">
      <c r="A37" s="172" t="s">
        <v>26</v>
      </c>
      <c r="B37" s="318">
        <v>7812</v>
      </c>
      <c r="C37" s="469">
        <v>8.7397800958556524E-3</v>
      </c>
      <c r="D37" s="318">
        <v>886033</v>
      </c>
      <c r="E37" s="469">
        <v>0.99126133866759747</v>
      </c>
      <c r="F37" s="174">
        <v>893844</v>
      </c>
    </row>
    <row r="38" spans="1:9" x14ac:dyDescent="0.2">
      <c r="A38" s="182" t="s">
        <v>27</v>
      </c>
      <c r="B38" s="183">
        <v>19638</v>
      </c>
      <c r="C38" s="470">
        <v>1.3168217643721862E-2</v>
      </c>
      <c r="D38" s="358">
        <v>1471680</v>
      </c>
      <c r="E38" s="470">
        <v>0.98683178235627811</v>
      </c>
      <c r="F38" s="197">
        <v>1491318</v>
      </c>
    </row>
    <row r="39" spans="1:9" x14ac:dyDescent="0.2">
      <c r="A39" s="184" t="s">
        <v>28</v>
      </c>
      <c r="B39" s="324">
        <v>14060</v>
      </c>
      <c r="C39" s="471">
        <v>6.0661311846170506E-3</v>
      </c>
      <c r="D39" s="356">
        <v>2303727</v>
      </c>
      <c r="E39" s="471">
        <v>0.99393386881538293</v>
      </c>
      <c r="F39" s="185">
        <v>2317787</v>
      </c>
    </row>
    <row r="40" spans="1:9" x14ac:dyDescent="0.2">
      <c r="A40" s="166" t="s">
        <v>30</v>
      </c>
      <c r="B40" s="318"/>
      <c r="C40" s="472"/>
      <c r="D40" s="318"/>
      <c r="E40" s="472"/>
      <c r="F40" s="318"/>
    </row>
    <row r="41" spans="1:9" x14ac:dyDescent="0.2">
      <c r="B41" s="206"/>
      <c r="C41" s="206"/>
      <c r="D41" s="206"/>
      <c r="E41" s="206"/>
      <c r="F41" s="206"/>
    </row>
    <row r="42" spans="1:9" x14ac:dyDescent="0.2">
      <c r="A42" s="599" t="s">
        <v>218</v>
      </c>
      <c r="B42" s="562" t="s">
        <v>43</v>
      </c>
      <c r="C42" s="563"/>
      <c r="D42" s="562" t="s">
        <v>42</v>
      </c>
      <c r="E42" s="563"/>
      <c r="F42" s="601" t="s">
        <v>11</v>
      </c>
    </row>
    <row r="43" spans="1:9" x14ac:dyDescent="0.2">
      <c r="A43" s="600"/>
      <c r="B43" s="168" t="s">
        <v>29</v>
      </c>
      <c r="C43" s="169" t="s">
        <v>12</v>
      </c>
      <c r="D43" s="168" t="s">
        <v>29</v>
      </c>
      <c r="E43" s="169" t="s">
        <v>12</v>
      </c>
      <c r="F43" s="601"/>
    </row>
    <row r="44" spans="1:9" x14ac:dyDescent="0.2">
      <c r="A44" s="188" t="s">
        <v>193</v>
      </c>
      <c r="B44" s="473">
        <v>22416</v>
      </c>
      <c r="C44" s="474">
        <v>9.9151751809223119E-3</v>
      </c>
      <c r="D44" s="475">
        <v>2238361</v>
      </c>
      <c r="E44" s="474">
        <v>0.99008482481907767</v>
      </c>
      <c r="F44" s="493">
        <v>2260777</v>
      </c>
    </row>
    <row r="45" spans="1:9" x14ac:dyDescent="0.2">
      <c r="A45" s="190" t="s">
        <v>210</v>
      </c>
      <c r="B45" s="444">
        <v>26180</v>
      </c>
      <c r="C45" s="421">
        <v>9.7165426922914185E-3</v>
      </c>
      <c r="D45" s="220">
        <v>2668194</v>
      </c>
      <c r="E45" s="421">
        <v>0.99028345730770861</v>
      </c>
      <c r="F45" s="222">
        <v>2694374</v>
      </c>
    </row>
    <row r="46" spans="1:9" x14ac:dyDescent="0.2">
      <c r="A46" s="166" t="s">
        <v>30</v>
      </c>
    </row>
    <row r="47" spans="1:9" x14ac:dyDescent="0.2">
      <c r="I47" s="191"/>
    </row>
  </sheetData>
  <mergeCells count="22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D25:E25"/>
    <mergeCell ref="F25:F26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BAB6-A16B-43F1-91BD-2E0F1E21FD91}">
  <dimension ref="A6:H47"/>
  <sheetViews>
    <sheetView showGridLines="0" topLeftCell="A4" zoomScale="80" zoomScaleNormal="80" workbookViewId="0">
      <selection activeCell="A11" sqref="A11:A13"/>
    </sheetView>
  </sheetViews>
  <sheetFormatPr baseColWidth="10" defaultRowHeight="12" x14ac:dyDescent="0.2"/>
  <cols>
    <col min="1" max="1" width="24" style="206" customWidth="1"/>
    <col min="2" max="2" width="19.42578125" style="206" customWidth="1"/>
    <col min="3" max="3" width="9.85546875" style="206" customWidth="1"/>
    <col min="4" max="4" width="14.140625" style="206" customWidth="1"/>
    <col min="5" max="5" width="12.140625" style="206" customWidth="1"/>
    <col min="6" max="6" width="12.85546875" style="206" customWidth="1"/>
    <col min="7" max="7" width="14.42578125" style="206" customWidth="1"/>
    <col min="8" max="16384" width="11.42578125" style="206"/>
  </cols>
  <sheetData>
    <row r="6" spans="1:8" s="204" customFormat="1" ht="16.5" x14ac:dyDescent="0.2">
      <c r="A6" s="589" t="s">
        <v>1</v>
      </c>
      <c r="B6" s="589"/>
      <c r="C6" s="589"/>
      <c r="D6" s="589"/>
      <c r="E6" s="589"/>
      <c r="F6" s="589"/>
      <c r="G6" s="589"/>
      <c r="H6" s="589"/>
    </row>
    <row r="7" spans="1:8" ht="15" customHeight="1" x14ac:dyDescent="0.2">
      <c r="A7" s="327" t="s">
        <v>376</v>
      </c>
      <c r="B7" s="327"/>
      <c r="C7" s="327"/>
      <c r="D7" s="327"/>
      <c r="E7" s="327"/>
      <c r="F7" s="327"/>
      <c r="G7" s="327"/>
      <c r="H7" s="327"/>
    </row>
    <row r="8" spans="1:8" ht="15" customHeight="1" x14ac:dyDescent="0.2">
      <c r="A8" s="327" t="s">
        <v>335</v>
      </c>
      <c r="B8" s="327"/>
      <c r="C8" s="327"/>
      <c r="D8" s="327"/>
      <c r="E8" s="327"/>
      <c r="F8" s="327"/>
      <c r="G8" s="327"/>
      <c r="H8" s="327"/>
    </row>
    <row r="9" spans="1:8" ht="15" customHeight="1" x14ac:dyDescent="0.2">
      <c r="A9" s="327" t="s">
        <v>3</v>
      </c>
      <c r="B9" s="327"/>
      <c r="C9" s="327"/>
      <c r="D9" s="327"/>
      <c r="E9" s="327"/>
      <c r="F9" s="327"/>
      <c r="G9" s="327"/>
      <c r="H9" s="327"/>
    </row>
    <row r="10" spans="1:8" ht="15" customHeight="1" x14ac:dyDescent="0.2">
      <c r="A10" s="328" t="s">
        <v>332</v>
      </c>
      <c r="B10" s="328"/>
      <c r="C10" s="328"/>
      <c r="D10" s="328"/>
      <c r="E10" s="328"/>
      <c r="F10" s="328"/>
      <c r="G10" s="328"/>
      <c r="H10" s="327"/>
    </row>
    <row r="11" spans="1:8" ht="14.25" x14ac:dyDescent="0.25">
      <c r="A11" s="592" t="s">
        <v>13</v>
      </c>
      <c r="B11" s="598"/>
      <c r="C11" s="598"/>
      <c r="D11" s="598"/>
      <c r="E11" s="598"/>
      <c r="F11" s="598"/>
      <c r="G11" s="598"/>
      <c r="H11" s="598"/>
    </row>
    <row r="12" spans="1:8" ht="33.75" customHeight="1" x14ac:dyDescent="0.2">
      <c r="A12" s="593"/>
      <c r="B12" s="639" t="s">
        <v>43</v>
      </c>
      <c r="C12" s="640"/>
      <c r="D12" s="639" t="s">
        <v>42</v>
      </c>
      <c r="E12" s="640"/>
      <c r="F12" s="634" t="s">
        <v>377</v>
      </c>
      <c r="G12" s="587"/>
      <c r="H12" s="650" t="s">
        <v>11</v>
      </c>
    </row>
    <row r="13" spans="1:8" ht="17.25" customHeight="1" x14ac:dyDescent="0.2">
      <c r="A13" s="594"/>
      <c r="B13" s="168" t="s">
        <v>29</v>
      </c>
      <c r="C13" s="169" t="s">
        <v>12</v>
      </c>
      <c r="D13" s="168" t="s">
        <v>29</v>
      </c>
      <c r="E13" s="169" t="s">
        <v>12</v>
      </c>
      <c r="F13" s="168" t="s">
        <v>29</v>
      </c>
      <c r="G13" s="169" t="s">
        <v>12</v>
      </c>
      <c r="H13" s="651"/>
    </row>
    <row r="14" spans="1:8" ht="24" x14ac:dyDescent="0.2">
      <c r="A14" s="208" t="s">
        <v>3</v>
      </c>
      <c r="B14" s="315">
        <v>698857</v>
      </c>
      <c r="C14" s="316">
        <v>0.14243333662824528</v>
      </c>
      <c r="D14" s="315">
        <v>3362640</v>
      </c>
      <c r="E14" s="316">
        <v>0.68533624916056168</v>
      </c>
      <c r="F14" s="317">
        <v>845058</v>
      </c>
      <c r="G14" s="316">
        <v>0.17223041421119298</v>
      </c>
      <c r="H14" s="171">
        <v>4906555</v>
      </c>
    </row>
    <row r="15" spans="1:8" x14ac:dyDescent="0.2">
      <c r="A15" s="219" t="s">
        <v>5</v>
      </c>
      <c r="B15" s="324">
        <v>698857</v>
      </c>
      <c r="C15" s="325">
        <v>0.14243333662824528</v>
      </c>
      <c r="D15" s="356">
        <v>3362640</v>
      </c>
      <c r="E15" s="325">
        <v>0.68533624916056168</v>
      </c>
      <c r="F15" s="356">
        <v>845058</v>
      </c>
      <c r="G15" s="325">
        <v>0.17223041421119298</v>
      </c>
      <c r="H15" s="185">
        <v>4906555</v>
      </c>
    </row>
    <row r="16" spans="1:8" x14ac:dyDescent="0.2">
      <c r="A16" s="206" t="s">
        <v>30</v>
      </c>
    </row>
    <row r="17" spans="1:8" x14ac:dyDescent="0.2">
      <c r="B17" s="321"/>
      <c r="C17" s="321"/>
      <c r="D17" s="321"/>
      <c r="E17" s="321"/>
      <c r="F17" s="321"/>
      <c r="G17" s="321"/>
      <c r="H17" s="166"/>
    </row>
    <row r="18" spans="1:8" x14ac:dyDescent="0.2">
      <c r="B18" s="321"/>
      <c r="C18" s="321"/>
      <c r="D18" s="321"/>
      <c r="E18" s="321"/>
      <c r="F18" s="321"/>
      <c r="G18" s="321"/>
      <c r="H18" s="166"/>
    </row>
    <row r="19" spans="1:8" ht="27" customHeight="1" x14ac:dyDescent="0.2">
      <c r="A19" s="591" t="s">
        <v>14</v>
      </c>
      <c r="B19" s="639" t="s">
        <v>43</v>
      </c>
      <c r="C19" s="640"/>
      <c r="D19" s="639" t="s">
        <v>42</v>
      </c>
      <c r="E19" s="640"/>
      <c r="F19" s="634" t="s">
        <v>377</v>
      </c>
      <c r="G19" s="587"/>
      <c r="H19" s="601" t="s">
        <v>11</v>
      </c>
    </row>
    <row r="20" spans="1:8" x14ac:dyDescent="0.2">
      <c r="A20" s="591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601"/>
    </row>
    <row r="21" spans="1:8" x14ac:dyDescent="0.2">
      <c r="A21" s="214" t="s">
        <v>15</v>
      </c>
      <c r="B21" s="322">
        <v>75974</v>
      </c>
      <c r="C21" s="316">
        <v>0.19178621645432536</v>
      </c>
      <c r="D21" s="322">
        <v>292989</v>
      </c>
      <c r="E21" s="316">
        <v>0.73961160097844447</v>
      </c>
      <c r="F21" s="322">
        <v>27175</v>
      </c>
      <c r="G21" s="316">
        <v>6.8599658200783065E-2</v>
      </c>
      <c r="H21" s="178">
        <v>396139</v>
      </c>
    </row>
    <row r="22" spans="1:8" x14ac:dyDescent="0.2">
      <c r="A22" s="209" t="s">
        <v>16</v>
      </c>
      <c r="B22" s="318">
        <v>614332</v>
      </c>
      <c r="C22" s="173">
        <v>0.13811284240893301</v>
      </c>
      <c r="D22" s="318">
        <v>3051017</v>
      </c>
      <c r="E22" s="173">
        <v>0.68592329572279409</v>
      </c>
      <c r="F22" s="318">
        <v>782695</v>
      </c>
      <c r="G22" s="173">
        <v>0.1759638618682729</v>
      </c>
      <c r="H22" s="174">
        <v>4448044</v>
      </c>
    </row>
    <row r="23" spans="1:8" x14ac:dyDescent="0.2">
      <c r="A23" s="213" t="s">
        <v>17</v>
      </c>
      <c r="B23" s="320">
        <v>8551</v>
      </c>
      <c r="C23" s="319">
        <v>0.13709457617879531</v>
      </c>
      <c r="D23" s="320">
        <v>18634</v>
      </c>
      <c r="E23" s="319">
        <v>0.29875106215830566</v>
      </c>
      <c r="F23" s="320">
        <v>35188</v>
      </c>
      <c r="G23" s="319">
        <v>0.56415436166289901</v>
      </c>
      <c r="H23" s="176">
        <v>62373</v>
      </c>
    </row>
    <row r="24" spans="1:8" x14ac:dyDescent="0.2">
      <c r="A24" s="206" t="s">
        <v>30</v>
      </c>
      <c r="B24" s="166"/>
      <c r="C24" s="166"/>
      <c r="D24" s="166"/>
      <c r="E24" s="166"/>
      <c r="F24" s="166"/>
      <c r="G24" s="166"/>
      <c r="H24" s="166"/>
    </row>
    <row r="25" spans="1:8" x14ac:dyDescent="0.2">
      <c r="B25" s="166"/>
      <c r="C25" s="166"/>
      <c r="D25" s="166"/>
      <c r="E25" s="166"/>
      <c r="F25" s="166"/>
      <c r="G25" s="166"/>
      <c r="H25" s="166"/>
    </row>
    <row r="26" spans="1:8" ht="36" customHeight="1" x14ac:dyDescent="0.2">
      <c r="A26" s="591" t="s">
        <v>18</v>
      </c>
      <c r="B26" s="639" t="s">
        <v>43</v>
      </c>
      <c r="C26" s="640"/>
      <c r="D26" s="639" t="s">
        <v>42</v>
      </c>
      <c r="E26" s="640"/>
      <c r="F26" s="634" t="s">
        <v>377</v>
      </c>
      <c r="G26" s="587"/>
      <c r="H26" s="601" t="s">
        <v>11</v>
      </c>
    </row>
    <row r="27" spans="1:8" x14ac:dyDescent="0.2">
      <c r="A27" s="591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601"/>
    </row>
    <row r="28" spans="1:8" x14ac:dyDescent="0.2">
      <c r="A28" s="214" t="s">
        <v>19</v>
      </c>
      <c r="B28" s="322">
        <v>42396</v>
      </c>
      <c r="C28" s="179">
        <v>0.16800608683246945</v>
      </c>
      <c r="D28" s="322">
        <v>135393</v>
      </c>
      <c r="E28" s="179">
        <v>0.53653288316134862</v>
      </c>
      <c r="F28" s="322">
        <v>74559</v>
      </c>
      <c r="G28" s="179">
        <v>0.29546103000618196</v>
      </c>
      <c r="H28" s="180">
        <v>252348</v>
      </c>
    </row>
    <row r="29" spans="1:8" x14ac:dyDescent="0.2">
      <c r="A29" s="209" t="s">
        <v>20</v>
      </c>
      <c r="B29" s="318">
        <v>210538</v>
      </c>
      <c r="C29" s="173">
        <v>0.19768473614085758</v>
      </c>
      <c r="D29" s="318">
        <v>609020</v>
      </c>
      <c r="E29" s="173">
        <v>0.57183956342562903</v>
      </c>
      <c r="F29" s="318">
        <v>245461</v>
      </c>
      <c r="G29" s="173">
        <v>0.2304757004335134</v>
      </c>
      <c r="H29" s="181">
        <v>1065019</v>
      </c>
    </row>
    <row r="30" spans="1:8" x14ac:dyDescent="0.2">
      <c r="A30" s="216" t="s">
        <v>21</v>
      </c>
      <c r="B30" s="183">
        <v>305664</v>
      </c>
      <c r="C30" s="323">
        <v>0.14272306782875696</v>
      </c>
      <c r="D30" s="183">
        <v>1518169</v>
      </c>
      <c r="E30" s="323">
        <v>0.7088755534263641</v>
      </c>
      <c r="F30" s="183">
        <v>317825</v>
      </c>
      <c r="G30" s="323">
        <v>0.14840137874487896</v>
      </c>
      <c r="H30" s="180">
        <v>2141658</v>
      </c>
    </row>
    <row r="31" spans="1:8" x14ac:dyDescent="0.2">
      <c r="A31" s="209" t="s">
        <v>22</v>
      </c>
      <c r="B31" s="318">
        <v>98819</v>
      </c>
      <c r="C31" s="173">
        <v>0.13403384653362613</v>
      </c>
      <c r="D31" s="318">
        <v>551611</v>
      </c>
      <c r="E31" s="173">
        <v>0.74818146429593535</v>
      </c>
      <c r="F31" s="318">
        <v>86839</v>
      </c>
      <c r="G31" s="173">
        <v>0.11778468917043847</v>
      </c>
      <c r="H31" s="181">
        <v>737269</v>
      </c>
    </row>
    <row r="32" spans="1:8" x14ac:dyDescent="0.2">
      <c r="A32" s="213" t="s">
        <v>23</v>
      </c>
      <c r="B32" s="320">
        <v>41413</v>
      </c>
      <c r="C32" s="319">
        <v>5.8695719959067624E-2</v>
      </c>
      <c r="D32" s="320">
        <v>543767</v>
      </c>
      <c r="E32" s="319">
        <v>0.77069508499703776</v>
      </c>
      <c r="F32" s="320">
        <v>120374</v>
      </c>
      <c r="G32" s="319">
        <v>0.17060919504389457</v>
      </c>
      <c r="H32" s="176">
        <v>705554</v>
      </c>
    </row>
    <row r="33" spans="1:8" x14ac:dyDescent="0.2">
      <c r="A33" s="206" t="s">
        <v>30</v>
      </c>
      <c r="B33" s="166"/>
      <c r="C33" s="166"/>
      <c r="D33" s="166"/>
      <c r="E33" s="166"/>
      <c r="F33" s="166"/>
      <c r="G33" s="166"/>
      <c r="H33" s="166"/>
    </row>
    <row r="34" spans="1:8" x14ac:dyDescent="0.2">
      <c r="B34" s="166"/>
      <c r="C34" s="166"/>
      <c r="D34" s="166"/>
      <c r="E34" s="166"/>
      <c r="F34" s="166"/>
      <c r="G34" s="166"/>
      <c r="H34" s="166"/>
    </row>
    <row r="35" spans="1:8" ht="24" customHeight="1" x14ac:dyDescent="0.2">
      <c r="A35" s="591" t="s">
        <v>24</v>
      </c>
      <c r="B35" s="639" t="s">
        <v>43</v>
      </c>
      <c r="C35" s="640"/>
      <c r="D35" s="639" t="s">
        <v>42</v>
      </c>
      <c r="E35" s="640"/>
      <c r="F35" s="634" t="s">
        <v>377</v>
      </c>
      <c r="G35" s="587"/>
      <c r="H35" s="601" t="s">
        <v>11</v>
      </c>
    </row>
    <row r="36" spans="1:8" x14ac:dyDescent="0.2">
      <c r="A36" s="591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601"/>
    </row>
    <row r="37" spans="1:8" x14ac:dyDescent="0.2">
      <c r="A37" s="314" t="s">
        <v>25</v>
      </c>
      <c r="B37" s="476">
        <v>8271</v>
      </c>
      <c r="C37" s="477">
        <v>3.3743344960528734E-2</v>
      </c>
      <c r="D37" s="476">
        <v>165532</v>
      </c>
      <c r="E37" s="477">
        <v>0.67532382759113074</v>
      </c>
      <c r="F37" s="476">
        <v>71312</v>
      </c>
      <c r="G37" s="477">
        <v>0.29093282744834059</v>
      </c>
      <c r="H37" s="478">
        <v>245115</v>
      </c>
    </row>
    <row r="38" spans="1:8" x14ac:dyDescent="0.2">
      <c r="A38" s="380" t="s">
        <v>26</v>
      </c>
      <c r="B38" s="358">
        <v>122346</v>
      </c>
      <c r="C38" s="479">
        <v>0.13808289307508861</v>
      </c>
      <c r="D38" s="358">
        <v>626502</v>
      </c>
      <c r="E38" s="479">
        <v>0.70708653063712079</v>
      </c>
      <c r="F38" s="358">
        <v>137184</v>
      </c>
      <c r="G38" s="479">
        <v>0.15482944766165593</v>
      </c>
      <c r="H38" s="480">
        <v>886033</v>
      </c>
    </row>
    <row r="39" spans="1:8" x14ac:dyDescent="0.2">
      <c r="A39" s="209" t="s">
        <v>27</v>
      </c>
      <c r="B39" s="481">
        <v>219538</v>
      </c>
      <c r="C39" s="482">
        <v>0.14917509241139379</v>
      </c>
      <c r="D39" s="481">
        <v>1005879</v>
      </c>
      <c r="E39" s="482">
        <v>0.68349029680365292</v>
      </c>
      <c r="F39" s="481">
        <v>246264</v>
      </c>
      <c r="G39" s="482">
        <v>0.16733529028049576</v>
      </c>
      <c r="H39" s="478">
        <v>1471680</v>
      </c>
    </row>
    <row r="40" spans="1:8" x14ac:dyDescent="0.2">
      <c r="A40" s="384" t="s">
        <v>28</v>
      </c>
      <c r="B40" s="483">
        <v>348702</v>
      </c>
      <c r="C40" s="319">
        <v>0.15136428925823242</v>
      </c>
      <c r="D40" s="483">
        <v>1564728</v>
      </c>
      <c r="E40" s="319">
        <v>0.67921589667525706</v>
      </c>
      <c r="F40" s="483">
        <v>390297</v>
      </c>
      <c r="G40" s="319">
        <v>0.16941981406651049</v>
      </c>
      <c r="H40" s="484">
        <v>2303727</v>
      </c>
    </row>
    <row r="41" spans="1:8" x14ac:dyDescent="0.2">
      <c r="A41" s="206" t="s">
        <v>30</v>
      </c>
      <c r="B41" s="166"/>
      <c r="C41" s="166"/>
      <c r="D41" s="166"/>
      <c r="E41" s="166"/>
      <c r="F41" s="166"/>
      <c r="G41" s="166"/>
      <c r="H41" s="166"/>
    </row>
    <row r="42" spans="1:8" x14ac:dyDescent="0.2">
      <c r="B42" s="166"/>
      <c r="C42" s="166"/>
      <c r="D42" s="166"/>
      <c r="E42" s="166"/>
      <c r="F42" s="166"/>
      <c r="G42" s="166"/>
      <c r="H42" s="166"/>
    </row>
    <row r="43" spans="1:8" ht="21" customHeight="1" x14ac:dyDescent="0.2">
      <c r="A43" s="595" t="s">
        <v>218</v>
      </c>
      <c r="B43" s="639" t="s">
        <v>43</v>
      </c>
      <c r="C43" s="640"/>
      <c r="D43" s="639" t="s">
        <v>42</v>
      </c>
      <c r="E43" s="640"/>
      <c r="F43" s="634" t="s">
        <v>377</v>
      </c>
      <c r="G43" s="587"/>
      <c r="H43" s="601" t="s">
        <v>11</v>
      </c>
    </row>
    <row r="44" spans="1:8" ht="12" customHeight="1" x14ac:dyDescent="0.2">
      <c r="A44" s="596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601"/>
    </row>
    <row r="45" spans="1:8" x14ac:dyDescent="0.2">
      <c r="A45" s="353" t="s">
        <v>193</v>
      </c>
      <c r="B45" s="189">
        <v>198338</v>
      </c>
      <c r="C45" s="179">
        <v>8.8608584584881522E-2</v>
      </c>
      <c r="D45" s="189">
        <v>1625733</v>
      </c>
      <c r="E45" s="179">
        <v>0.72630509555875933</v>
      </c>
      <c r="F45" s="189">
        <v>414290</v>
      </c>
      <c r="G45" s="179">
        <v>0.18508631985635918</v>
      </c>
      <c r="H45" s="178">
        <v>2238361</v>
      </c>
    </row>
    <row r="46" spans="1:8" x14ac:dyDescent="0.2">
      <c r="A46" s="219" t="s">
        <v>194</v>
      </c>
      <c r="B46" s="324">
        <v>500519</v>
      </c>
      <c r="C46" s="325">
        <v>0.18758718444011194</v>
      </c>
      <c r="D46" s="324">
        <v>1736907</v>
      </c>
      <c r="E46" s="325">
        <v>0.65096728348838206</v>
      </c>
      <c r="F46" s="324">
        <v>430768</v>
      </c>
      <c r="G46" s="325">
        <v>0.16144553207150605</v>
      </c>
      <c r="H46" s="185">
        <v>2668194</v>
      </c>
    </row>
    <row r="47" spans="1:8" x14ac:dyDescent="0.2">
      <c r="A47" s="206" t="s">
        <v>30</v>
      </c>
    </row>
  </sheetData>
  <mergeCells count="27"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</mergeCells>
  <pageMargins left="0.75" right="0.75" top="1" bottom="1" header="0" footer="0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6D1D-049A-4B73-AE4C-AE75B1EAC087}">
  <dimension ref="A6:EH47"/>
  <sheetViews>
    <sheetView showGridLines="0" topLeftCell="A7" zoomScale="70" zoomScaleNormal="7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13.140625" style="341" customWidth="1"/>
    <col min="4" max="4" width="14.140625" style="166" customWidth="1"/>
    <col min="5" max="5" width="12.140625" style="341" customWidth="1"/>
    <col min="6" max="6" width="12.85546875" style="166" customWidth="1"/>
    <col min="7" max="7" width="14.42578125" style="341" customWidth="1"/>
    <col min="8" max="8" width="13.140625" style="166" customWidth="1"/>
    <col min="9" max="9" width="11.42578125" style="341"/>
    <col min="10" max="10" width="11.42578125" style="166"/>
    <col min="11" max="11" width="11.42578125" style="341"/>
    <col min="12" max="12" width="12.85546875" style="166" bestFit="1" customWidth="1"/>
    <col min="13" max="13" width="11.42578125" style="341"/>
    <col min="14" max="14" width="12.140625" style="166" bestFit="1" customWidth="1"/>
    <col min="15" max="15" width="11.42578125" style="341"/>
    <col min="16" max="16" width="13.140625" style="166" bestFit="1" customWidth="1"/>
    <col min="17" max="16384" width="11.42578125" style="166"/>
  </cols>
  <sheetData>
    <row r="6" spans="1:16" s="164" customFormat="1" ht="16.5" x14ac:dyDescent="0.2">
      <c r="A6" s="607" t="s">
        <v>1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</row>
    <row r="7" spans="1:16" ht="15" customHeight="1" x14ac:dyDescent="0.2">
      <c r="A7" s="359" t="s">
        <v>378</v>
      </c>
      <c r="B7" s="359"/>
      <c r="C7" s="485"/>
      <c r="D7" s="359"/>
      <c r="E7" s="485"/>
      <c r="F7" s="359"/>
      <c r="G7" s="485"/>
      <c r="H7" s="359"/>
      <c r="I7" s="485"/>
      <c r="J7" s="359"/>
      <c r="K7" s="485"/>
      <c r="L7" s="359"/>
      <c r="M7" s="485"/>
      <c r="N7" s="359"/>
      <c r="O7" s="485"/>
      <c r="P7" s="359"/>
    </row>
    <row r="8" spans="1:16" ht="15" customHeight="1" x14ac:dyDescent="0.2">
      <c r="A8" s="359" t="s">
        <v>335</v>
      </c>
      <c r="B8" s="359"/>
      <c r="C8" s="485"/>
      <c r="D8" s="359"/>
      <c r="E8" s="485"/>
      <c r="F8" s="359"/>
      <c r="G8" s="485"/>
      <c r="H8" s="359"/>
      <c r="I8" s="485"/>
      <c r="J8" s="359"/>
      <c r="K8" s="485"/>
      <c r="L8" s="359"/>
      <c r="M8" s="485"/>
      <c r="N8" s="359"/>
      <c r="O8" s="485"/>
      <c r="P8" s="359"/>
    </row>
    <row r="9" spans="1:16" ht="15" customHeight="1" x14ac:dyDescent="0.2">
      <c r="A9" s="359" t="s">
        <v>3</v>
      </c>
      <c r="B9" s="359"/>
      <c r="C9" s="485"/>
      <c r="D9" s="359"/>
      <c r="E9" s="485"/>
      <c r="F9" s="359"/>
      <c r="G9" s="485"/>
      <c r="H9" s="359"/>
      <c r="I9" s="485"/>
      <c r="J9" s="359"/>
      <c r="K9" s="485"/>
      <c r="L9" s="359"/>
      <c r="M9" s="485"/>
      <c r="N9" s="359"/>
      <c r="O9" s="485"/>
      <c r="P9" s="359"/>
    </row>
    <row r="10" spans="1:16" ht="15" customHeight="1" x14ac:dyDescent="0.2">
      <c r="A10" s="360" t="s">
        <v>332</v>
      </c>
      <c r="B10" s="360"/>
      <c r="C10" s="486"/>
      <c r="D10" s="360"/>
      <c r="E10" s="486"/>
      <c r="F10" s="360"/>
      <c r="G10" s="486"/>
      <c r="H10" s="360"/>
      <c r="I10" s="485"/>
      <c r="J10" s="359"/>
      <c r="K10" s="485"/>
      <c r="L10" s="359"/>
      <c r="M10" s="485"/>
      <c r="N10" s="359"/>
      <c r="O10" s="485"/>
      <c r="P10" s="359"/>
    </row>
    <row r="11" spans="1:16" ht="14.25" x14ac:dyDescent="0.25">
      <c r="A11" s="604" t="s">
        <v>13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</row>
    <row r="12" spans="1:16" ht="42.95" customHeight="1" x14ac:dyDescent="0.2">
      <c r="A12" s="605"/>
      <c r="B12" s="562" t="s">
        <v>379</v>
      </c>
      <c r="C12" s="563"/>
      <c r="D12" s="562" t="s">
        <v>380</v>
      </c>
      <c r="E12" s="563"/>
      <c r="F12" s="562" t="s">
        <v>381</v>
      </c>
      <c r="G12" s="563"/>
      <c r="H12" s="602" t="s">
        <v>382</v>
      </c>
      <c r="I12" s="563"/>
      <c r="J12" s="680" t="s">
        <v>383</v>
      </c>
      <c r="K12" s="681"/>
      <c r="L12" s="562" t="s">
        <v>364</v>
      </c>
      <c r="M12" s="563"/>
      <c r="N12" s="562" t="s">
        <v>384</v>
      </c>
      <c r="O12" s="563"/>
      <c r="P12" s="611" t="s">
        <v>11</v>
      </c>
    </row>
    <row r="13" spans="1:16" ht="17.25" customHeight="1" x14ac:dyDescent="0.2">
      <c r="A13" s="606"/>
      <c r="B13" s="168" t="s">
        <v>29</v>
      </c>
      <c r="C13" s="147" t="s">
        <v>12</v>
      </c>
      <c r="D13" s="168" t="s">
        <v>29</v>
      </c>
      <c r="E13" s="147" t="s">
        <v>12</v>
      </c>
      <c r="F13" s="168" t="s">
        <v>29</v>
      </c>
      <c r="G13" s="147" t="s">
        <v>12</v>
      </c>
      <c r="H13" s="168" t="s">
        <v>29</v>
      </c>
      <c r="I13" s="147" t="s">
        <v>12</v>
      </c>
      <c r="J13" s="168" t="s">
        <v>29</v>
      </c>
      <c r="K13" s="147" t="s">
        <v>12</v>
      </c>
      <c r="L13" s="168" t="s">
        <v>29</v>
      </c>
      <c r="M13" s="147" t="s">
        <v>12</v>
      </c>
      <c r="N13" s="168" t="s">
        <v>29</v>
      </c>
      <c r="O13" s="147" t="s">
        <v>12</v>
      </c>
      <c r="P13" s="610"/>
    </row>
    <row r="14" spans="1:16" s="487" customFormat="1" ht="24" x14ac:dyDescent="0.2">
      <c r="A14" s="170" t="s">
        <v>3</v>
      </c>
      <c r="B14" s="332">
        <v>3862877</v>
      </c>
      <c r="C14" s="333">
        <v>0.95109684926518478</v>
      </c>
      <c r="D14" s="332">
        <v>434398</v>
      </c>
      <c r="E14" s="333">
        <v>0.10695514486407352</v>
      </c>
      <c r="F14" s="332">
        <v>75098</v>
      </c>
      <c r="G14" s="333">
        <v>1.849022663318476E-2</v>
      </c>
      <c r="H14" s="332">
        <v>19676</v>
      </c>
      <c r="I14" s="333">
        <v>4.844519151436035E-3</v>
      </c>
      <c r="J14" s="332">
        <v>54690</v>
      </c>
      <c r="K14" s="333">
        <v>1.3465478369182594E-2</v>
      </c>
      <c r="L14" s="332">
        <v>10532</v>
      </c>
      <c r="M14" s="333">
        <v>2.5931325321673264E-3</v>
      </c>
      <c r="N14" s="332">
        <v>24100</v>
      </c>
      <c r="O14" s="333">
        <v>5.9337726951417171E-3</v>
      </c>
      <c r="P14" s="334">
        <v>4061497</v>
      </c>
    </row>
    <row r="15" spans="1:16" s="487" customFormat="1" x14ac:dyDescent="0.2">
      <c r="A15" s="488" t="s">
        <v>5</v>
      </c>
      <c r="B15" s="489">
        <v>3862877</v>
      </c>
      <c r="C15" s="351">
        <v>0.95109684926518478</v>
      </c>
      <c r="D15" s="489">
        <v>434398</v>
      </c>
      <c r="E15" s="351">
        <v>0.10695514486407352</v>
      </c>
      <c r="F15" s="489">
        <v>75098</v>
      </c>
      <c r="G15" s="351">
        <v>1.849022663318476E-2</v>
      </c>
      <c r="H15" s="489">
        <v>19676</v>
      </c>
      <c r="I15" s="351">
        <v>4.844519151436035E-3</v>
      </c>
      <c r="J15" s="489">
        <v>54690</v>
      </c>
      <c r="K15" s="351">
        <v>1.3465478369182594E-2</v>
      </c>
      <c r="L15" s="489">
        <v>10532</v>
      </c>
      <c r="M15" s="351">
        <v>2.5931325321673264E-3</v>
      </c>
      <c r="N15" s="489">
        <v>24100</v>
      </c>
      <c r="O15" s="351">
        <v>5.9337726951417171E-3</v>
      </c>
      <c r="P15" s="435">
        <v>4061497</v>
      </c>
    </row>
    <row r="16" spans="1:16" s="487" customFormat="1" x14ac:dyDescent="0.2">
      <c r="A16" s="166" t="s">
        <v>30</v>
      </c>
    </row>
    <row r="17" spans="1:138" s="487" customFormat="1" x14ac:dyDescent="0.2">
      <c r="A17" s="166"/>
    </row>
    <row r="18" spans="1:138" x14ac:dyDescent="0.2">
      <c r="B18" s="321"/>
      <c r="D18" s="321"/>
      <c r="F18" s="321"/>
      <c r="H18" s="321"/>
      <c r="J18" s="321"/>
      <c r="L18" s="321"/>
      <c r="N18" s="321"/>
    </row>
    <row r="19" spans="1:138" s="490" customFormat="1" ht="21" customHeight="1" x14ac:dyDescent="0.2">
      <c r="A19" s="599" t="s">
        <v>14</v>
      </c>
      <c r="B19" s="562" t="s">
        <v>379</v>
      </c>
      <c r="C19" s="563"/>
      <c r="D19" s="562" t="s">
        <v>380</v>
      </c>
      <c r="E19" s="563"/>
      <c r="F19" s="562" t="s">
        <v>381</v>
      </c>
      <c r="G19" s="563"/>
      <c r="H19" s="602" t="s">
        <v>382</v>
      </c>
      <c r="I19" s="563"/>
      <c r="J19" s="680" t="s">
        <v>383</v>
      </c>
      <c r="K19" s="681"/>
      <c r="L19" s="562" t="s">
        <v>364</v>
      </c>
      <c r="M19" s="563"/>
      <c r="N19" s="562" t="s">
        <v>384</v>
      </c>
      <c r="O19" s="563"/>
      <c r="P19" s="611" t="s">
        <v>11</v>
      </c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6"/>
    </row>
    <row r="20" spans="1:138" x14ac:dyDescent="0.2">
      <c r="A20" s="600"/>
      <c r="B20" s="168" t="s">
        <v>29</v>
      </c>
      <c r="C20" s="147" t="s">
        <v>12</v>
      </c>
      <c r="D20" s="168" t="s">
        <v>29</v>
      </c>
      <c r="E20" s="147" t="s">
        <v>12</v>
      </c>
      <c r="F20" s="168" t="s">
        <v>29</v>
      </c>
      <c r="G20" s="147" t="s">
        <v>12</v>
      </c>
      <c r="H20" s="168" t="s">
        <v>29</v>
      </c>
      <c r="I20" s="147" t="s">
        <v>12</v>
      </c>
      <c r="J20" s="168" t="s">
        <v>29</v>
      </c>
      <c r="K20" s="147" t="s">
        <v>12</v>
      </c>
      <c r="L20" s="168" t="s">
        <v>29</v>
      </c>
      <c r="M20" s="147" t="s">
        <v>12</v>
      </c>
      <c r="N20" s="168" t="s">
        <v>29</v>
      </c>
      <c r="O20" s="147" t="s">
        <v>12</v>
      </c>
      <c r="P20" s="610"/>
    </row>
    <row r="21" spans="1:138" s="487" customFormat="1" x14ac:dyDescent="0.2">
      <c r="A21" s="177" t="s">
        <v>15</v>
      </c>
      <c r="B21" s="343">
        <v>350771</v>
      </c>
      <c r="C21" s="344">
        <v>0.95069166639563751</v>
      </c>
      <c r="D21" s="343">
        <v>24455</v>
      </c>
      <c r="E21" s="344">
        <v>6.6280179096063568E-2</v>
      </c>
      <c r="F21" s="343">
        <v>12075</v>
      </c>
      <c r="G21" s="344">
        <v>3.2726770091391029E-2</v>
      </c>
      <c r="H21" s="343">
        <v>200</v>
      </c>
      <c r="I21" s="344">
        <v>5.4205830379115574E-4</v>
      </c>
      <c r="J21" s="343">
        <v>3897</v>
      </c>
      <c r="K21" s="344">
        <v>1.056200604937067E-2</v>
      </c>
      <c r="L21" s="343">
        <v>0</v>
      </c>
      <c r="M21" s="344">
        <v>0</v>
      </c>
      <c r="N21" s="343">
        <v>290</v>
      </c>
      <c r="O21" s="344">
        <v>7.8598454049717587E-4</v>
      </c>
      <c r="P21" s="428">
        <v>368964</v>
      </c>
    </row>
    <row r="22" spans="1:138" s="487" customFormat="1" x14ac:dyDescent="0.2">
      <c r="A22" s="172" t="s">
        <v>16</v>
      </c>
      <c r="B22" s="335">
        <v>3485058</v>
      </c>
      <c r="C22" s="336">
        <v>0.95081205091247789</v>
      </c>
      <c r="D22" s="335">
        <v>408438</v>
      </c>
      <c r="E22" s="336">
        <v>0.11143222650830795</v>
      </c>
      <c r="F22" s="335">
        <v>63023</v>
      </c>
      <c r="G22" s="336">
        <v>1.7194269904448389E-2</v>
      </c>
      <c r="H22" s="335">
        <v>19476</v>
      </c>
      <c r="I22" s="336">
        <v>5.3135458587981665E-3</v>
      </c>
      <c r="J22" s="335">
        <v>50530</v>
      </c>
      <c r="K22" s="336">
        <v>1.3785863228849423E-2</v>
      </c>
      <c r="L22" s="335">
        <v>10532</v>
      </c>
      <c r="M22" s="336">
        <v>2.873396230481736E-3</v>
      </c>
      <c r="N22" s="335">
        <v>23673</v>
      </c>
      <c r="O22" s="336">
        <v>6.4585937109945058E-3</v>
      </c>
      <c r="P22" s="429">
        <v>3665349</v>
      </c>
    </row>
    <row r="23" spans="1:138" s="487" customFormat="1" x14ac:dyDescent="0.2">
      <c r="A23" s="175" t="s">
        <v>17</v>
      </c>
      <c r="B23" s="338">
        <v>27048</v>
      </c>
      <c r="C23" s="339">
        <v>0.99496045613389739</v>
      </c>
      <c r="D23" s="338">
        <v>1505</v>
      </c>
      <c r="E23" s="339">
        <v>5.5361412543682174E-2</v>
      </c>
      <c r="F23" s="338">
        <v>0</v>
      </c>
      <c r="G23" s="339">
        <v>0</v>
      </c>
      <c r="H23" s="338">
        <v>0</v>
      </c>
      <c r="I23" s="339">
        <v>0</v>
      </c>
      <c r="J23" s="338">
        <v>263</v>
      </c>
      <c r="K23" s="339">
        <v>9.6744528232481156E-3</v>
      </c>
      <c r="L23" s="338">
        <v>0</v>
      </c>
      <c r="M23" s="339">
        <v>0</v>
      </c>
      <c r="N23" s="338">
        <v>137</v>
      </c>
      <c r="O23" s="339">
        <v>5.0395438661026302E-3</v>
      </c>
      <c r="P23" s="427">
        <v>27185</v>
      </c>
    </row>
    <row r="24" spans="1:138" x14ac:dyDescent="0.2">
      <c r="A24" s="166" t="s">
        <v>30</v>
      </c>
    </row>
    <row r="26" spans="1:138" ht="12.95" customHeight="1" x14ac:dyDescent="0.2">
      <c r="A26" s="599" t="s">
        <v>18</v>
      </c>
      <c r="B26" s="562" t="s">
        <v>379</v>
      </c>
      <c r="C26" s="563"/>
      <c r="D26" s="562" t="s">
        <v>380</v>
      </c>
      <c r="E26" s="563"/>
      <c r="F26" s="562" t="s">
        <v>381</v>
      </c>
      <c r="G26" s="563"/>
      <c r="H26" s="602" t="s">
        <v>382</v>
      </c>
      <c r="I26" s="563"/>
      <c r="J26" s="680" t="s">
        <v>383</v>
      </c>
      <c r="K26" s="681"/>
      <c r="L26" s="562" t="s">
        <v>364</v>
      </c>
      <c r="M26" s="563"/>
      <c r="N26" s="562" t="s">
        <v>384</v>
      </c>
      <c r="O26" s="563"/>
      <c r="P26" s="611" t="s">
        <v>11</v>
      </c>
    </row>
    <row r="27" spans="1:138" x14ac:dyDescent="0.2">
      <c r="A27" s="600"/>
      <c r="B27" s="168" t="s">
        <v>29</v>
      </c>
      <c r="C27" s="147" t="s">
        <v>12</v>
      </c>
      <c r="D27" s="168" t="s">
        <v>29</v>
      </c>
      <c r="E27" s="147" t="s">
        <v>12</v>
      </c>
      <c r="F27" s="168" t="s">
        <v>29</v>
      </c>
      <c r="G27" s="147" t="s">
        <v>12</v>
      </c>
      <c r="H27" s="168" t="s">
        <v>29</v>
      </c>
      <c r="I27" s="147" t="s">
        <v>12</v>
      </c>
      <c r="J27" s="168" t="s">
        <v>29</v>
      </c>
      <c r="K27" s="147" t="s">
        <v>12</v>
      </c>
      <c r="L27" s="168" t="s">
        <v>29</v>
      </c>
      <c r="M27" s="147" t="s">
        <v>12</v>
      </c>
      <c r="N27" s="168" t="s">
        <v>29</v>
      </c>
      <c r="O27" s="147" t="s">
        <v>12</v>
      </c>
      <c r="P27" s="610"/>
    </row>
    <row r="28" spans="1:138" s="487" customFormat="1" x14ac:dyDescent="0.2">
      <c r="A28" s="177" t="s">
        <v>19</v>
      </c>
      <c r="B28" s="343">
        <v>175164</v>
      </c>
      <c r="C28" s="346">
        <v>0.98523530702124429</v>
      </c>
      <c r="D28" s="343">
        <v>9065</v>
      </c>
      <c r="E28" s="346">
        <v>5.0987406419969739E-2</v>
      </c>
      <c r="F28" s="343">
        <v>0</v>
      </c>
      <c r="G28" s="346">
        <v>0</v>
      </c>
      <c r="H28" s="343">
        <v>0</v>
      </c>
      <c r="I28" s="346">
        <v>0</v>
      </c>
      <c r="J28" s="343">
        <v>5590</v>
      </c>
      <c r="K28" s="346">
        <v>3.1441765238569314E-2</v>
      </c>
      <c r="L28" s="343">
        <v>573</v>
      </c>
      <c r="M28" s="346">
        <v>3.222921553076962E-3</v>
      </c>
      <c r="N28" s="343">
        <v>688</v>
      </c>
      <c r="O28" s="346">
        <v>3.8697557216700695E-3</v>
      </c>
      <c r="P28" s="430">
        <v>177789</v>
      </c>
    </row>
    <row r="29" spans="1:138" s="487" customFormat="1" x14ac:dyDescent="0.2">
      <c r="A29" s="172" t="s">
        <v>20</v>
      </c>
      <c r="B29" s="335">
        <v>771388</v>
      </c>
      <c r="C29" s="336">
        <v>0.94122326763539899</v>
      </c>
      <c r="D29" s="335">
        <v>52984</v>
      </c>
      <c r="E29" s="336">
        <v>6.4649402910589723E-2</v>
      </c>
      <c r="F29" s="335">
        <v>5624</v>
      </c>
      <c r="G29" s="336">
        <v>6.8622271245877354E-3</v>
      </c>
      <c r="H29" s="335">
        <v>0</v>
      </c>
      <c r="I29" s="336">
        <v>0</v>
      </c>
      <c r="J29" s="335">
        <v>28688</v>
      </c>
      <c r="K29" s="336">
        <v>3.5004191278480257E-2</v>
      </c>
      <c r="L29" s="335">
        <v>7029</v>
      </c>
      <c r="M29" s="336">
        <v>8.5765637373270264E-3</v>
      </c>
      <c r="N29" s="335">
        <v>3569</v>
      </c>
      <c r="O29" s="336">
        <v>4.3547810468800904E-3</v>
      </c>
      <c r="P29" s="431">
        <v>819559</v>
      </c>
    </row>
    <row r="30" spans="1:138" s="487" customFormat="1" x14ac:dyDescent="0.2">
      <c r="A30" s="182" t="s">
        <v>21</v>
      </c>
      <c r="B30" s="347">
        <v>1744572</v>
      </c>
      <c r="C30" s="348">
        <v>0.95654204992565106</v>
      </c>
      <c r="D30" s="347">
        <v>174107</v>
      </c>
      <c r="E30" s="348">
        <v>9.5462191693094542E-2</v>
      </c>
      <c r="F30" s="347">
        <v>17944</v>
      </c>
      <c r="G30" s="348">
        <v>9.8386254874352468E-3</v>
      </c>
      <c r="H30" s="347">
        <v>18497</v>
      </c>
      <c r="I30" s="348">
        <v>1.0141833239026402E-2</v>
      </c>
      <c r="J30" s="347">
        <v>15684</v>
      </c>
      <c r="K30" s="348">
        <v>8.5994762675509588E-3</v>
      </c>
      <c r="L30" s="347">
        <v>2478</v>
      </c>
      <c r="M30" s="348">
        <v>1.3586777729527719E-3</v>
      </c>
      <c r="N30" s="347">
        <v>13747</v>
      </c>
      <c r="O30" s="348">
        <v>7.5374266928094251E-3</v>
      </c>
      <c r="P30" s="430">
        <v>1823832</v>
      </c>
    </row>
    <row r="31" spans="1:138" s="487" customFormat="1" x14ac:dyDescent="0.2">
      <c r="A31" s="172" t="s">
        <v>22</v>
      </c>
      <c r="B31" s="335">
        <v>618846</v>
      </c>
      <c r="C31" s="336">
        <v>0.95144135418108022</v>
      </c>
      <c r="D31" s="335">
        <v>73776</v>
      </c>
      <c r="E31" s="336">
        <v>0.11342650246759836</v>
      </c>
      <c r="F31" s="335">
        <v>19158</v>
      </c>
      <c r="G31" s="336">
        <v>2.9454360961210277E-2</v>
      </c>
      <c r="H31" s="335">
        <v>833</v>
      </c>
      <c r="I31" s="336">
        <v>1.2806912350291346E-3</v>
      </c>
      <c r="J31" s="335">
        <v>4669</v>
      </c>
      <c r="K31" s="336">
        <v>7.1783281828943927E-3</v>
      </c>
      <c r="L31" s="335">
        <v>452</v>
      </c>
      <c r="M31" s="336">
        <v>6.949248958381378E-4</v>
      </c>
      <c r="N31" s="335">
        <v>2852</v>
      </c>
      <c r="O31" s="336">
        <v>4.3847915994034712E-3</v>
      </c>
      <c r="P31" s="431">
        <v>650430</v>
      </c>
    </row>
    <row r="32" spans="1:138" s="487" customFormat="1" x14ac:dyDescent="0.2">
      <c r="A32" s="175" t="s">
        <v>23</v>
      </c>
      <c r="B32" s="338">
        <v>548301</v>
      </c>
      <c r="C32" s="339">
        <v>0.93697836563108783</v>
      </c>
      <c r="D32" s="338">
        <v>124394</v>
      </c>
      <c r="E32" s="339">
        <v>0.21257390888273694</v>
      </c>
      <c r="F32" s="338">
        <v>32373</v>
      </c>
      <c r="G32" s="339">
        <v>5.5321439557059364E-2</v>
      </c>
      <c r="H32" s="338">
        <v>346</v>
      </c>
      <c r="I32" s="339">
        <v>5.9127106189548514E-4</v>
      </c>
      <c r="J32" s="338">
        <v>59</v>
      </c>
      <c r="K32" s="339">
        <v>1.0082367818449025E-4</v>
      </c>
      <c r="L32" s="338">
        <v>0</v>
      </c>
      <c r="M32" s="339">
        <v>0</v>
      </c>
      <c r="N32" s="338">
        <v>3142</v>
      </c>
      <c r="O32" s="339">
        <v>5.3692880822994631E-3</v>
      </c>
      <c r="P32" s="427">
        <v>585180</v>
      </c>
    </row>
    <row r="33" spans="1:19" x14ac:dyDescent="0.2">
      <c r="A33" s="166" t="s">
        <v>30</v>
      </c>
    </row>
    <row r="35" spans="1:19" ht="12.95" customHeight="1" x14ac:dyDescent="0.2">
      <c r="A35" s="599" t="s">
        <v>24</v>
      </c>
      <c r="B35" s="562" t="s">
        <v>379</v>
      </c>
      <c r="C35" s="563"/>
      <c r="D35" s="562" t="s">
        <v>380</v>
      </c>
      <c r="E35" s="563"/>
      <c r="F35" s="562" t="s">
        <v>381</v>
      </c>
      <c r="G35" s="563"/>
      <c r="H35" s="602" t="s">
        <v>382</v>
      </c>
      <c r="I35" s="563"/>
      <c r="J35" s="680" t="s">
        <v>383</v>
      </c>
      <c r="K35" s="681"/>
      <c r="L35" s="562" t="s">
        <v>364</v>
      </c>
      <c r="M35" s="563"/>
      <c r="N35" s="562" t="s">
        <v>384</v>
      </c>
      <c r="O35" s="563"/>
      <c r="P35" s="611" t="s">
        <v>11</v>
      </c>
    </row>
    <row r="36" spans="1:19" x14ac:dyDescent="0.2">
      <c r="A36" s="600"/>
      <c r="B36" s="168" t="s">
        <v>29</v>
      </c>
      <c r="C36" s="147" t="s">
        <v>12</v>
      </c>
      <c r="D36" s="168" t="s">
        <v>29</v>
      </c>
      <c r="E36" s="147" t="s">
        <v>12</v>
      </c>
      <c r="F36" s="168" t="s">
        <v>29</v>
      </c>
      <c r="G36" s="147" t="s">
        <v>12</v>
      </c>
      <c r="H36" s="168" t="s">
        <v>29</v>
      </c>
      <c r="I36" s="147" t="s">
        <v>12</v>
      </c>
      <c r="J36" s="168" t="s">
        <v>29</v>
      </c>
      <c r="K36" s="147" t="s">
        <v>12</v>
      </c>
      <c r="L36" s="168" t="s">
        <v>29</v>
      </c>
      <c r="M36" s="147" t="s">
        <v>12</v>
      </c>
      <c r="N36" s="168" t="s">
        <v>29</v>
      </c>
      <c r="O36" s="147" t="s">
        <v>12</v>
      </c>
      <c r="P36" s="610"/>
    </row>
    <row r="37" spans="1:19" s="487" customFormat="1" x14ac:dyDescent="0.2">
      <c r="A37" s="177" t="s">
        <v>25</v>
      </c>
      <c r="B37" s="343">
        <v>151894</v>
      </c>
      <c r="C37" s="346">
        <v>0.85434981916766506</v>
      </c>
      <c r="D37" s="343">
        <v>30977</v>
      </c>
      <c r="E37" s="346">
        <v>0.17423462643920604</v>
      </c>
      <c r="F37" s="343">
        <v>15702</v>
      </c>
      <c r="G37" s="346">
        <v>8.8318174915208478E-2</v>
      </c>
      <c r="H37" s="343">
        <v>346</v>
      </c>
      <c r="I37" s="346">
        <v>1.9461271507236106E-3</v>
      </c>
      <c r="J37" s="343">
        <v>184</v>
      </c>
      <c r="K37" s="346">
        <v>1.0349346697489722E-3</v>
      </c>
      <c r="L37" s="343">
        <v>427</v>
      </c>
      <c r="M37" s="346">
        <v>2.4017233912109297E-3</v>
      </c>
      <c r="N37" s="343">
        <v>1574</v>
      </c>
      <c r="O37" s="346">
        <v>8.8531911423091417E-3</v>
      </c>
      <c r="P37" s="430">
        <v>177789</v>
      </c>
    </row>
    <row r="38" spans="1:19" s="487" customFormat="1" x14ac:dyDescent="0.2">
      <c r="A38" s="172" t="s">
        <v>26</v>
      </c>
      <c r="B38" s="335">
        <v>703224</v>
      </c>
      <c r="C38" s="336">
        <v>0.85805170829677913</v>
      </c>
      <c r="D38" s="335">
        <v>86437</v>
      </c>
      <c r="E38" s="336">
        <v>0.10546769665149183</v>
      </c>
      <c r="F38" s="335">
        <v>17617</v>
      </c>
      <c r="G38" s="336">
        <v>2.1495706837457707E-2</v>
      </c>
      <c r="H38" s="335">
        <v>200</v>
      </c>
      <c r="I38" s="336">
        <v>2.440336815287246E-4</v>
      </c>
      <c r="J38" s="335">
        <v>6780</v>
      </c>
      <c r="K38" s="336">
        <v>8.2727418038237646E-3</v>
      </c>
      <c r="L38" s="335">
        <v>0</v>
      </c>
      <c r="M38" s="336">
        <v>0</v>
      </c>
      <c r="N38" s="335">
        <v>3968</v>
      </c>
      <c r="O38" s="336">
        <v>4.8416282415298956E-3</v>
      </c>
      <c r="P38" s="431">
        <v>819559</v>
      </c>
    </row>
    <row r="39" spans="1:19" s="487" customFormat="1" x14ac:dyDescent="0.2">
      <c r="A39" s="182" t="s">
        <v>27</v>
      </c>
      <c r="B39" s="347">
        <v>1182374</v>
      </c>
      <c r="C39" s="348">
        <v>0.64829107066878966</v>
      </c>
      <c r="D39" s="347">
        <v>149866</v>
      </c>
      <c r="E39" s="348">
        <v>8.2170945569548071E-2</v>
      </c>
      <c r="F39" s="347">
        <v>24925</v>
      </c>
      <c r="G39" s="348">
        <v>1.3666280666201711E-2</v>
      </c>
      <c r="H39" s="347">
        <v>0</v>
      </c>
      <c r="I39" s="348">
        <v>0</v>
      </c>
      <c r="J39" s="347">
        <v>14667</v>
      </c>
      <c r="K39" s="348">
        <v>8.0418591186030286E-3</v>
      </c>
      <c r="L39" s="347">
        <v>1908</v>
      </c>
      <c r="M39" s="348">
        <v>1.0461489874067349E-3</v>
      </c>
      <c r="N39" s="347">
        <v>3803</v>
      </c>
      <c r="O39" s="348">
        <v>2.0851701253185601E-3</v>
      </c>
      <c r="P39" s="430">
        <v>1823832</v>
      </c>
    </row>
    <row r="40" spans="1:19" s="487" customFormat="1" x14ac:dyDescent="0.2">
      <c r="A40" s="184" t="s">
        <v>28</v>
      </c>
      <c r="B40" s="350">
        <v>1825385</v>
      </c>
      <c r="C40" s="351">
        <v>2.8064280552865029</v>
      </c>
      <c r="D40" s="350">
        <v>167118</v>
      </c>
      <c r="E40" s="351">
        <v>0.25693464323601312</v>
      </c>
      <c r="F40" s="350">
        <v>16854</v>
      </c>
      <c r="G40" s="351">
        <v>2.5912088925787558E-2</v>
      </c>
      <c r="H40" s="350">
        <v>19130</v>
      </c>
      <c r="I40" s="351">
        <v>2.9411312516335348E-2</v>
      </c>
      <c r="J40" s="350">
        <v>33059</v>
      </c>
      <c r="K40" s="351">
        <v>5.0826376397152651E-2</v>
      </c>
      <c r="L40" s="350">
        <v>8197</v>
      </c>
      <c r="M40" s="351">
        <v>1.2602432237135433E-2</v>
      </c>
      <c r="N40" s="350">
        <v>14755</v>
      </c>
      <c r="O40" s="351">
        <v>2.2684993004627708E-2</v>
      </c>
      <c r="P40" s="435">
        <v>650430</v>
      </c>
    </row>
    <row r="41" spans="1:19" x14ac:dyDescent="0.2">
      <c r="A41" s="166" t="s">
        <v>30</v>
      </c>
    </row>
    <row r="43" spans="1:19" ht="12.95" customHeight="1" x14ac:dyDescent="0.2">
      <c r="A43" s="599" t="s">
        <v>218</v>
      </c>
      <c r="B43" s="562" t="s">
        <v>379</v>
      </c>
      <c r="C43" s="563"/>
      <c r="D43" s="562" t="s">
        <v>380</v>
      </c>
      <c r="E43" s="563"/>
      <c r="F43" s="562" t="s">
        <v>381</v>
      </c>
      <c r="G43" s="563"/>
      <c r="H43" s="602" t="s">
        <v>382</v>
      </c>
      <c r="I43" s="563"/>
      <c r="J43" s="680" t="s">
        <v>383</v>
      </c>
      <c r="K43" s="681"/>
      <c r="L43" s="562" t="s">
        <v>364</v>
      </c>
      <c r="M43" s="563"/>
      <c r="N43" s="562" t="s">
        <v>384</v>
      </c>
      <c r="O43" s="563"/>
      <c r="P43" s="611" t="s">
        <v>11</v>
      </c>
    </row>
    <row r="44" spans="1:19" x14ac:dyDescent="0.2">
      <c r="A44" s="600"/>
      <c r="B44" s="168" t="s">
        <v>29</v>
      </c>
      <c r="C44" s="147" t="s">
        <v>12</v>
      </c>
      <c r="D44" s="168" t="s">
        <v>29</v>
      </c>
      <c r="E44" s="147" t="s">
        <v>12</v>
      </c>
      <c r="F44" s="168" t="s">
        <v>29</v>
      </c>
      <c r="G44" s="147" t="s">
        <v>12</v>
      </c>
      <c r="H44" s="168" t="s">
        <v>29</v>
      </c>
      <c r="I44" s="147" t="s">
        <v>12</v>
      </c>
      <c r="J44" s="168" t="s">
        <v>29</v>
      </c>
      <c r="K44" s="147" t="s">
        <v>12</v>
      </c>
      <c r="L44" s="168" t="s">
        <v>29</v>
      </c>
      <c r="M44" s="147" t="s">
        <v>12</v>
      </c>
      <c r="N44" s="168" t="s">
        <v>29</v>
      </c>
      <c r="O44" s="147" t="s">
        <v>12</v>
      </c>
      <c r="P44" s="610"/>
    </row>
    <row r="45" spans="1:19" x14ac:dyDescent="0.2">
      <c r="A45" s="188" t="s">
        <v>193</v>
      </c>
      <c r="B45" s="189">
        <v>1705655</v>
      </c>
      <c r="C45" s="354">
        <v>0.93508147435050504</v>
      </c>
      <c r="D45" s="189">
        <v>245813</v>
      </c>
      <c r="E45" s="354">
        <v>0.13476065350526378</v>
      </c>
      <c r="F45" s="189">
        <v>60813</v>
      </c>
      <c r="G45" s="354">
        <v>3.3339162784781953E-2</v>
      </c>
      <c r="H45" s="189">
        <v>10872</v>
      </c>
      <c r="I45" s="354">
        <v>5.9602943087193423E-3</v>
      </c>
      <c r="J45" s="189">
        <v>14726</v>
      </c>
      <c r="K45" s="354">
        <v>8.0731506613503524E-3</v>
      </c>
      <c r="L45" s="189">
        <v>893</v>
      </c>
      <c r="M45" s="354">
        <v>4.895642768291366E-4</v>
      </c>
      <c r="N45" s="189">
        <v>15471</v>
      </c>
      <c r="O45" s="354">
        <v>8.4815777456031041E-3</v>
      </c>
      <c r="P45" s="178">
        <v>1824071</v>
      </c>
    </row>
    <row r="46" spans="1:19" x14ac:dyDescent="0.2">
      <c r="A46" s="190" t="s">
        <v>210</v>
      </c>
      <c r="B46" s="324">
        <v>2157223</v>
      </c>
      <c r="C46" s="355">
        <v>0.96415389827417752</v>
      </c>
      <c r="D46" s="324">
        <v>188585</v>
      </c>
      <c r="E46" s="355">
        <v>8.4286586461406993E-2</v>
      </c>
      <c r="F46" s="324">
        <v>14286</v>
      </c>
      <c r="G46" s="355">
        <v>6.3850156385060336E-3</v>
      </c>
      <c r="H46" s="324">
        <v>8804</v>
      </c>
      <c r="I46" s="355">
        <v>3.934878740123696E-3</v>
      </c>
      <c r="J46" s="324">
        <v>39964</v>
      </c>
      <c r="K46" s="355">
        <v>1.7861596316481529E-2</v>
      </c>
      <c r="L46" s="324">
        <v>9638</v>
      </c>
      <c r="M46" s="355">
        <v>4.3076284981045185E-3</v>
      </c>
      <c r="N46" s="324">
        <v>8628</v>
      </c>
      <c r="O46" s="355">
        <v>3.8562169206936901E-3</v>
      </c>
      <c r="P46" s="185">
        <v>2237426</v>
      </c>
      <c r="S46" s="491"/>
    </row>
    <row r="47" spans="1:19" x14ac:dyDescent="0.2">
      <c r="A47" s="166" t="s">
        <v>30</v>
      </c>
      <c r="F47" s="192"/>
      <c r="H47" s="192"/>
    </row>
  </sheetData>
  <mergeCells count="47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P19:P20"/>
    <mergeCell ref="L26:M26"/>
    <mergeCell ref="N26:O26"/>
    <mergeCell ref="P26:P27"/>
    <mergeCell ref="J26:K26"/>
    <mergeCell ref="H35:I35"/>
    <mergeCell ref="J19:K19"/>
    <mergeCell ref="L19:M19"/>
    <mergeCell ref="N19:O19"/>
    <mergeCell ref="N35:O35"/>
    <mergeCell ref="A26:A27"/>
    <mergeCell ref="B26:C26"/>
    <mergeCell ref="D26:E26"/>
    <mergeCell ref="F26:G26"/>
    <mergeCell ref="H26:I26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P43:P44"/>
    <mergeCell ref="J35:K35"/>
    <mergeCell ref="L35:M35"/>
    <mergeCell ref="A35:A36"/>
    <mergeCell ref="B35:C35"/>
    <mergeCell ref="D35:E35"/>
    <mergeCell ref="F35:G35"/>
  </mergeCells>
  <pageMargins left="0.75" right="0.75" top="1" bottom="1" header="0" footer="0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050A-72C8-4F8E-9402-8252FA458C64}">
  <dimension ref="A6:I47"/>
  <sheetViews>
    <sheetView showGridLines="0" zoomScale="90" zoomScaleNormal="90" workbookViewId="0">
      <selection activeCell="A11" sqref="A11:A13"/>
    </sheetView>
  </sheetViews>
  <sheetFormatPr baseColWidth="10" defaultColWidth="10.85546875" defaultRowHeight="12" x14ac:dyDescent="0.2"/>
  <cols>
    <col min="1" max="1" width="24" style="166" customWidth="1"/>
    <col min="2" max="2" width="19.42578125" style="166" customWidth="1"/>
    <col min="3" max="3" width="6.42578125" style="166" customWidth="1"/>
    <col min="4" max="4" width="14.140625" style="166" customWidth="1"/>
    <col min="5" max="5" width="12.140625" style="166" customWidth="1"/>
    <col min="6" max="16384" width="10.8554687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165" t="s">
        <v>385</v>
      </c>
      <c r="B7" s="165"/>
      <c r="C7" s="165"/>
      <c r="D7" s="165"/>
      <c r="E7" s="165"/>
      <c r="F7" s="165"/>
    </row>
    <row r="8" spans="1:6" ht="15" customHeight="1" x14ac:dyDescent="0.2">
      <c r="A8" s="165" t="s">
        <v>335</v>
      </c>
      <c r="B8" s="165"/>
      <c r="C8" s="165"/>
      <c r="D8" s="165"/>
      <c r="E8" s="165"/>
      <c r="F8" s="165"/>
    </row>
    <row r="9" spans="1:6" ht="15" customHeight="1" x14ac:dyDescent="0.2">
      <c r="A9" s="165" t="s">
        <v>3</v>
      </c>
      <c r="B9" s="165"/>
      <c r="C9" s="165"/>
      <c r="D9" s="165"/>
      <c r="E9" s="165"/>
      <c r="F9" s="165"/>
    </row>
    <row r="10" spans="1:6" ht="15" customHeight="1" x14ac:dyDescent="0.2">
      <c r="A10" s="167" t="s">
        <v>332</v>
      </c>
      <c r="B10" s="167"/>
      <c r="C10" s="167"/>
      <c r="D10" s="167"/>
      <c r="E10" s="167"/>
      <c r="F10" s="165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09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10"/>
    </row>
    <row r="14" spans="1:6" ht="24" x14ac:dyDescent="0.2">
      <c r="A14" s="170" t="s">
        <v>3</v>
      </c>
      <c r="B14" s="452">
        <v>256487</v>
      </c>
      <c r="C14" s="366">
        <v>6.3150852998291027E-2</v>
      </c>
      <c r="D14" s="365">
        <v>3805010</v>
      </c>
      <c r="E14" s="366">
        <v>0.93684914700170896</v>
      </c>
      <c r="F14" s="367">
        <v>4061497</v>
      </c>
    </row>
    <row r="15" spans="1:6" x14ac:dyDescent="0.2">
      <c r="A15" s="488" t="s">
        <v>5</v>
      </c>
      <c r="B15" s="444">
        <v>256487</v>
      </c>
      <c r="C15" s="453">
        <v>6.3150852998291027E-2</v>
      </c>
      <c r="D15" s="444">
        <v>3805010</v>
      </c>
      <c r="E15" s="454">
        <v>0.93684914700170896</v>
      </c>
      <c r="F15" s="222">
        <v>4061497</v>
      </c>
    </row>
    <row r="16" spans="1:6" x14ac:dyDescent="0.2">
      <c r="A16" s="166" t="s">
        <v>30</v>
      </c>
    </row>
    <row r="17" spans="1:6" x14ac:dyDescent="0.2">
      <c r="B17" s="455"/>
      <c r="C17" s="455"/>
      <c r="D17" s="455"/>
      <c r="E17" s="455"/>
      <c r="F17" s="455"/>
    </row>
    <row r="18" spans="1:6" x14ac:dyDescent="0.2">
      <c r="A18" s="599" t="s">
        <v>14</v>
      </c>
      <c r="B18" s="562" t="s">
        <v>43</v>
      </c>
      <c r="C18" s="563"/>
      <c r="D18" s="562" t="s">
        <v>42</v>
      </c>
      <c r="E18" s="563"/>
      <c r="F18" s="611" t="s">
        <v>11</v>
      </c>
    </row>
    <row r="19" spans="1:6" x14ac:dyDescent="0.2">
      <c r="A19" s="600"/>
      <c r="B19" s="168" t="s">
        <v>29</v>
      </c>
      <c r="C19" s="169" t="s">
        <v>12</v>
      </c>
      <c r="D19" s="168" t="s">
        <v>29</v>
      </c>
      <c r="E19" s="169" t="s">
        <v>12</v>
      </c>
      <c r="F19" s="610"/>
    </row>
    <row r="20" spans="1:6" x14ac:dyDescent="0.2">
      <c r="A20" s="177" t="s">
        <v>15</v>
      </c>
      <c r="B20" s="440">
        <v>27595</v>
      </c>
      <c r="C20" s="456">
        <v>7.4790494465584723E-2</v>
      </c>
      <c r="D20" s="440">
        <v>341369</v>
      </c>
      <c r="E20" s="457">
        <v>0.92520950553441528</v>
      </c>
      <c r="F20" s="458">
        <v>368964</v>
      </c>
    </row>
    <row r="21" spans="1:6" x14ac:dyDescent="0.2">
      <c r="A21" s="172" t="s">
        <v>16</v>
      </c>
      <c r="B21" s="210">
        <v>225647</v>
      </c>
      <c r="C21" s="459">
        <v>6.1562214130223343E-2</v>
      </c>
      <c r="D21" s="460">
        <v>3439701</v>
      </c>
      <c r="E21" s="461">
        <v>0.93843751304446044</v>
      </c>
      <c r="F21" s="212">
        <v>3665349</v>
      </c>
    </row>
    <row r="22" spans="1:6" x14ac:dyDescent="0.2">
      <c r="A22" s="175" t="s">
        <v>17</v>
      </c>
      <c r="B22" s="369">
        <v>3245</v>
      </c>
      <c r="C22" s="462">
        <v>0.11936729814235791</v>
      </c>
      <c r="D22" s="463">
        <v>23940</v>
      </c>
      <c r="E22" s="370">
        <v>0.88063270185764209</v>
      </c>
      <c r="F22" s="371">
        <v>27185</v>
      </c>
    </row>
    <row r="23" spans="1:6" x14ac:dyDescent="0.2">
      <c r="A23" s="166" t="s">
        <v>30</v>
      </c>
      <c r="B23" s="206"/>
      <c r="C23" s="206"/>
      <c r="D23" s="206"/>
      <c r="E23" s="206"/>
      <c r="F23" s="206"/>
    </row>
    <row r="24" spans="1:6" x14ac:dyDescent="0.2">
      <c r="B24" s="206"/>
      <c r="C24" s="206"/>
      <c r="D24" s="206"/>
      <c r="E24" s="206"/>
      <c r="F24" s="206"/>
    </row>
    <row r="25" spans="1:6" x14ac:dyDescent="0.2">
      <c r="A25" s="599" t="s">
        <v>18</v>
      </c>
      <c r="B25" s="562" t="s">
        <v>43</v>
      </c>
      <c r="C25" s="563"/>
      <c r="D25" s="562" t="s">
        <v>42</v>
      </c>
      <c r="E25" s="563"/>
      <c r="F25" s="611" t="s">
        <v>11</v>
      </c>
    </row>
    <row r="26" spans="1:6" x14ac:dyDescent="0.2">
      <c r="A26" s="600"/>
      <c r="B26" s="168" t="s">
        <v>29</v>
      </c>
      <c r="C26" s="169" t="s">
        <v>12</v>
      </c>
      <c r="D26" s="168" t="s">
        <v>29</v>
      </c>
      <c r="E26" s="169" t="s">
        <v>12</v>
      </c>
      <c r="F26" s="610"/>
    </row>
    <row r="27" spans="1:6" x14ac:dyDescent="0.2">
      <c r="A27" s="177" t="s">
        <v>19</v>
      </c>
      <c r="B27" s="440">
        <v>24472</v>
      </c>
      <c r="C27" s="464">
        <v>0.13764631107661329</v>
      </c>
      <c r="D27" s="440">
        <v>153317</v>
      </c>
      <c r="E27" s="465">
        <v>0.86235368892338671</v>
      </c>
      <c r="F27" s="466">
        <v>177789</v>
      </c>
    </row>
    <row r="28" spans="1:6" x14ac:dyDescent="0.2">
      <c r="A28" s="172" t="s">
        <v>20</v>
      </c>
      <c r="B28" s="210">
        <v>48705</v>
      </c>
      <c r="C28" s="459">
        <v>5.9428302294282656E-2</v>
      </c>
      <c r="D28" s="460">
        <v>770853</v>
      </c>
      <c r="E28" s="461">
        <v>0.94057047753730971</v>
      </c>
      <c r="F28" s="212">
        <v>819559</v>
      </c>
    </row>
    <row r="29" spans="1:6" x14ac:dyDescent="0.2">
      <c r="A29" s="182" t="s">
        <v>21</v>
      </c>
      <c r="B29" s="217">
        <v>110065</v>
      </c>
      <c r="C29" s="467">
        <v>6.0348211896709782E-2</v>
      </c>
      <c r="D29" s="217">
        <v>1713767</v>
      </c>
      <c r="E29" s="382">
        <v>0.9396517881032902</v>
      </c>
      <c r="F29" s="223">
        <v>1823832</v>
      </c>
    </row>
    <row r="30" spans="1:6" x14ac:dyDescent="0.2">
      <c r="A30" s="172" t="s">
        <v>22</v>
      </c>
      <c r="B30" s="210">
        <v>49134</v>
      </c>
      <c r="C30" s="459">
        <v>7.5540796088741299E-2</v>
      </c>
      <c r="D30" s="460">
        <v>601296</v>
      </c>
      <c r="E30" s="461">
        <v>0.92445920391125869</v>
      </c>
      <c r="F30" s="212">
        <v>650430</v>
      </c>
    </row>
    <row r="31" spans="1:6" x14ac:dyDescent="0.2">
      <c r="A31" s="175" t="s">
        <v>23</v>
      </c>
      <c r="B31" s="369">
        <v>24111</v>
      </c>
      <c r="C31" s="462">
        <v>4.1202706859427868E-2</v>
      </c>
      <c r="D31" s="463">
        <v>561069</v>
      </c>
      <c r="E31" s="370">
        <v>0.95879729314057216</v>
      </c>
      <c r="F31" s="371">
        <v>585180</v>
      </c>
    </row>
    <row r="32" spans="1:6" x14ac:dyDescent="0.2">
      <c r="A32" s="166" t="s">
        <v>30</v>
      </c>
      <c r="B32" s="215"/>
      <c r="C32" s="379"/>
      <c r="D32" s="215"/>
      <c r="E32" s="379"/>
      <c r="F32" s="215"/>
    </row>
    <row r="33" spans="1:9" x14ac:dyDescent="0.2">
      <c r="B33" s="206"/>
      <c r="C33" s="206"/>
      <c r="D33" s="206"/>
      <c r="E33" s="206"/>
      <c r="F33" s="206"/>
    </row>
    <row r="34" spans="1:9" x14ac:dyDescent="0.2">
      <c r="A34" s="599" t="s">
        <v>24</v>
      </c>
      <c r="B34" s="562" t="s">
        <v>43</v>
      </c>
      <c r="C34" s="563"/>
      <c r="D34" s="562" t="s">
        <v>42</v>
      </c>
      <c r="E34" s="563"/>
      <c r="F34" s="611" t="s">
        <v>11</v>
      </c>
    </row>
    <row r="35" spans="1:9" x14ac:dyDescent="0.2">
      <c r="A35" s="600"/>
      <c r="B35" s="168" t="s">
        <v>29</v>
      </c>
      <c r="C35" s="169" t="s">
        <v>12</v>
      </c>
      <c r="D35" s="168" t="s">
        <v>29</v>
      </c>
      <c r="E35" s="169" t="s">
        <v>12</v>
      </c>
      <c r="F35" s="610"/>
    </row>
    <row r="36" spans="1:9" x14ac:dyDescent="0.2">
      <c r="A36" s="177" t="s">
        <v>25</v>
      </c>
      <c r="B36" s="358">
        <v>8453</v>
      </c>
      <c r="C36" s="465">
        <v>4.8635524127891926E-2</v>
      </c>
      <c r="D36" s="358">
        <v>165350</v>
      </c>
      <c r="E36" s="465">
        <v>0.95136447587210804</v>
      </c>
      <c r="F36" s="468">
        <v>173803</v>
      </c>
    </row>
    <row r="37" spans="1:9" x14ac:dyDescent="0.2">
      <c r="A37" s="172" t="s">
        <v>26</v>
      </c>
      <c r="B37" s="318">
        <v>67183</v>
      </c>
      <c r="C37" s="469">
        <v>8.9715135781894328E-2</v>
      </c>
      <c r="D37" s="318">
        <v>681666</v>
      </c>
      <c r="E37" s="469">
        <v>0.91028619960258961</v>
      </c>
      <c r="F37" s="174">
        <v>748848</v>
      </c>
    </row>
    <row r="38" spans="1:9" x14ac:dyDescent="0.2">
      <c r="A38" s="182" t="s">
        <v>27</v>
      </c>
      <c r="B38" s="183">
        <v>63160</v>
      </c>
      <c r="C38" s="470">
        <v>5.1541680539506585E-2</v>
      </c>
      <c r="D38" s="358">
        <v>1162256</v>
      </c>
      <c r="E38" s="470">
        <v>0.94845831946049342</v>
      </c>
      <c r="F38" s="197">
        <v>1225416</v>
      </c>
    </row>
    <row r="39" spans="1:9" x14ac:dyDescent="0.2">
      <c r="A39" s="184" t="s">
        <v>28</v>
      </c>
      <c r="B39" s="324">
        <v>117692</v>
      </c>
      <c r="C39" s="471">
        <v>6.1508390691062648E-2</v>
      </c>
      <c r="D39" s="356">
        <v>1795738</v>
      </c>
      <c r="E39" s="471">
        <v>0.93849160930893738</v>
      </c>
      <c r="F39" s="185">
        <v>1913430</v>
      </c>
    </row>
    <row r="40" spans="1:9" x14ac:dyDescent="0.2">
      <c r="A40" s="166" t="s">
        <v>30</v>
      </c>
      <c r="B40" s="318"/>
      <c r="C40" s="472"/>
      <c r="D40" s="318"/>
      <c r="E40" s="472"/>
      <c r="F40" s="318"/>
    </row>
    <row r="41" spans="1:9" x14ac:dyDescent="0.2">
      <c r="B41" s="206"/>
      <c r="C41" s="206"/>
      <c r="D41" s="206"/>
      <c r="E41" s="206"/>
      <c r="F41" s="206"/>
    </row>
    <row r="42" spans="1:9" x14ac:dyDescent="0.2">
      <c r="A42" s="599" t="s">
        <v>218</v>
      </c>
      <c r="B42" s="562" t="s">
        <v>43</v>
      </c>
      <c r="C42" s="563"/>
      <c r="D42" s="562" t="s">
        <v>42</v>
      </c>
      <c r="E42" s="563"/>
      <c r="F42" s="601" t="s">
        <v>11</v>
      </c>
    </row>
    <row r="43" spans="1:9" x14ac:dyDescent="0.2">
      <c r="A43" s="600"/>
      <c r="B43" s="168" t="s">
        <v>29</v>
      </c>
      <c r="C43" s="169" t="s">
        <v>12</v>
      </c>
      <c r="D43" s="168" t="s">
        <v>29</v>
      </c>
      <c r="E43" s="169" t="s">
        <v>12</v>
      </c>
      <c r="F43" s="601"/>
    </row>
    <row r="44" spans="1:9" x14ac:dyDescent="0.2">
      <c r="A44" s="177" t="s">
        <v>193</v>
      </c>
      <c r="B44" s="473">
        <v>81641</v>
      </c>
      <c r="C44" s="474">
        <v>4.475757796708571E-2</v>
      </c>
      <c r="D44" s="475">
        <v>1742431</v>
      </c>
      <c r="E44" s="474">
        <v>0.95524297025718841</v>
      </c>
      <c r="F44" s="458">
        <v>1824071</v>
      </c>
    </row>
    <row r="45" spans="1:9" x14ac:dyDescent="0.2">
      <c r="A45" s="184" t="s">
        <v>210</v>
      </c>
      <c r="B45" s="444">
        <v>174847</v>
      </c>
      <c r="C45" s="421">
        <v>7.8146495124308019E-2</v>
      </c>
      <c r="D45" s="220">
        <v>2062579</v>
      </c>
      <c r="E45" s="421">
        <v>0.92185350487569195</v>
      </c>
      <c r="F45" s="222">
        <v>2237426</v>
      </c>
    </row>
    <row r="46" spans="1:9" x14ac:dyDescent="0.2">
      <c r="A46" s="166" t="s">
        <v>30</v>
      </c>
    </row>
    <row r="47" spans="1:9" x14ac:dyDescent="0.2">
      <c r="I47" s="191"/>
    </row>
  </sheetData>
  <mergeCells count="22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D25:E25"/>
    <mergeCell ref="F25:F26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21C7-FD33-4413-9D52-6DD053325885}">
  <dimension ref="A6:N47"/>
  <sheetViews>
    <sheetView showGridLines="0" tabSelected="1" topLeftCell="A16" zoomScale="70" zoomScaleNormal="70" workbookViewId="0">
      <selection activeCell="A11" sqref="A11:A13"/>
    </sheetView>
  </sheetViews>
  <sheetFormatPr baseColWidth="10" defaultRowHeight="12" x14ac:dyDescent="0.2"/>
  <cols>
    <col min="1" max="1" width="24" style="166" customWidth="1"/>
    <col min="2" max="2" width="19.42578125" style="166" customWidth="1"/>
    <col min="3" max="3" width="8.7109375" style="166" customWidth="1"/>
    <col min="4" max="4" width="14.140625" style="166" customWidth="1"/>
    <col min="5" max="5" width="12.140625" style="166" customWidth="1"/>
    <col min="6" max="6" width="12.85546875" style="166" customWidth="1"/>
    <col min="7" max="7" width="14.42578125" style="166" customWidth="1"/>
    <col min="8" max="8" width="13.140625" style="166" customWidth="1"/>
    <col min="9" max="16384" width="11.42578125" style="166"/>
  </cols>
  <sheetData>
    <row r="6" spans="1:14" s="164" customFormat="1" ht="16.5" x14ac:dyDescent="0.2">
      <c r="A6" s="607" t="s">
        <v>1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</row>
    <row r="7" spans="1:14" ht="15" customHeight="1" x14ac:dyDescent="0.2">
      <c r="A7" s="359" t="s">
        <v>386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</row>
    <row r="8" spans="1:14" ht="15" customHeight="1" x14ac:dyDescent="0.2">
      <c r="A8" s="359" t="s">
        <v>335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</row>
    <row r="9" spans="1:14" ht="15" customHeight="1" x14ac:dyDescent="0.2">
      <c r="A9" s="359" t="s">
        <v>3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</row>
    <row r="10" spans="1:14" ht="15" customHeight="1" x14ac:dyDescent="0.2">
      <c r="A10" s="360" t="s">
        <v>332</v>
      </c>
      <c r="B10" s="360"/>
      <c r="C10" s="360"/>
      <c r="D10" s="360"/>
      <c r="E10" s="360"/>
      <c r="F10" s="360"/>
      <c r="G10" s="360"/>
      <c r="H10" s="360"/>
      <c r="I10" s="359"/>
      <c r="J10" s="359"/>
      <c r="K10" s="359"/>
      <c r="L10" s="359"/>
      <c r="M10" s="359"/>
      <c r="N10" s="359"/>
    </row>
    <row r="11" spans="1:14" ht="14.25" x14ac:dyDescent="0.25">
      <c r="A11" s="604" t="s">
        <v>13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</row>
    <row r="12" spans="1:14" s="492" customFormat="1" ht="39.950000000000003" customHeight="1" x14ac:dyDescent="0.2">
      <c r="A12" s="605"/>
      <c r="B12" s="602" t="s">
        <v>387</v>
      </c>
      <c r="C12" s="603"/>
      <c r="D12" s="602" t="s">
        <v>388</v>
      </c>
      <c r="E12" s="603"/>
      <c r="F12" s="602" t="s">
        <v>389</v>
      </c>
      <c r="G12" s="603"/>
      <c r="H12" s="602" t="s">
        <v>390</v>
      </c>
      <c r="I12" s="603"/>
      <c r="J12" s="602" t="s">
        <v>391</v>
      </c>
      <c r="K12" s="603"/>
      <c r="L12" s="602" t="s">
        <v>242</v>
      </c>
      <c r="M12" s="603"/>
      <c r="N12" s="609" t="s">
        <v>11</v>
      </c>
    </row>
    <row r="13" spans="1:14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168" t="s">
        <v>29</v>
      </c>
      <c r="G13" s="169" t="s">
        <v>12</v>
      </c>
      <c r="H13" s="168" t="s">
        <v>29</v>
      </c>
      <c r="I13" s="169" t="s">
        <v>12</v>
      </c>
      <c r="J13" s="168" t="s">
        <v>29</v>
      </c>
      <c r="K13" s="169" t="s">
        <v>12</v>
      </c>
      <c r="L13" s="168" t="s">
        <v>29</v>
      </c>
      <c r="M13" s="169" t="s">
        <v>12</v>
      </c>
      <c r="N13" s="610"/>
    </row>
    <row r="14" spans="1:14" ht="24" x14ac:dyDescent="0.2">
      <c r="A14" s="170" t="s">
        <v>3</v>
      </c>
      <c r="B14" s="332">
        <v>245286</v>
      </c>
      <c r="C14" s="333">
        <v>0.95632917067921575</v>
      </c>
      <c r="D14" s="332">
        <v>2347</v>
      </c>
      <c r="E14" s="333">
        <v>9.1505612370217596E-3</v>
      </c>
      <c r="F14" s="332">
        <v>914</v>
      </c>
      <c r="G14" s="333">
        <v>3.5635334344430712E-3</v>
      </c>
      <c r="H14" s="332">
        <v>0</v>
      </c>
      <c r="I14" s="333">
        <v>0</v>
      </c>
      <c r="J14" s="332">
        <v>448</v>
      </c>
      <c r="K14" s="333">
        <v>1.7466772195082012E-3</v>
      </c>
      <c r="L14" s="332">
        <v>11404</v>
      </c>
      <c r="M14" s="333">
        <v>4.4462292435873942E-2</v>
      </c>
      <c r="N14" s="375">
        <v>256487</v>
      </c>
    </row>
    <row r="15" spans="1:14" x14ac:dyDescent="0.2">
      <c r="A15" s="184" t="s">
        <v>5</v>
      </c>
      <c r="B15" s="489">
        <v>245286</v>
      </c>
      <c r="C15" s="351">
        <v>0.95632917067921575</v>
      </c>
      <c r="D15" s="489">
        <v>2347</v>
      </c>
      <c r="E15" s="351">
        <v>9.1505612370217596E-3</v>
      </c>
      <c r="F15" s="489">
        <v>914</v>
      </c>
      <c r="G15" s="351">
        <v>3.5635334344430712E-3</v>
      </c>
      <c r="H15" s="489">
        <v>0</v>
      </c>
      <c r="I15" s="351">
        <v>0</v>
      </c>
      <c r="J15" s="489">
        <v>448</v>
      </c>
      <c r="K15" s="351">
        <v>1.7466772195082012E-3</v>
      </c>
      <c r="L15" s="489">
        <v>11404</v>
      </c>
      <c r="M15" s="351">
        <v>4.4462292435873942E-2</v>
      </c>
      <c r="N15" s="222">
        <v>256487</v>
      </c>
    </row>
    <row r="16" spans="1:14" x14ac:dyDescent="0.2">
      <c r="A16" s="166" t="s">
        <v>30</v>
      </c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</row>
    <row r="17" spans="1:14" x14ac:dyDescent="0.2">
      <c r="B17" s="487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372"/>
    </row>
    <row r="18" spans="1:14" x14ac:dyDescent="0.2">
      <c r="B18" s="321"/>
      <c r="C18" s="341"/>
      <c r="D18" s="321"/>
      <c r="E18" s="341"/>
      <c r="F18" s="321"/>
      <c r="G18" s="341"/>
      <c r="H18" s="321"/>
      <c r="I18" s="341"/>
      <c r="J18" s="321"/>
      <c r="K18" s="341"/>
      <c r="L18" s="321"/>
      <c r="M18" s="341"/>
      <c r="N18" s="372"/>
    </row>
    <row r="19" spans="1:14" s="492" customFormat="1" ht="41.1" customHeight="1" x14ac:dyDescent="0.2">
      <c r="A19" s="599" t="s">
        <v>14</v>
      </c>
      <c r="B19" s="602" t="s">
        <v>387</v>
      </c>
      <c r="C19" s="603"/>
      <c r="D19" s="602" t="s">
        <v>388</v>
      </c>
      <c r="E19" s="603"/>
      <c r="F19" s="602" t="s">
        <v>389</v>
      </c>
      <c r="G19" s="603"/>
      <c r="H19" s="602" t="s">
        <v>390</v>
      </c>
      <c r="I19" s="603"/>
      <c r="J19" s="602" t="s">
        <v>391</v>
      </c>
      <c r="K19" s="603"/>
      <c r="L19" s="602" t="s">
        <v>242</v>
      </c>
      <c r="M19" s="603"/>
      <c r="N19" s="601" t="s">
        <v>11</v>
      </c>
    </row>
    <row r="20" spans="1:14" x14ac:dyDescent="0.2">
      <c r="A20" s="60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168" t="s">
        <v>29</v>
      </c>
      <c r="I20" s="169" t="s">
        <v>12</v>
      </c>
      <c r="J20" s="168" t="s">
        <v>29</v>
      </c>
      <c r="K20" s="169" t="s">
        <v>12</v>
      </c>
      <c r="L20" s="168" t="s">
        <v>29</v>
      </c>
      <c r="M20" s="169" t="s">
        <v>12</v>
      </c>
      <c r="N20" s="601"/>
    </row>
    <row r="21" spans="1:14" x14ac:dyDescent="0.2">
      <c r="A21" s="177" t="s">
        <v>15</v>
      </c>
      <c r="B21" s="343">
        <v>26999</v>
      </c>
      <c r="C21" s="344">
        <v>0.97840188439934772</v>
      </c>
      <c r="D21" s="343">
        <v>0</v>
      </c>
      <c r="E21" s="344">
        <v>0</v>
      </c>
      <c r="F21" s="343">
        <v>0</v>
      </c>
      <c r="G21" s="344">
        <v>0</v>
      </c>
      <c r="H21" s="343">
        <v>0</v>
      </c>
      <c r="I21" s="344">
        <v>0</v>
      </c>
      <c r="J21" s="343">
        <v>0</v>
      </c>
      <c r="K21" s="344">
        <v>0</v>
      </c>
      <c r="L21" s="343">
        <v>828</v>
      </c>
      <c r="M21" s="344">
        <v>3.0005435767349157E-2</v>
      </c>
      <c r="N21" s="375">
        <v>27595</v>
      </c>
    </row>
    <row r="22" spans="1:14" x14ac:dyDescent="0.2">
      <c r="A22" s="172" t="s">
        <v>16</v>
      </c>
      <c r="B22" s="335">
        <v>215042</v>
      </c>
      <c r="C22" s="336">
        <v>0.95300181256564453</v>
      </c>
      <c r="D22" s="335">
        <v>2347</v>
      </c>
      <c r="E22" s="336">
        <v>1.0401201877268477E-2</v>
      </c>
      <c r="F22" s="335">
        <v>914</v>
      </c>
      <c r="G22" s="336">
        <v>4.0505745700142254E-3</v>
      </c>
      <c r="H22" s="335">
        <v>0</v>
      </c>
      <c r="I22" s="336">
        <v>0</v>
      </c>
      <c r="J22" s="335">
        <v>448</v>
      </c>
      <c r="K22" s="336">
        <v>1.9854019774249161E-3</v>
      </c>
      <c r="L22" s="335">
        <v>10575</v>
      </c>
      <c r="M22" s="336">
        <v>4.686523640908144E-2</v>
      </c>
      <c r="N22" s="212">
        <v>225647</v>
      </c>
    </row>
    <row r="23" spans="1:14" x14ac:dyDescent="0.2">
      <c r="A23" s="175" t="s">
        <v>17</v>
      </c>
      <c r="B23" s="338">
        <v>3245</v>
      </c>
      <c r="C23" s="339">
        <v>1</v>
      </c>
      <c r="D23" s="338">
        <v>0</v>
      </c>
      <c r="E23" s="339">
        <v>0</v>
      </c>
      <c r="F23" s="338">
        <v>0</v>
      </c>
      <c r="G23" s="339">
        <v>0</v>
      </c>
      <c r="H23" s="338">
        <v>0</v>
      </c>
      <c r="I23" s="339">
        <v>0</v>
      </c>
      <c r="J23" s="338">
        <v>0</v>
      </c>
      <c r="K23" s="339">
        <v>0</v>
      </c>
      <c r="L23" s="338">
        <v>0</v>
      </c>
      <c r="M23" s="339">
        <v>0</v>
      </c>
      <c r="N23" s="388">
        <v>3245</v>
      </c>
    </row>
    <row r="24" spans="1:14" x14ac:dyDescent="0.2">
      <c r="A24" s="166" t="s">
        <v>30</v>
      </c>
      <c r="C24" s="341"/>
      <c r="E24" s="341"/>
      <c r="G24" s="341"/>
      <c r="I24" s="341"/>
      <c r="K24" s="341"/>
      <c r="M24" s="341"/>
      <c r="N24" s="206"/>
    </row>
    <row r="25" spans="1:14" x14ac:dyDescent="0.2">
      <c r="C25" s="341"/>
      <c r="E25" s="341"/>
      <c r="G25" s="341"/>
      <c r="I25" s="341"/>
      <c r="K25" s="341"/>
      <c r="M25" s="341"/>
      <c r="N25" s="206"/>
    </row>
    <row r="26" spans="1:14" s="492" customFormat="1" ht="42" customHeight="1" x14ac:dyDescent="0.2">
      <c r="A26" s="599" t="s">
        <v>18</v>
      </c>
      <c r="B26" s="602" t="s">
        <v>387</v>
      </c>
      <c r="C26" s="603"/>
      <c r="D26" s="602" t="s">
        <v>388</v>
      </c>
      <c r="E26" s="603"/>
      <c r="F26" s="602" t="s">
        <v>389</v>
      </c>
      <c r="G26" s="603"/>
      <c r="H26" s="602" t="s">
        <v>390</v>
      </c>
      <c r="I26" s="603"/>
      <c r="J26" s="602" t="s">
        <v>391</v>
      </c>
      <c r="K26" s="603"/>
      <c r="L26" s="602" t="s">
        <v>242</v>
      </c>
      <c r="M26" s="603"/>
      <c r="N26" s="601" t="s">
        <v>11</v>
      </c>
    </row>
    <row r="27" spans="1:14" x14ac:dyDescent="0.2">
      <c r="A27" s="60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168" t="s">
        <v>29</v>
      </c>
      <c r="I27" s="169" t="s">
        <v>12</v>
      </c>
      <c r="J27" s="168" t="s">
        <v>29</v>
      </c>
      <c r="K27" s="169" t="s">
        <v>12</v>
      </c>
      <c r="L27" s="168" t="s">
        <v>29</v>
      </c>
      <c r="M27" s="169" t="s">
        <v>12</v>
      </c>
      <c r="N27" s="601"/>
    </row>
    <row r="28" spans="1:14" x14ac:dyDescent="0.2">
      <c r="A28" s="177" t="s">
        <v>19</v>
      </c>
      <c r="B28" s="343">
        <v>24472</v>
      </c>
      <c r="C28" s="346">
        <v>1</v>
      </c>
      <c r="D28" s="343">
        <v>0</v>
      </c>
      <c r="E28" s="346">
        <v>0</v>
      </c>
      <c r="F28" s="343">
        <v>0</v>
      </c>
      <c r="G28" s="346">
        <v>0</v>
      </c>
      <c r="H28" s="343">
        <v>0</v>
      </c>
      <c r="I28" s="346">
        <v>0</v>
      </c>
      <c r="J28" s="343">
        <v>0</v>
      </c>
      <c r="K28" s="346">
        <v>0</v>
      </c>
      <c r="L28" s="343">
        <v>0</v>
      </c>
      <c r="M28" s="346">
        <v>0</v>
      </c>
      <c r="N28" s="375">
        <v>24472</v>
      </c>
    </row>
    <row r="29" spans="1:14" x14ac:dyDescent="0.2">
      <c r="A29" s="172" t="s">
        <v>20</v>
      </c>
      <c r="B29" s="335">
        <v>43670</v>
      </c>
      <c r="C29" s="336">
        <v>0.89662252335489168</v>
      </c>
      <c r="D29" s="335">
        <v>855</v>
      </c>
      <c r="E29" s="336">
        <v>1.755466584539575E-2</v>
      </c>
      <c r="F29" s="335">
        <v>99</v>
      </c>
      <c r="G29" s="336">
        <v>2.0326455189405607E-3</v>
      </c>
      <c r="H29" s="335">
        <v>0</v>
      </c>
      <c r="I29" s="336">
        <v>0</v>
      </c>
      <c r="J29" s="335">
        <v>0</v>
      </c>
      <c r="K29" s="336">
        <v>0</v>
      </c>
      <c r="L29" s="335">
        <v>4786</v>
      </c>
      <c r="M29" s="336">
        <v>9.8265065188379019E-2</v>
      </c>
      <c r="N29" s="212">
        <v>48705</v>
      </c>
    </row>
    <row r="30" spans="1:14" x14ac:dyDescent="0.2">
      <c r="A30" s="182" t="s">
        <v>21</v>
      </c>
      <c r="B30" s="347">
        <v>105996</v>
      </c>
      <c r="C30" s="348">
        <v>0.96303093626493441</v>
      </c>
      <c r="D30" s="347">
        <v>65</v>
      </c>
      <c r="E30" s="348">
        <v>5.9056012356334896E-4</v>
      </c>
      <c r="F30" s="347">
        <v>148</v>
      </c>
      <c r="G30" s="348">
        <v>1.344659973651933E-3</v>
      </c>
      <c r="H30" s="347">
        <v>0</v>
      </c>
      <c r="I30" s="348">
        <v>0</v>
      </c>
      <c r="J30" s="347">
        <v>448</v>
      </c>
      <c r="K30" s="348">
        <v>4.0703220824058507E-3</v>
      </c>
      <c r="L30" s="347">
        <v>4544</v>
      </c>
      <c r="M30" s="348">
        <v>4.1284695407259347E-2</v>
      </c>
      <c r="N30" s="223">
        <v>110065</v>
      </c>
    </row>
    <row r="31" spans="1:14" x14ac:dyDescent="0.2">
      <c r="A31" s="172" t="s">
        <v>22</v>
      </c>
      <c r="B31" s="335">
        <v>47786</v>
      </c>
      <c r="C31" s="336">
        <v>0.97256482272967804</v>
      </c>
      <c r="D31" s="335">
        <v>1427</v>
      </c>
      <c r="E31" s="336">
        <v>2.9043025196401676E-2</v>
      </c>
      <c r="F31" s="335">
        <v>0</v>
      </c>
      <c r="G31" s="336">
        <v>0</v>
      </c>
      <c r="H31" s="335">
        <v>0</v>
      </c>
      <c r="I31" s="336">
        <v>0</v>
      </c>
      <c r="J31" s="335">
        <v>0</v>
      </c>
      <c r="K31" s="336">
        <v>0</v>
      </c>
      <c r="L31" s="335">
        <v>1707</v>
      </c>
      <c r="M31" s="336">
        <v>3.4741726706557577E-2</v>
      </c>
      <c r="N31" s="212">
        <v>49134</v>
      </c>
    </row>
    <row r="32" spans="1:14" x14ac:dyDescent="0.2">
      <c r="A32" s="175" t="s">
        <v>23</v>
      </c>
      <c r="B32" s="338">
        <v>23362</v>
      </c>
      <c r="C32" s="339">
        <v>0.96893534071585585</v>
      </c>
      <c r="D32" s="338">
        <v>0</v>
      </c>
      <c r="E32" s="339">
        <v>0</v>
      </c>
      <c r="F32" s="338">
        <v>668</v>
      </c>
      <c r="G32" s="339">
        <v>2.7705196798141925E-2</v>
      </c>
      <c r="H32" s="338">
        <v>0</v>
      </c>
      <c r="I32" s="339">
        <v>0</v>
      </c>
      <c r="J32" s="338">
        <v>0</v>
      </c>
      <c r="K32" s="339">
        <v>0</v>
      </c>
      <c r="L32" s="338">
        <v>367</v>
      </c>
      <c r="M32" s="339">
        <v>1.5221268300775579E-2</v>
      </c>
      <c r="N32" s="371">
        <v>24111</v>
      </c>
    </row>
    <row r="33" spans="1:14" x14ac:dyDescent="0.2">
      <c r="A33" s="166" t="s">
        <v>30</v>
      </c>
      <c r="C33" s="341"/>
      <c r="E33" s="341"/>
      <c r="G33" s="341"/>
      <c r="I33" s="341"/>
      <c r="K33" s="341"/>
      <c r="M33" s="341"/>
      <c r="N33" s="215"/>
    </row>
    <row r="34" spans="1:14" x14ac:dyDescent="0.2">
      <c r="C34" s="341"/>
      <c r="E34" s="341"/>
      <c r="G34" s="341"/>
      <c r="I34" s="341"/>
      <c r="K34" s="341"/>
      <c r="M34" s="341"/>
      <c r="N34" s="206"/>
    </row>
    <row r="35" spans="1:14" s="492" customFormat="1" ht="45" customHeight="1" x14ac:dyDescent="0.2">
      <c r="A35" s="599" t="s">
        <v>24</v>
      </c>
      <c r="B35" s="602" t="s">
        <v>387</v>
      </c>
      <c r="C35" s="603"/>
      <c r="D35" s="602" t="s">
        <v>388</v>
      </c>
      <c r="E35" s="603"/>
      <c r="F35" s="602" t="s">
        <v>389</v>
      </c>
      <c r="G35" s="603"/>
      <c r="H35" s="602" t="s">
        <v>390</v>
      </c>
      <c r="I35" s="603"/>
      <c r="J35" s="602" t="s">
        <v>391</v>
      </c>
      <c r="K35" s="603"/>
      <c r="L35" s="602" t="s">
        <v>242</v>
      </c>
      <c r="M35" s="603"/>
      <c r="N35" s="601" t="s">
        <v>11</v>
      </c>
    </row>
    <row r="36" spans="1:14" x14ac:dyDescent="0.2">
      <c r="A36" s="60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168" t="s">
        <v>29</v>
      </c>
      <c r="I36" s="169" t="s">
        <v>12</v>
      </c>
      <c r="J36" s="168" t="s">
        <v>29</v>
      </c>
      <c r="K36" s="169" t="s">
        <v>12</v>
      </c>
      <c r="L36" s="168" t="s">
        <v>29</v>
      </c>
      <c r="M36" s="169" t="s">
        <v>12</v>
      </c>
      <c r="N36" s="601"/>
    </row>
    <row r="37" spans="1:14" x14ac:dyDescent="0.2">
      <c r="A37" s="177" t="s">
        <v>25</v>
      </c>
      <c r="B37" s="343">
        <v>8137</v>
      </c>
      <c r="C37" s="346">
        <v>0.96261682242990654</v>
      </c>
      <c r="D37" s="343">
        <v>121</v>
      </c>
      <c r="E37" s="346">
        <v>1.4314444575890217E-2</v>
      </c>
      <c r="F37" s="343">
        <v>127</v>
      </c>
      <c r="G37" s="346">
        <v>1.5024251744942624E-2</v>
      </c>
      <c r="H37" s="343">
        <v>0</v>
      </c>
      <c r="I37" s="346">
        <v>0</v>
      </c>
      <c r="J37" s="343">
        <v>0</v>
      </c>
      <c r="K37" s="346">
        <v>0</v>
      </c>
      <c r="L37" s="343">
        <v>316</v>
      </c>
      <c r="M37" s="346">
        <v>3.7383177570093455E-2</v>
      </c>
      <c r="N37" s="223">
        <v>8453</v>
      </c>
    </row>
    <row r="38" spans="1:14" x14ac:dyDescent="0.2">
      <c r="A38" s="172" t="s">
        <v>26</v>
      </c>
      <c r="B38" s="335">
        <v>67183</v>
      </c>
      <c r="C38" s="336">
        <v>1</v>
      </c>
      <c r="D38" s="335">
        <v>1011</v>
      </c>
      <c r="E38" s="336">
        <v>1.5048449756634863E-2</v>
      </c>
      <c r="F38" s="335">
        <v>148</v>
      </c>
      <c r="G38" s="336">
        <v>2.2029382433055981E-3</v>
      </c>
      <c r="H38" s="335">
        <v>0</v>
      </c>
      <c r="I38" s="336">
        <v>0</v>
      </c>
      <c r="J38" s="335">
        <v>0</v>
      </c>
      <c r="K38" s="336">
        <v>0</v>
      </c>
      <c r="L38" s="335">
        <v>0</v>
      </c>
      <c r="M38" s="336">
        <v>0</v>
      </c>
      <c r="N38" s="442">
        <v>67183</v>
      </c>
    </row>
    <row r="39" spans="1:14" x14ac:dyDescent="0.2">
      <c r="A39" s="182" t="s">
        <v>27</v>
      </c>
      <c r="B39" s="347">
        <v>59906</v>
      </c>
      <c r="C39" s="348">
        <v>0.94848005066497787</v>
      </c>
      <c r="D39" s="347">
        <v>246</v>
      </c>
      <c r="E39" s="348">
        <v>3.8948701709943002E-3</v>
      </c>
      <c r="F39" s="347">
        <v>159</v>
      </c>
      <c r="G39" s="348">
        <v>2.5174160861304623E-3</v>
      </c>
      <c r="H39" s="347">
        <v>0</v>
      </c>
      <c r="I39" s="348">
        <v>0</v>
      </c>
      <c r="J39" s="347">
        <v>0</v>
      </c>
      <c r="K39" s="348">
        <v>0</v>
      </c>
      <c r="L39" s="347">
        <v>4088</v>
      </c>
      <c r="M39" s="348">
        <v>6.4724509183027232E-2</v>
      </c>
      <c r="N39" s="223">
        <v>63160</v>
      </c>
    </row>
    <row r="40" spans="1:14" x14ac:dyDescent="0.2">
      <c r="A40" s="184" t="s">
        <v>28</v>
      </c>
      <c r="B40" s="350">
        <v>110060</v>
      </c>
      <c r="C40" s="351">
        <v>0.935152771641233</v>
      </c>
      <c r="D40" s="350">
        <v>969</v>
      </c>
      <c r="E40" s="351">
        <v>8.2333548584440745E-3</v>
      </c>
      <c r="F40" s="350">
        <v>481</v>
      </c>
      <c r="G40" s="351">
        <v>4.0869387893824561E-3</v>
      </c>
      <c r="H40" s="350">
        <v>0</v>
      </c>
      <c r="I40" s="351">
        <v>0</v>
      </c>
      <c r="J40" s="350">
        <v>448</v>
      </c>
      <c r="K40" s="351">
        <v>3.8065458994664039E-3</v>
      </c>
      <c r="L40" s="350">
        <v>6999</v>
      </c>
      <c r="M40" s="351">
        <v>5.9468782924922678E-2</v>
      </c>
      <c r="N40" s="222">
        <v>117692</v>
      </c>
    </row>
    <row r="41" spans="1:14" x14ac:dyDescent="0.2">
      <c r="A41" s="166" t="s">
        <v>30</v>
      </c>
      <c r="C41" s="341"/>
      <c r="E41" s="341"/>
      <c r="G41" s="341"/>
      <c r="I41" s="341"/>
      <c r="K41" s="341"/>
      <c r="M41" s="341"/>
      <c r="N41" s="206"/>
    </row>
    <row r="42" spans="1:14" x14ac:dyDescent="0.2">
      <c r="C42" s="341"/>
      <c r="E42" s="341"/>
      <c r="G42" s="341"/>
      <c r="I42" s="341"/>
      <c r="K42" s="341"/>
      <c r="M42" s="341"/>
      <c r="N42" s="206"/>
    </row>
    <row r="43" spans="1:14" s="492" customFormat="1" ht="47.1" customHeight="1" x14ac:dyDescent="0.2">
      <c r="A43" s="599" t="s">
        <v>218</v>
      </c>
      <c r="B43" s="602" t="s">
        <v>387</v>
      </c>
      <c r="C43" s="603"/>
      <c r="D43" s="602" t="s">
        <v>388</v>
      </c>
      <c r="E43" s="603"/>
      <c r="F43" s="602" t="s">
        <v>389</v>
      </c>
      <c r="G43" s="603"/>
      <c r="H43" s="602" t="s">
        <v>390</v>
      </c>
      <c r="I43" s="603"/>
      <c r="J43" s="602" t="s">
        <v>391</v>
      </c>
      <c r="K43" s="603"/>
      <c r="L43" s="602" t="s">
        <v>242</v>
      </c>
      <c r="M43" s="603"/>
      <c r="N43" s="601" t="s">
        <v>11</v>
      </c>
    </row>
    <row r="44" spans="1:14" x14ac:dyDescent="0.2">
      <c r="A44" s="60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168" t="s">
        <v>29</v>
      </c>
      <c r="I44" s="169" t="s">
        <v>12</v>
      </c>
      <c r="J44" s="168" t="s">
        <v>29</v>
      </c>
      <c r="K44" s="169" t="s">
        <v>12</v>
      </c>
      <c r="L44" s="168" t="s">
        <v>29</v>
      </c>
      <c r="M44" s="169" t="s">
        <v>12</v>
      </c>
      <c r="N44" s="601"/>
    </row>
    <row r="45" spans="1:14" x14ac:dyDescent="0.2">
      <c r="A45" s="188" t="s">
        <v>193</v>
      </c>
      <c r="B45" s="189">
        <v>79437</v>
      </c>
      <c r="C45" s="354">
        <v>1.2126514364065937E-2</v>
      </c>
      <c r="D45" s="189">
        <v>1132</v>
      </c>
      <c r="E45" s="354">
        <v>1.728063026061236E-4</v>
      </c>
      <c r="F45" s="189">
        <v>373</v>
      </c>
      <c r="G45" s="354">
        <v>5.6940592643183836E-5</v>
      </c>
      <c r="H45" s="189">
        <v>0</v>
      </c>
      <c r="I45" s="354">
        <v>0</v>
      </c>
      <c r="J45" s="189">
        <v>0</v>
      </c>
      <c r="K45" s="354">
        <v>0</v>
      </c>
      <c r="L45" s="189">
        <v>2696</v>
      </c>
      <c r="M45" s="354">
        <v>4.1155988677218127E-4</v>
      </c>
      <c r="N45" s="375">
        <v>6550687</v>
      </c>
    </row>
    <row r="46" spans="1:14" x14ac:dyDescent="0.2">
      <c r="A46" s="190" t="s">
        <v>210</v>
      </c>
      <c r="B46" s="324">
        <v>165848</v>
      </c>
      <c r="C46" s="355">
        <v>2.9788904850737555E-2</v>
      </c>
      <c r="D46" s="324">
        <v>1215</v>
      </c>
      <c r="E46" s="355">
        <v>2.1823307723726625E-4</v>
      </c>
      <c r="F46" s="324">
        <v>541</v>
      </c>
      <c r="G46" s="355">
        <v>9.7172094473548177E-5</v>
      </c>
      <c r="H46" s="324">
        <v>0</v>
      </c>
      <c r="I46" s="355">
        <v>0</v>
      </c>
      <c r="J46" s="324">
        <v>448</v>
      </c>
      <c r="K46" s="355">
        <v>8.046783424057224E-5</v>
      </c>
      <c r="L46" s="324">
        <v>8707</v>
      </c>
      <c r="M46" s="355">
        <v>1.5639139123496931E-3</v>
      </c>
      <c r="N46" s="222">
        <v>5567442</v>
      </c>
    </row>
    <row r="47" spans="1:14" x14ac:dyDescent="0.2">
      <c r="A47" s="166" t="s">
        <v>30</v>
      </c>
    </row>
  </sheetData>
  <mergeCells count="42"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</mergeCells>
  <pageMargins left="0.75" right="0.75" top="1" bottom="1" header="0" footer="0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EBAF-4C7C-494B-89AE-7E74E68447AB}">
  <dimension ref="A6:I47"/>
  <sheetViews>
    <sheetView showGridLines="0" topLeftCell="A13" zoomScale="90" zoomScaleNormal="90" workbookViewId="0">
      <selection activeCell="A11" sqref="A11:A13"/>
    </sheetView>
  </sheetViews>
  <sheetFormatPr baseColWidth="10" defaultColWidth="10.85546875" defaultRowHeight="12" x14ac:dyDescent="0.2"/>
  <cols>
    <col min="1" max="1" width="24" style="166" customWidth="1"/>
    <col min="2" max="2" width="19.42578125" style="166" customWidth="1"/>
    <col min="3" max="3" width="6.42578125" style="166" customWidth="1"/>
    <col min="4" max="4" width="14.140625" style="166" customWidth="1"/>
    <col min="5" max="5" width="12.140625" style="166" customWidth="1"/>
    <col min="6" max="16384" width="10.85546875" style="166"/>
  </cols>
  <sheetData>
    <row r="6" spans="1:6" s="164" customFormat="1" ht="16.5" x14ac:dyDescent="0.2">
      <c r="A6" s="607" t="s">
        <v>1</v>
      </c>
      <c r="B6" s="607"/>
      <c r="C6" s="607"/>
      <c r="D6" s="607"/>
      <c r="E6" s="607"/>
      <c r="F6" s="607"/>
    </row>
    <row r="7" spans="1:6" ht="15" customHeight="1" x14ac:dyDescent="0.2">
      <c r="A7" s="165" t="s">
        <v>392</v>
      </c>
      <c r="B7" s="165"/>
      <c r="C7" s="165"/>
      <c r="D7" s="165"/>
      <c r="E7" s="165"/>
      <c r="F7" s="165"/>
    </row>
    <row r="8" spans="1:6" ht="15" customHeight="1" x14ac:dyDescent="0.2">
      <c r="A8" s="165" t="s">
        <v>335</v>
      </c>
      <c r="B8" s="165"/>
      <c r="C8" s="165"/>
      <c r="D8" s="165"/>
      <c r="E8" s="165"/>
      <c r="F8" s="165"/>
    </row>
    <row r="9" spans="1:6" ht="15" customHeight="1" x14ac:dyDescent="0.2">
      <c r="A9" s="165" t="s">
        <v>3</v>
      </c>
      <c r="B9" s="165"/>
      <c r="C9" s="165"/>
      <c r="D9" s="165"/>
      <c r="E9" s="165"/>
      <c r="F9" s="165"/>
    </row>
    <row r="10" spans="1:6" ht="15" customHeight="1" x14ac:dyDescent="0.2">
      <c r="A10" s="167" t="s">
        <v>332</v>
      </c>
      <c r="B10" s="167"/>
      <c r="C10" s="167"/>
      <c r="D10" s="167"/>
      <c r="E10" s="167"/>
      <c r="F10" s="165"/>
    </row>
    <row r="11" spans="1:6" ht="14.25" x14ac:dyDescent="0.25">
      <c r="A11" s="604" t="s">
        <v>13</v>
      </c>
      <c r="B11" s="608"/>
      <c r="C11" s="608"/>
      <c r="D11" s="608"/>
      <c r="E11" s="608"/>
      <c r="F11" s="608"/>
    </row>
    <row r="12" spans="1:6" ht="20.25" customHeight="1" x14ac:dyDescent="0.2">
      <c r="A12" s="605"/>
      <c r="B12" s="562" t="s">
        <v>43</v>
      </c>
      <c r="C12" s="563"/>
      <c r="D12" s="562" t="s">
        <v>42</v>
      </c>
      <c r="E12" s="563"/>
      <c r="F12" s="609" t="s">
        <v>11</v>
      </c>
    </row>
    <row r="13" spans="1:6" ht="17.25" customHeight="1" x14ac:dyDescent="0.2">
      <c r="A13" s="606"/>
      <c r="B13" s="168" t="s">
        <v>29</v>
      </c>
      <c r="C13" s="169" t="s">
        <v>12</v>
      </c>
      <c r="D13" s="168" t="s">
        <v>29</v>
      </c>
      <c r="E13" s="169" t="s">
        <v>12</v>
      </c>
      <c r="F13" s="610"/>
    </row>
    <row r="14" spans="1:6" ht="24" x14ac:dyDescent="0.2">
      <c r="A14" s="170" t="s">
        <v>3</v>
      </c>
      <c r="B14" s="452">
        <v>207894</v>
      </c>
      <c r="C14" s="366">
        <v>5.1186545256588889E-2</v>
      </c>
      <c r="D14" s="365">
        <v>3853604</v>
      </c>
      <c r="E14" s="366">
        <v>0.94881370095804574</v>
      </c>
      <c r="F14" s="367">
        <v>4061497</v>
      </c>
    </row>
    <row r="15" spans="1:6" x14ac:dyDescent="0.2">
      <c r="A15" s="184" t="s">
        <v>5</v>
      </c>
      <c r="B15" s="444">
        <v>207894</v>
      </c>
      <c r="C15" s="453">
        <v>5.1186545256588889E-2</v>
      </c>
      <c r="D15" s="444">
        <v>3853604</v>
      </c>
      <c r="E15" s="454">
        <v>0.94881370095804574</v>
      </c>
      <c r="F15" s="222">
        <v>4061497</v>
      </c>
    </row>
    <row r="16" spans="1:6" x14ac:dyDescent="0.2">
      <c r="A16" s="166" t="s">
        <v>30</v>
      </c>
    </row>
    <row r="17" spans="1:6" x14ac:dyDescent="0.2">
      <c r="B17" s="455"/>
      <c r="C17" s="455"/>
      <c r="D17" s="455"/>
      <c r="E17" s="455"/>
      <c r="F17" s="455"/>
    </row>
    <row r="18" spans="1:6" x14ac:dyDescent="0.2">
      <c r="A18" s="599" t="s">
        <v>14</v>
      </c>
      <c r="B18" s="562" t="s">
        <v>43</v>
      </c>
      <c r="C18" s="563"/>
      <c r="D18" s="562" t="s">
        <v>42</v>
      </c>
      <c r="E18" s="563"/>
      <c r="F18" s="611" t="s">
        <v>11</v>
      </c>
    </row>
    <row r="19" spans="1:6" x14ac:dyDescent="0.2">
      <c r="A19" s="600"/>
      <c r="B19" s="168" t="s">
        <v>29</v>
      </c>
      <c r="C19" s="169" t="s">
        <v>12</v>
      </c>
      <c r="D19" s="168" t="s">
        <v>29</v>
      </c>
      <c r="E19" s="169" t="s">
        <v>12</v>
      </c>
      <c r="F19" s="610"/>
    </row>
    <row r="20" spans="1:6" x14ac:dyDescent="0.2">
      <c r="A20" s="177" t="s">
        <v>15</v>
      </c>
      <c r="B20" s="440">
        <v>36983</v>
      </c>
      <c r="C20" s="456">
        <v>0.10023471124554158</v>
      </c>
      <c r="D20" s="440">
        <v>331981</v>
      </c>
      <c r="E20" s="457">
        <v>0.89976528875445838</v>
      </c>
      <c r="F20" s="458">
        <v>368964</v>
      </c>
    </row>
    <row r="21" spans="1:6" x14ac:dyDescent="0.2">
      <c r="A21" s="172" t="s">
        <v>16</v>
      </c>
      <c r="B21" s="210">
        <v>167723</v>
      </c>
      <c r="C21" s="459">
        <v>4.5759080513206249E-2</v>
      </c>
      <c r="D21" s="460">
        <v>3497625</v>
      </c>
      <c r="E21" s="461">
        <v>0.95424064666147757</v>
      </c>
      <c r="F21" s="212">
        <v>3665349</v>
      </c>
    </row>
    <row r="22" spans="1:6" x14ac:dyDescent="0.2">
      <c r="A22" s="175" t="s">
        <v>17</v>
      </c>
      <c r="B22" s="369">
        <v>3187</v>
      </c>
      <c r="C22" s="462">
        <v>0.11723376862240206</v>
      </c>
      <c r="D22" s="463">
        <v>23998</v>
      </c>
      <c r="E22" s="370">
        <v>0.88276623137759791</v>
      </c>
      <c r="F22" s="371">
        <v>27185</v>
      </c>
    </row>
    <row r="23" spans="1:6" x14ac:dyDescent="0.2">
      <c r="A23" s="166" t="s">
        <v>30</v>
      </c>
      <c r="B23" s="206"/>
      <c r="C23" s="206"/>
      <c r="D23" s="206"/>
      <c r="E23" s="206"/>
      <c r="F23" s="206"/>
    </row>
    <row r="24" spans="1:6" x14ac:dyDescent="0.2">
      <c r="B24" s="206"/>
      <c r="C24" s="206"/>
      <c r="D24" s="206"/>
      <c r="E24" s="206"/>
      <c r="F24" s="206"/>
    </row>
    <row r="25" spans="1:6" x14ac:dyDescent="0.2">
      <c r="A25" s="599" t="s">
        <v>18</v>
      </c>
      <c r="B25" s="562" t="s">
        <v>43</v>
      </c>
      <c r="C25" s="563"/>
      <c r="D25" s="562" t="s">
        <v>42</v>
      </c>
      <c r="E25" s="563"/>
      <c r="F25" s="611" t="s">
        <v>11</v>
      </c>
    </row>
    <row r="26" spans="1:6" x14ac:dyDescent="0.2">
      <c r="A26" s="600"/>
      <c r="B26" s="168" t="s">
        <v>29</v>
      </c>
      <c r="C26" s="169" t="s">
        <v>12</v>
      </c>
      <c r="D26" s="168" t="s">
        <v>29</v>
      </c>
      <c r="E26" s="169" t="s">
        <v>12</v>
      </c>
      <c r="F26" s="610"/>
    </row>
    <row r="27" spans="1:6" x14ac:dyDescent="0.2">
      <c r="A27" s="177" t="s">
        <v>19</v>
      </c>
      <c r="B27" s="440">
        <v>1829</v>
      </c>
      <c r="C27" s="464">
        <v>1.0287475603102555E-2</v>
      </c>
      <c r="D27" s="440">
        <v>175961</v>
      </c>
      <c r="E27" s="465">
        <v>0.98971814904184174</v>
      </c>
      <c r="F27" s="466">
        <v>177789</v>
      </c>
    </row>
    <row r="28" spans="1:6" x14ac:dyDescent="0.2">
      <c r="A28" s="172" t="s">
        <v>20</v>
      </c>
      <c r="B28" s="210">
        <v>26517</v>
      </c>
      <c r="C28" s="459">
        <v>3.2355205665485949E-2</v>
      </c>
      <c r="D28" s="460">
        <v>793042</v>
      </c>
      <c r="E28" s="461">
        <v>0.967644794334514</v>
      </c>
      <c r="F28" s="212">
        <v>819559</v>
      </c>
    </row>
    <row r="29" spans="1:6" x14ac:dyDescent="0.2">
      <c r="A29" s="182" t="s">
        <v>21</v>
      </c>
      <c r="B29" s="217">
        <v>117536</v>
      </c>
      <c r="C29" s="467">
        <v>6.4444532171822846E-2</v>
      </c>
      <c r="D29" s="217">
        <v>1706296</v>
      </c>
      <c r="E29" s="382">
        <v>0.93555546782817711</v>
      </c>
      <c r="F29" s="223">
        <v>1823832</v>
      </c>
    </row>
    <row r="30" spans="1:6" x14ac:dyDescent="0.2">
      <c r="A30" s="172" t="s">
        <v>22</v>
      </c>
      <c r="B30" s="210">
        <v>33174</v>
      </c>
      <c r="C30" s="459">
        <v>5.1003182510031823E-2</v>
      </c>
      <c r="D30" s="460">
        <v>617256</v>
      </c>
      <c r="E30" s="461">
        <v>0.94899681748996823</v>
      </c>
      <c r="F30" s="212">
        <v>650430</v>
      </c>
    </row>
    <row r="31" spans="1:6" x14ac:dyDescent="0.2">
      <c r="A31" s="175" t="s">
        <v>23</v>
      </c>
      <c r="B31" s="369">
        <v>28812</v>
      </c>
      <c r="C31" s="462">
        <v>4.9236132472059879E-2</v>
      </c>
      <c r="D31" s="463">
        <v>556368</v>
      </c>
      <c r="E31" s="370">
        <v>0.95076386752794018</v>
      </c>
      <c r="F31" s="371">
        <v>585180</v>
      </c>
    </row>
    <row r="32" spans="1:6" x14ac:dyDescent="0.2">
      <c r="A32" s="166" t="s">
        <v>30</v>
      </c>
      <c r="B32" s="215"/>
      <c r="C32" s="379"/>
      <c r="D32" s="215"/>
      <c r="E32" s="379"/>
      <c r="F32" s="215"/>
    </row>
    <row r="33" spans="1:9" x14ac:dyDescent="0.2">
      <c r="B33" s="206"/>
      <c r="C33" s="206"/>
      <c r="D33" s="206"/>
      <c r="E33" s="206"/>
      <c r="F33" s="206"/>
    </row>
    <row r="34" spans="1:9" x14ac:dyDescent="0.2">
      <c r="A34" s="599" t="s">
        <v>24</v>
      </c>
      <c r="B34" s="562" t="s">
        <v>43</v>
      </c>
      <c r="C34" s="563"/>
      <c r="D34" s="562" t="s">
        <v>42</v>
      </c>
      <c r="E34" s="563"/>
      <c r="F34" s="611" t="s">
        <v>11</v>
      </c>
    </row>
    <row r="35" spans="1:9" x14ac:dyDescent="0.2">
      <c r="A35" s="600"/>
      <c r="B35" s="168" t="s">
        <v>29</v>
      </c>
      <c r="C35" s="169" t="s">
        <v>12</v>
      </c>
      <c r="D35" s="168" t="s">
        <v>29</v>
      </c>
      <c r="E35" s="169" t="s">
        <v>12</v>
      </c>
      <c r="F35" s="610"/>
    </row>
    <row r="36" spans="1:9" x14ac:dyDescent="0.2">
      <c r="A36" s="177" t="s">
        <v>25</v>
      </c>
      <c r="B36" s="358">
        <v>6947</v>
      </c>
      <c r="C36" s="465">
        <v>3.9970541360045568E-2</v>
      </c>
      <c r="D36" s="358">
        <v>166856</v>
      </c>
      <c r="E36" s="465">
        <v>0.96002945863995448</v>
      </c>
      <c r="F36" s="468">
        <v>173803</v>
      </c>
    </row>
    <row r="37" spans="1:9" x14ac:dyDescent="0.2">
      <c r="A37" s="172" t="s">
        <v>26</v>
      </c>
      <c r="B37" s="318">
        <v>90353</v>
      </c>
      <c r="C37" s="469">
        <v>0.12065599427387133</v>
      </c>
      <c r="D37" s="318">
        <v>658495</v>
      </c>
      <c r="E37" s="469">
        <v>0.8793440057261287</v>
      </c>
      <c r="F37" s="174">
        <v>748848</v>
      </c>
    </row>
    <row r="38" spans="1:9" x14ac:dyDescent="0.2">
      <c r="A38" s="182" t="s">
        <v>27</v>
      </c>
      <c r="B38" s="183">
        <v>43445</v>
      </c>
      <c r="C38" s="470">
        <v>3.5453266482565922E-2</v>
      </c>
      <c r="D38" s="358">
        <v>1181971</v>
      </c>
      <c r="E38" s="470">
        <v>0.96454673351743403</v>
      </c>
      <c r="F38" s="197">
        <v>1225416</v>
      </c>
    </row>
    <row r="39" spans="1:9" x14ac:dyDescent="0.2">
      <c r="A39" s="184" t="s">
        <v>28</v>
      </c>
      <c r="B39" s="324">
        <v>67148</v>
      </c>
      <c r="C39" s="471">
        <v>3.5093000527847897E-2</v>
      </c>
      <c r="D39" s="356">
        <v>1846281</v>
      </c>
      <c r="E39" s="471">
        <v>0.96490647685047271</v>
      </c>
      <c r="F39" s="185">
        <v>1913430</v>
      </c>
    </row>
    <row r="40" spans="1:9" x14ac:dyDescent="0.2">
      <c r="A40" s="166" t="s">
        <v>30</v>
      </c>
      <c r="B40" s="318"/>
      <c r="C40" s="472"/>
      <c r="D40" s="318"/>
      <c r="E40" s="472"/>
      <c r="F40" s="318"/>
    </row>
    <row r="41" spans="1:9" x14ac:dyDescent="0.2">
      <c r="B41" s="206"/>
      <c r="C41" s="206"/>
      <c r="D41" s="206"/>
      <c r="E41" s="206"/>
      <c r="F41" s="206"/>
    </row>
    <row r="42" spans="1:9" x14ac:dyDescent="0.2">
      <c r="A42" s="599" t="s">
        <v>218</v>
      </c>
      <c r="B42" s="562" t="s">
        <v>43</v>
      </c>
      <c r="C42" s="563"/>
      <c r="D42" s="562" t="s">
        <v>42</v>
      </c>
      <c r="E42" s="563"/>
      <c r="F42" s="601" t="s">
        <v>11</v>
      </c>
    </row>
    <row r="43" spans="1:9" x14ac:dyDescent="0.2">
      <c r="A43" s="600"/>
      <c r="B43" s="168" t="s">
        <v>29</v>
      </c>
      <c r="C43" s="169" t="s">
        <v>12</v>
      </c>
      <c r="D43" s="168" t="s">
        <v>29</v>
      </c>
      <c r="E43" s="169" t="s">
        <v>12</v>
      </c>
      <c r="F43" s="601"/>
    </row>
    <row r="44" spans="1:9" x14ac:dyDescent="0.2">
      <c r="A44" s="188" t="s">
        <v>193</v>
      </c>
      <c r="B44" s="473">
        <v>108972</v>
      </c>
      <c r="C44" s="474">
        <v>5.9741095604282944E-2</v>
      </c>
      <c r="D44" s="475">
        <v>1715099</v>
      </c>
      <c r="E44" s="474">
        <v>0.94025890439571702</v>
      </c>
      <c r="F44" s="458">
        <v>1824071</v>
      </c>
    </row>
    <row r="45" spans="1:9" x14ac:dyDescent="0.2">
      <c r="A45" s="190" t="s">
        <v>210</v>
      </c>
      <c r="B45" s="444">
        <v>98922</v>
      </c>
      <c r="C45" s="421">
        <v>4.4212411941221746E-2</v>
      </c>
      <c r="D45" s="220">
        <v>2138504</v>
      </c>
      <c r="E45" s="421">
        <v>0.95578758805877828</v>
      </c>
      <c r="F45" s="222">
        <v>2237426</v>
      </c>
    </row>
    <row r="46" spans="1:9" x14ac:dyDescent="0.2">
      <c r="A46" s="166" t="s">
        <v>30</v>
      </c>
    </row>
    <row r="47" spans="1:9" x14ac:dyDescent="0.2">
      <c r="I47" s="191"/>
    </row>
  </sheetData>
  <mergeCells count="22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D25:E25"/>
    <mergeCell ref="F25:F26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6:O89"/>
  <sheetViews>
    <sheetView showGridLines="0" topLeftCell="A31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</row>
    <row r="7" spans="1:8" ht="15" customHeight="1" x14ac:dyDescent="0.2">
      <c r="A7" s="108" t="s">
        <v>44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</row>
    <row r="9" spans="1:8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</row>
    <row r="10" spans="1:8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8"/>
    </row>
    <row r="11" spans="1:8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</row>
    <row r="12" spans="1:8" ht="20.25" customHeight="1" x14ac:dyDescent="0.2">
      <c r="A12" s="565"/>
      <c r="B12" s="562" t="s">
        <v>43</v>
      </c>
      <c r="C12" s="563"/>
      <c r="D12" s="562" t="s">
        <v>41</v>
      </c>
      <c r="E12" s="563"/>
      <c r="F12" s="562" t="s">
        <v>42</v>
      </c>
      <c r="G12" s="563"/>
      <c r="H12" s="574" t="s">
        <v>11</v>
      </c>
    </row>
    <row r="13" spans="1:8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72"/>
    </row>
    <row r="14" spans="1:8" ht="24" x14ac:dyDescent="0.2">
      <c r="A14" s="107" t="s">
        <v>3</v>
      </c>
      <c r="B14" s="106">
        <v>250506</v>
      </c>
      <c r="C14" s="105">
        <v>2.0243535618112464E-2</v>
      </c>
      <c r="D14" s="106">
        <v>2709917</v>
      </c>
      <c r="E14" s="105">
        <v>0.21898996954814845</v>
      </c>
      <c r="F14" s="106">
        <v>9414193</v>
      </c>
      <c r="G14" s="105">
        <v>0.76076641402315726</v>
      </c>
      <c r="H14" s="104">
        <v>12374617</v>
      </c>
    </row>
    <row r="15" spans="1:8" x14ac:dyDescent="0.2">
      <c r="A15" s="13" t="s">
        <v>4</v>
      </c>
      <c r="B15" s="15">
        <v>116766</v>
      </c>
      <c r="C15" s="60">
        <v>2.3245184277698391E-2</v>
      </c>
      <c r="D15" s="15">
        <v>1230998</v>
      </c>
      <c r="E15" s="60">
        <v>0.24506085123647436</v>
      </c>
      <c r="F15" s="15">
        <v>3675469</v>
      </c>
      <c r="G15" s="60">
        <v>0.73169376541088871</v>
      </c>
      <c r="H15" s="16">
        <v>5023234</v>
      </c>
    </row>
    <row r="16" spans="1:8" x14ac:dyDescent="0.2">
      <c r="A16" s="103" t="s">
        <v>5</v>
      </c>
      <c r="B16" s="102">
        <v>133740</v>
      </c>
      <c r="C16" s="101">
        <v>1.8192495208044526E-2</v>
      </c>
      <c r="D16" s="102">
        <v>1478919</v>
      </c>
      <c r="E16" s="101">
        <v>0.20117561552703755</v>
      </c>
      <c r="F16" s="102">
        <v>5738724</v>
      </c>
      <c r="G16" s="101">
        <v>0.78063188926491789</v>
      </c>
      <c r="H16" s="100">
        <v>7351383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69" t="s">
        <v>14</v>
      </c>
      <c r="B19" s="562" t="s">
        <v>43</v>
      </c>
      <c r="C19" s="563"/>
      <c r="D19" s="562" t="s">
        <v>41</v>
      </c>
      <c r="E19" s="563"/>
      <c r="F19" s="562" t="s">
        <v>42</v>
      </c>
      <c r="G19" s="563"/>
      <c r="H19" s="568" t="s">
        <v>11</v>
      </c>
    </row>
    <row r="20" spans="1:8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568"/>
    </row>
    <row r="21" spans="1:8" x14ac:dyDescent="0.2">
      <c r="A21" s="99" t="s">
        <v>15</v>
      </c>
      <c r="B21" s="98">
        <v>26188</v>
      </c>
      <c r="C21" s="75">
        <v>4.3102001046772288E-2</v>
      </c>
      <c r="D21" s="98">
        <v>103294</v>
      </c>
      <c r="E21" s="75">
        <v>0.17000832809398567</v>
      </c>
      <c r="F21" s="98">
        <v>478100</v>
      </c>
      <c r="G21" s="75">
        <v>0.786889670859242</v>
      </c>
      <c r="H21" s="74">
        <v>607582</v>
      </c>
    </row>
    <row r="22" spans="1:8" x14ac:dyDescent="0.2">
      <c r="A22" s="13" t="s">
        <v>16</v>
      </c>
      <c r="B22" s="15">
        <v>169877</v>
      </c>
      <c r="C22" s="60">
        <v>2.2084916364967618E-2</v>
      </c>
      <c r="D22" s="15">
        <v>1703044</v>
      </c>
      <c r="E22" s="60">
        <v>0.22140480645325683</v>
      </c>
      <c r="F22" s="15">
        <v>5819070</v>
      </c>
      <c r="G22" s="60">
        <v>0.75651014717644016</v>
      </c>
      <c r="H22" s="16">
        <v>7691992</v>
      </c>
    </row>
    <row r="23" spans="1:8" x14ac:dyDescent="0.2">
      <c r="A23" s="103" t="s">
        <v>17</v>
      </c>
      <c r="B23" s="102">
        <v>54440</v>
      </c>
      <c r="C23" s="101">
        <v>1.3359371510772159E-2</v>
      </c>
      <c r="D23" s="102">
        <v>903579</v>
      </c>
      <c r="E23" s="101">
        <v>0.22173489254834675</v>
      </c>
      <c r="F23" s="102">
        <v>3117023</v>
      </c>
      <c r="G23" s="101">
        <v>0.76490573594088107</v>
      </c>
      <c r="H23" s="100">
        <v>4075042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69" t="s">
        <v>18</v>
      </c>
      <c r="B26" s="562" t="s">
        <v>43</v>
      </c>
      <c r="C26" s="563"/>
      <c r="D26" s="562" t="s">
        <v>41</v>
      </c>
      <c r="E26" s="563"/>
      <c r="F26" s="562" t="s">
        <v>42</v>
      </c>
      <c r="G26" s="563"/>
      <c r="H26" s="568" t="s">
        <v>11</v>
      </c>
    </row>
    <row r="27" spans="1:8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568"/>
    </row>
    <row r="28" spans="1:8" x14ac:dyDescent="0.2">
      <c r="A28" s="99" t="s">
        <v>19</v>
      </c>
      <c r="B28" s="98">
        <v>8820</v>
      </c>
      <c r="C28" s="75">
        <v>7.2603647468956175E-3</v>
      </c>
      <c r="D28" s="98">
        <v>202098</v>
      </c>
      <c r="E28" s="75">
        <v>0.16636113317665652</v>
      </c>
      <c r="F28" s="98">
        <v>1003898</v>
      </c>
      <c r="G28" s="75">
        <v>0.82637932524705404</v>
      </c>
      <c r="H28" s="111">
        <v>1214815</v>
      </c>
    </row>
    <row r="29" spans="1:8" x14ac:dyDescent="0.2">
      <c r="A29" s="13" t="s">
        <v>20</v>
      </c>
      <c r="B29" s="15">
        <v>35315</v>
      </c>
      <c r="C29" s="60">
        <v>1.0201139962586673E-2</v>
      </c>
      <c r="D29" s="15">
        <v>520406</v>
      </c>
      <c r="E29" s="60">
        <v>0.15032520015205664</v>
      </c>
      <c r="F29" s="15">
        <v>2906147</v>
      </c>
      <c r="G29" s="60">
        <v>0.83947365988535672</v>
      </c>
      <c r="H29" s="23">
        <v>3461868</v>
      </c>
    </row>
    <row r="30" spans="1:8" x14ac:dyDescent="0.2">
      <c r="A30" s="97" t="s">
        <v>21</v>
      </c>
      <c r="B30" s="89">
        <v>84682</v>
      </c>
      <c r="C30" s="96">
        <v>1.954438291130111E-2</v>
      </c>
      <c r="D30" s="89">
        <v>857446</v>
      </c>
      <c r="E30" s="96">
        <v>0.19789628196976325</v>
      </c>
      <c r="F30" s="89">
        <v>3390677</v>
      </c>
      <c r="G30" s="96">
        <v>0.78255933511893561</v>
      </c>
      <c r="H30" s="111">
        <v>4332805</v>
      </c>
    </row>
    <row r="31" spans="1:8" x14ac:dyDescent="0.2">
      <c r="A31" s="13" t="s">
        <v>22</v>
      </c>
      <c r="B31" s="15">
        <v>28624</v>
      </c>
      <c r="C31" s="60">
        <v>1.9333120802286691E-2</v>
      </c>
      <c r="D31" s="15">
        <v>365634</v>
      </c>
      <c r="E31" s="60">
        <v>0.24695522259024916</v>
      </c>
      <c r="F31" s="15">
        <v>1086310</v>
      </c>
      <c r="G31" s="60">
        <v>0.73371165660746418</v>
      </c>
      <c r="H31" s="23">
        <v>1480568</v>
      </c>
    </row>
    <row r="32" spans="1:8" x14ac:dyDescent="0.2">
      <c r="A32" s="103" t="s">
        <v>23</v>
      </c>
      <c r="B32" s="102">
        <v>93064</v>
      </c>
      <c r="C32" s="101">
        <v>4.9592211383976743E-2</v>
      </c>
      <c r="D32" s="102">
        <v>760581</v>
      </c>
      <c r="E32" s="101">
        <v>0.40530058590471524</v>
      </c>
      <c r="F32" s="102">
        <v>1022941</v>
      </c>
      <c r="G32" s="101">
        <v>0.54510773559417769</v>
      </c>
      <c r="H32" s="100">
        <v>1876585</v>
      </c>
    </row>
    <row r="33" spans="1:11" x14ac:dyDescent="0.2">
      <c r="A33" s="4" t="s">
        <v>30</v>
      </c>
      <c r="F33" s="5"/>
      <c r="G33" s="5"/>
      <c r="J33" s="22"/>
      <c r="K33" s="22"/>
    </row>
    <row r="34" spans="1:11" x14ac:dyDescent="0.2">
      <c r="F34" s="5"/>
      <c r="G34" s="5"/>
    </row>
    <row r="35" spans="1:11" x14ac:dyDescent="0.2">
      <c r="A35" s="569" t="s">
        <v>24</v>
      </c>
      <c r="B35" s="562" t="s">
        <v>43</v>
      </c>
      <c r="C35" s="563"/>
      <c r="D35" s="562" t="s">
        <v>41</v>
      </c>
      <c r="E35" s="563"/>
      <c r="F35" s="562" t="s">
        <v>42</v>
      </c>
      <c r="G35" s="563"/>
      <c r="H35" s="568" t="s">
        <v>11</v>
      </c>
    </row>
    <row r="36" spans="1:11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568"/>
    </row>
    <row r="37" spans="1:11" x14ac:dyDescent="0.2">
      <c r="A37" s="99" t="s">
        <v>25</v>
      </c>
      <c r="B37" s="98">
        <v>28159</v>
      </c>
      <c r="C37" s="75">
        <v>2.1928840876312583E-2</v>
      </c>
      <c r="D37" s="98">
        <v>364219</v>
      </c>
      <c r="E37" s="75">
        <v>0.2836358001040411</v>
      </c>
      <c r="F37" s="98">
        <v>891730</v>
      </c>
      <c r="G37" s="75">
        <v>0.69443535901964637</v>
      </c>
      <c r="H37" s="111">
        <v>1284108</v>
      </c>
    </row>
    <row r="38" spans="1:11" x14ac:dyDescent="0.2">
      <c r="A38" s="13" t="s">
        <v>26</v>
      </c>
      <c r="B38" s="15">
        <v>47674</v>
      </c>
      <c r="C38" s="60">
        <v>1.7687334786439735E-2</v>
      </c>
      <c r="D38" s="15">
        <v>592400</v>
      </c>
      <c r="E38" s="60">
        <v>0.21978388906923899</v>
      </c>
      <c r="F38" s="15">
        <v>2055301</v>
      </c>
      <c r="G38" s="60">
        <v>0.76252877614432124</v>
      </c>
      <c r="H38" s="23">
        <v>2695375</v>
      </c>
    </row>
    <row r="39" spans="1:11" x14ac:dyDescent="0.2">
      <c r="A39" s="97" t="s">
        <v>27</v>
      </c>
      <c r="B39" s="89">
        <v>66955</v>
      </c>
      <c r="C39" s="96">
        <v>2.0547936797486434E-2</v>
      </c>
      <c r="D39" s="89">
        <v>715435</v>
      </c>
      <c r="E39" s="96">
        <v>0.2195610957017356</v>
      </c>
      <c r="F39" s="89">
        <v>2476088</v>
      </c>
      <c r="G39" s="96">
        <v>0.759890967500778</v>
      </c>
      <c r="H39" s="111">
        <v>3258478</v>
      </c>
    </row>
    <row r="40" spans="1:11" x14ac:dyDescent="0.2">
      <c r="A40" s="14" t="s">
        <v>28</v>
      </c>
      <c r="B40" s="19">
        <v>107719</v>
      </c>
      <c r="C40" s="61">
        <v>2.0970647051311204E-2</v>
      </c>
      <c r="D40" s="19">
        <v>1037864</v>
      </c>
      <c r="E40" s="61">
        <v>0.2020505169121701</v>
      </c>
      <c r="F40" s="19">
        <v>3991074</v>
      </c>
      <c r="G40" s="61">
        <v>0.77697903071570296</v>
      </c>
      <c r="H40" s="17">
        <v>5136656</v>
      </c>
    </row>
    <row r="41" spans="1:11" x14ac:dyDescent="0.2">
      <c r="A41" s="4" t="s">
        <v>30</v>
      </c>
      <c r="J41" s="22"/>
      <c r="K41" s="22"/>
    </row>
    <row r="42" spans="1:11" x14ac:dyDescent="0.2">
      <c r="J42" s="22"/>
      <c r="K42" s="22"/>
    </row>
    <row r="43" spans="1:11" x14ac:dyDescent="0.2">
      <c r="A43" s="569" t="s">
        <v>218</v>
      </c>
      <c r="B43" s="562" t="s">
        <v>43</v>
      </c>
      <c r="C43" s="563"/>
      <c r="D43" s="562" t="s">
        <v>41</v>
      </c>
      <c r="E43" s="563"/>
      <c r="F43" s="562" t="s">
        <v>42</v>
      </c>
      <c r="G43" s="563"/>
      <c r="H43" s="568" t="s">
        <v>11</v>
      </c>
    </row>
    <row r="44" spans="1:11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568"/>
    </row>
    <row r="45" spans="1:11" x14ac:dyDescent="0.2">
      <c r="A45" s="77" t="s">
        <v>193</v>
      </c>
      <c r="B45" s="76">
        <v>166080</v>
      </c>
      <c r="C45" s="75">
        <v>2.5040981085374548E-2</v>
      </c>
      <c r="D45" s="76">
        <v>1854354</v>
      </c>
      <c r="E45" s="75">
        <v>0.27959322880291809</v>
      </c>
      <c r="F45" s="76">
        <v>4611894</v>
      </c>
      <c r="G45" s="75">
        <v>0.6953657901117074</v>
      </c>
      <c r="H45" s="74">
        <v>6632328</v>
      </c>
      <c r="J45" s="22"/>
      <c r="K45" s="22"/>
    </row>
    <row r="46" spans="1:11" x14ac:dyDescent="0.2">
      <c r="A46" s="73" t="s">
        <v>210</v>
      </c>
      <c r="B46" s="19">
        <v>84426</v>
      </c>
      <c r="C46" s="61">
        <v>1.4702499299495375E-2</v>
      </c>
      <c r="D46" s="19">
        <v>855563</v>
      </c>
      <c r="E46" s="61">
        <v>0.14899337180695713</v>
      </c>
      <c r="F46" s="19">
        <v>4802300</v>
      </c>
      <c r="G46" s="61">
        <v>0.83630412889354755</v>
      </c>
      <c r="H46" s="17">
        <v>5742289</v>
      </c>
      <c r="J46" s="22"/>
      <c r="K46" s="22"/>
    </row>
    <row r="47" spans="1:11" x14ac:dyDescent="0.2">
      <c r="A47" s="4" t="s">
        <v>30</v>
      </c>
      <c r="J47" s="22"/>
      <c r="K47" s="22"/>
    </row>
    <row r="49" spans="1:15" x14ac:dyDescent="0.2">
      <c r="A49" s="569" t="s">
        <v>191</v>
      </c>
      <c r="B49" s="562" t="s">
        <v>43</v>
      </c>
      <c r="C49" s="563"/>
      <c r="D49" s="562" t="s">
        <v>41</v>
      </c>
      <c r="E49" s="563"/>
      <c r="F49" s="562" t="s">
        <v>42</v>
      </c>
      <c r="G49" s="563"/>
      <c r="H49" s="571" t="s">
        <v>11</v>
      </c>
    </row>
    <row r="50" spans="1:15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572"/>
    </row>
    <row r="51" spans="1:15" x14ac:dyDescent="0.2">
      <c r="A51" s="77" t="s">
        <v>172</v>
      </c>
      <c r="B51" s="76">
        <v>2440</v>
      </c>
      <c r="C51" s="75">
        <v>1.5962005194193492E-2</v>
      </c>
      <c r="D51" s="76">
        <v>36211</v>
      </c>
      <c r="E51" s="75">
        <v>0.23688531560940188</v>
      </c>
      <c r="F51" s="76">
        <v>114213</v>
      </c>
      <c r="G51" s="75">
        <v>0.74715922100181209</v>
      </c>
      <c r="H51" s="74">
        <v>152863</v>
      </c>
      <c r="L51" s="21"/>
      <c r="M51" s="21"/>
    </row>
    <row r="52" spans="1:15" x14ac:dyDescent="0.2">
      <c r="A52" s="92" t="s">
        <v>184</v>
      </c>
      <c r="B52" s="91">
        <v>15680</v>
      </c>
      <c r="C52" s="60">
        <v>1.8764667375926417E-2</v>
      </c>
      <c r="D52" s="91">
        <v>309195</v>
      </c>
      <c r="E52" s="60">
        <v>0.37002176845022755</v>
      </c>
      <c r="F52" s="91">
        <v>510738</v>
      </c>
      <c r="G52" s="60">
        <v>0.61121356417384598</v>
      </c>
      <c r="H52" s="16">
        <v>835613</v>
      </c>
      <c r="L52" s="21"/>
      <c r="M52" s="21"/>
      <c r="N52" s="21"/>
      <c r="O52" s="21"/>
    </row>
    <row r="53" spans="1:15" x14ac:dyDescent="0.2">
      <c r="A53" s="90" t="s">
        <v>215</v>
      </c>
      <c r="B53" s="89">
        <v>79883</v>
      </c>
      <c r="C53" s="88">
        <v>1.8988972641978127E-2</v>
      </c>
      <c r="D53" s="89">
        <v>600014</v>
      </c>
      <c r="E53" s="88">
        <v>0.14262921310922053</v>
      </c>
      <c r="F53" s="89">
        <v>3526913</v>
      </c>
      <c r="G53" s="88">
        <v>0.83838181424880132</v>
      </c>
      <c r="H53" s="87">
        <v>4206810</v>
      </c>
      <c r="L53" s="22"/>
      <c r="M53" s="21"/>
    </row>
    <row r="54" spans="1:15" x14ac:dyDescent="0.2">
      <c r="A54" s="92" t="s">
        <v>183</v>
      </c>
      <c r="B54" s="91">
        <v>6377</v>
      </c>
      <c r="C54" s="60">
        <v>1.0616513614842142E-2</v>
      </c>
      <c r="D54" s="91">
        <v>54430</v>
      </c>
      <c r="E54" s="60">
        <v>9.0615781097045295E-2</v>
      </c>
      <c r="F54" s="91">
        <v>539861</v>
      </c>
      <c r="G54" s="60">
        <v>0.89876770528811256</v>
      </c>
      <c r="H54" s="16">
        <v>600668</v>
      </c>
      <c r="L54" s="21"/>
      <c r="M54" s="21"/>
      <c r="N54" s="21"/>
      <c r="O54" s="21"/>
    </row>
    <row r="55" spans="1:15" x14ac:dyDescent="0.2">
      <c r="A55" s="95" t="s">
        <v>212</v>
      </c>
      <c r="B55" s="94">
        <v>44760</v>
      </c>
      <c r="C55" s="88">
        <v>3.8599550361806109E-2</v>
      </c>
      <c r="D55" s="94">
        <v>290790</v>
      </c>
      <c r="E55" s="88">
        <v>0.2507677222902055</v>
      </c>
      <c r="F55" s="94">
        <v>824049</v>
      </c>
      <c r="G55" s="88">
        <v>0.71063272734798844</v>
      </c>
      <c r="H55" s="93">
        <v>1159599</v>
      </c>
      <c r="M55" s="21"/>
      <c r="N55" s="21"/>
      <c r="O55" s="21"/>
    </row>
    <row r="56" spans="1:15" x14ac:dyDescent="0.2">
      <c r="A56" s="92" t="s">
        <v>174</v>
      </c>
      <c r="B56" s="91">
        <v>2804</v>
      </c>
      <c r="C56" s="60">
        <v>6.6034269996326196E-3</v>
      </c>
      <c r="D56" s="91">
        <v>29212</v>
      </c>
      <c r="E56" s="60">
        <v>6.8794332921992898E-2</v>
      </c>
      <c r="F56" s="91">
        <v>392612</v>
      </c>
      <c r="G56" s="60">
        <v>0.92460224007837444</v>
      </c>
      <c r="H56" s="16">
        <v>424628</v>
      </c>
      <c r="L56" s="21"/>
      <c r="M56" s="21"/>
      <c r="N56" s="21"/>
      <c r="O56" s="21"/>
    </row>
    <row r="57" spans="1:15" x14ac:dyDescent="0.2">
      <c r="A57" s="90" t="s">
        <v>214</v>
      </c>
      <c r="B57" s="89">
        <v>6699</v>
      </c>
      <c r="C57" s="88">
        <v>1.4842403321649659E-2</v>
      </c>
      <c r="D57" s="89">
        <v>122783</v>
      </c>
      <c r="E57" s="88">
        <v>0.27203982789104492</v>
      </c>
      <c r="F57" s="89">
        <v>321860</v>
      </c>
      <c r="G57" s="88">
        <v>0.71311776878730537</v>
      </c>
      <c r="H57" s="87">
        <v>451342</v>
      </c>
      <c r="L57" s="21"/>
      <c r="M57" s="21"/>
      <c r="N57" s="22"/>
      <c r="O57" s="21"/>
    </row>
    <row r="58" spans="1:15" x14ac:dyDescent="0.2">
      <c r="A58" s="92" t="s">
        <v>175</v>
      </c>
      <c r="B58" s="91">
        <v>3816</v>
      </c>
      <c r="C58" s="60">
        <v>4.9238709677419355E-2</v>
      </c>
      <c r="D58" s="91">
        <v>13950</v>
      </c>
      <c r="E58" s="60">
        <v>0.18</v>
      </c>
      <c r="F58" s="91">
        <v>59734</v>
      </c>
      <c r="G58" s="60">
        <v>0.77076129032258067</v>
      </c>
      <c r="H58" s="16">
        <v>77500</v>
      </c>
      <c r="L58" s="21"/>
      <c r="M58" s="21"/>
      <c r="N58" s="21"/>
      <c r="O58" s="21"/>
    </row>
    <row r="59" spans="1:15" x14ac:dyDescent="0.2">
      <c r="A59" s="95" t="s">
        <v>188</v>
      </c>
      <c r="B59" s="94">
        <v>33475</v>
      </c>
      <c r="C59" s="88">
        <v>0.12626310250791148</v>
      </c>
      <c r="D59" s="94">
        <v>52133</v>
      </c>
      <c r="E59" s="88">
        <v>0.19663851599835547</v>
      </c>
      <c r="F59" s="94">
        <v>179514</v>
      </c>
      <c r="G59" s="88">
        <v>0.67710215335639201</v>
      </c>
      <c r="H59" s="93">
        <v>265121</v>
      </c>
      <c r="M59" s="21"/>
      <c r="N59" s="21"/>
      <c r="O59" s="21"/>
    </row>
    <row r="60" spans="1:15" x14ac:dyDescent="0.2">
      <c r="A60" s="92" t="s">
        <v>185</v>
      </c>
      <c r="B60" s="91">
        <v>5936</v>
      </c>
      <c r="C60" s="60">
        <v>2.3611398386660515E-2</v>
      </c>
      <c r="D60" s="91">
        <v>63906</v>
      </c>
      <c r="E60" s="60">
        <v>0.2541964328332087</v>
      </c>
      <c r="F60" s="91">
        <v>181561</v>
      </c>
      <c r="G60" s="60">
        <v>0.72218819111867749</v>
      </c>
      <c r="H60" s="16">
        <v>251404</v>
      </c>
      <c r="M60" s="21"/>
      <c r="N60" s="21"/>
      <c r="O60" s="21"/>
    </row>
    <row r="61" spans="1:15" x14ac:dyDescent="0.2">
      <c r="A61" s="90" t="s">
        <v>216</v>
      </c>
      <c r="B61" s="89">
        <v>11665</v>
      </c>
      <c r="C61" s="88">
        <v>5.9635520378068241E-3</v>
      </c>
      <c r="D61" s="89">
        <v>683342</v>
      </c>
      <c r="E61" s="88">
        <v>0.34934809915293535</v>
      </c>
      <c r="F61" s="89">
        <v>1261043</v>
      </c>
      <c r="G61" s="88">
        <v>0.64468886004389458</v>
      </c>
      <c r="H61" s="87">
        <v>1956049</v>
      </c>
      <c r="L61" s="21"/>
      <c r="M61" s="21"/>
      <c r="N61" s="21"/>
      <c r="O61" s="21"/>
    </row>
    <row r="62" spans="1:15" x14ac:dyDescent="0.2">
      <c r="A62" s="92" t="s">
        <v>187</v>
      </c>
      <c r="B62" s="91">
        <v>1530</v>
      </c>
      <c r="C62" s="60">
        <v>7.7887170506724772E-3</v>
      </c>
      <c r="D62" s="91">
        <v>26328</v>
      </c>
      <c r="E62" s="60">
        <v>0.13402702124843463</v>
      </c>
      <c r="F62" s="91">
        <v>168580</v>
      </c>
      <c r="G62" s="60">
        <v>0.8581842617008929</v>
      </c>
      <c r="H62" s="16">
        <v>196438</v>
      </c>
      <c r="L62" s="21"/>
      <c r="M62" s="21"/>
      <c r="N62" s="21"/>
      <c r="O62" s="21"/>
    </row>
    <row r="63" spans="1:15" x14ac:dyDescent="0.2">
      <c r="A63" s="95" t="s">
        <v>176</v>
      </c>
      <c r="B63" s="94">
        <v>3545</v>
      </c>
      <c r="C63" s="88">
        <v>2.0830028145510528E-2</v>
      </c>
      <c r="D63" s="94">
        <v>29136</v>
      </c>
      <c r="E63" s="88">
        <v>0.17119991538719173</v>
      </c>
      <c r="F63" s="94">
        <v>137505</v>
      </c>
      <c r="G63" s="88">
        <v>0.80796418057783492</v>
      </c>
      <c r="H63" s="93">
        <v>170187</v>
      </c>
      <c r="L63" s="21"/>
      <c r="M63" s="21"/>
      <c r="N63" s="21"/>
      <c r="O63" s="21"/>
    </row>
    <row r="64" spans="1:15" x14ac:dyDescent="0.2">
      <c r="A64" s="92" t="s">
        <v>177</v>
      </c>
      <c r="B64" s="91">
        <v>5263</v>
      </c>
      <c r="C64" s="60">
        <v>3.3790247504092964E-2</v>
      </c>
      <c r="D64" s="91">
        <v>37884</v>
      </c>
      <c r="E64" s="60">
        <v>0.24322814676896407</v>
      </c>
      <c r="F64" s="91">
        <v>112608</v>
      </c>
      <c r="G64" s="60">
        <v>0.72298160572694292</v>
      </c>
      <c r="H64" s="16">
        <v>155755</v>
      </c>
      <c r="L64" s="21"/>
      <c r="M64" s="21"/>
      <c r="N64" s="21"/>
      <c r="O64" s="21"/>
    </row>
    <row r="65" spans="1:15" x14ac:dyDescent="0.2">
      <c r="A65" s="90" t="s">
        <v>213</v>
      </c>
      <c r="B65" s="89">
        <v>56828</v>
      </c>
      <c r="C65" s="88">
        <v>0.17465332415420928</v>
      </c>
      <c r="D65" s="89">
        <v>16045</v>
      </c>
      <c r="E65" s="88">
        <v>4.9312180369787566E-2</v>
      </c>
      <c r="F65" s="89">
        <v>252502</v>
      </c>
      <c r="G65" s="88">
        <v>0.7760314221085759</v>
      </c>
      <c r="H65" s="87">
        <v>325376</v>
      </c>
      <c r="L65" s="21"/>
      <c r="M65" s="21"/>
      <c r="N65" s="21"/>
      <c r="O65" s="21"/>
    </row>
    <row r="66" spans="1:15" x14ac:dyDescent="0.2">
      <c r="A66" s="92" t="s">
        <v>170</v>
      </c>
      <c r="B66" s="91">
        <v>1373</v>
      </c>
      <c r="C66" s="60">
        <v>9.607646931221004E-3</v>
      </c>
      <c r="D66" s="91">
        <v>24171</v>
      </c>
      <c r="E66" s="60">
        <v>0.16913797084817397</v>
      </c>
      <c r="F66" s="91">
        <v>117363</v>
      </c>
      <c r="G66" s="60">
        <v>0.82125438222060498</v>
      </c>
      <c r="H66" s="16">
        <v>142907</v>
      </c>
      <c r="L66" s="21"/>
      <c r="M66" s="21"/>
      <c r="N66" s="21"/>
      <c r="O66" s="21"/>
    </row>
    <row r="67" spans="1:15" x14ac:dyDescent="0.2">
      <c r="A67" s="95" t="s">
        <v>171</v>
      </c>
      <c r="B67" s="94">
        <v>480</v>
      </c>
      <c r="C67" s="88">
        <v>9.8777626867514508E-3</v>
      </c>
      <c r="D67" s="94">
        <v>2300</v>
      </c>
      <c r="E67" s="88">
        <v>4.7330946207350705E-2</v>
      </c>
      <c r="F67" s="94">
        <v>45813</v>
      </c>
      <c r="G67" s="88">
        <v>0.94277071243363375</v>
      </c>
      <c r="H67" s="93">
        <v>48594</v>
      </c>
      <c r="L67" s="21"/>
      <c r="M67" s="21"/>
      <c r="N67" s="22"/>
      <c r="O67" s="22"/>
    </row>
    <row r="68" spans="1:15" x14ac:dyDescent="0.2">
      <c r="A68" s="92" t="s">
        <v>178</v>
      </c>
      <c r="B68" s="91">
        <v>823</v>
      </c>
      <c r="C68" s="60">
        <v>1.2166277385211246E-2</v>
      </c>
      <c r="D68" s="91">
        <v>16231</v>
      </c>
      <c r="E68" s="60">
        <v>0.23994027732607989</v>
      </c>
      <c r="F68" s="91">
        <v>50591</v>
      </c>
      <c r="G68" s="60">
        <v>0.74787866244862966</v>
      </c>
      <c r="H68" s="16">
        <v>67646</v>
      </c>
      <c r="L68" s="21"/>
      <c r="M68" s="21"/>
      <c r="N68" s="21"/>
      <c r="O68" s="21"/>
    </row>
    <row r="69" spans="1:15" x14ac:dyDescent="0.2">
      <c r="A69" s="90" t="s">
        <v>186</v>
      </c>
      <c r="B69" s="89">
        <v>6444</v>
      </c>
      <c r="C69" s="88">
        <v>2.9899083632989213E-2</v>
      </c>
      <c r="D69" s="89">
        <v>45480</v>
      </c>
      <c r="E69" s="88">
        <v>0.2110196032942814</v>
      </c>
      <c r="F69" s="89">
        <v>163601</v>
      </c>
      <c r="G69" s="88">
        <v>0.75908131307272941</v>
      </c>
      <c r="H69" s="87">
        <v>215525</v>
      </c>
      <c r="L69" s="21"/>
      <c r="M69" s="21"/>
      <c r="N69" s="21"/>
      <c r="O69" s="21"/>
    </row>
    <row r="70" spans="1:15" x14ac:dyDescent="0.2">
      <c r="A70" s="92" t="s">
        <v>179</v>
      </c>
      <c r="B70" s="91">
        <v>19444</v>
      </c>
      <c r="C70" s="60">
        <v>0.16824289830493808</v>
      </c>
      <c r="D70" s="91">
        <v>13946</v>
      </c>
      <c r="E70" s="60">
        <v>0.12067041039707194</v>
      </c>
      <c r="F70" s="91">
        <v>82181</v>
      </c>
      <c r="G70" s="60">
        <v>0.71108669129798996</v>
      </c>
      <c r="H70" s="16">
        <v>115571</v>
      </c>
      <c r="L70" s="21"/>
      <c r="M70" s="21"/>
      <c r="N70" s="21"/>
      <c r="O70" s="21"/>
    </row>
    <row r="71" spans="1:15" x14ac:dyDescent="0.2">
      <c r="A71" s="95" t="s">
        <v>180</v>
      </c>
      <c r="B71" s="94">
        <v>1210</v>
      </c>
      <c r="C71" s="88">
        <v>1.3914123410225156E-2</v>
      </c>
      <c r="D71" s="94">
        <v>14146</v>
      </c>
      <c r="E71" s="88">
        <v>0.16266875186863228</v>
      </c>
      <c r="F71" s="94">
        <v>71606</v>
      </c>
      <c r="G71" s="88">
        <v>0.82341712472114259</v>
      </c>
      <c r="H71" s="93">
        <v>86962</v>
      </c>
      <c r="L71" s="21"/>
      <c r="M71" s="22"/>
      <c r="N71" s="21"/>
    </row>
    <row r="72" spans="1:15" x14ac:dyDescent="0.2">
      <c r="A72" s="92" t="s">
        <v>181</v>
      </c>
      <c r="B72" s="91">
        <v>7045</v>
      </c>
      <c r="C72" s="60">
        <v>3.3762412299198713E-2</v>
      </c>
      <c r="D72" s="91">
        <v>6971</v>
      </c>
      <c r="E72" s="60">
        <v>3.3407775179235516E-2</v>
      </c>
      <c r="F72" s="91">
        <v>194648</v>
      </c>
      <c r="G72" s="60">
        <v>0.93282981252156572</v>
      </c>
      <c r="H72" s="16">
        <v>208664</v>
      </c>
      <c r="L72" s="21"/>
      <c r="M72" s="21"/>
      <c r="N72" s="22"/>
      <c r="O72" s="21"/>
    </row>
    <row r="73" spans="1:15" x14ac:dyDescent="0.2">
      <c r="A73" s="90" t="s">
        <v>182</v>
      </c>
      <c r="B73" s="89">
        <v>12308</v>
      </c>
      <c r="C73" s="88">
        <v>4.7997129843389282E-2</v>
      </c>
      <c r="D73" s="89">
        <v>35594</v>
      </c>
      <c r="E73" s="88">
        <v>0.13880482935047109</v>
      </c>
      <c r="F73" s="89">
        <v>208530</v>
      </c>
      <c r="G73" s="88">
        <v>0.81319804080613967</v>
      </c>
      <c r="H73" s="87">
        <v>256432</v>
      </c>
      <c r="L73" s="21"/>
      <c r="M73" s="21"/>
      <c r="N73" s="21"/>
      <c r="O73" s="21"/>
    </row>
    <row r="74" spans="1:15" s="112" customFormat="1" x14ac:dyDescent="0.2">
      <c r="A74" s="118" t="s">
        <v>211</v>
      </c>
      <c r="B74" s="119">
        <v>329827</v>
      </c>
      <c r="C74" s="116">
        <v>2.6659893118584375E-2</v>
      </c>
      <c r="D74" s="119">
        <v>2524200</v>
      </c>
      <c r="E74" s="116">
        <v>0.20403090774839744</v>
      </c>
      <c r="F74" s="119">
        <v>9517628</v>
      </c>
      <c r="G74" s="116">
        <v>0.76930919913301821</v>
      </c>
      <c r="H74" s="115">
        <v>12371655</v>
      </c>
      <c r="I74" s="4"/>
      <c r="J74" s="4"/>
      <c r="K74" s="4"/>
      <c r="L74" s="21"/>
      <c r="M74" s="4"/>
      <c r="N74" s="4"/>
      <c r="O74" s="22"/>
    </row>
    <row r="75" spans="1:15" x14ac:dyDescent="0.2">
      <c r="A75" s="4" t="s">
        <v>30</v>
      </c>
    </row>
    <row r="76" spans="1:15" x14ac:dyDescent="0.2">
      <c r="A76" s="4" t="s">
        <v>333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7" x14ac:dyDescent="0.2">
      <c r="B81" s="4"/>
      <c r="C81" s="4"/>
      <c r="D81" s="4"/>
      <c r="E81" s="4"/>
    </row>
    <row r="82" spans="2:7" x14ac:dyDescent="0.2">
      <c r="B82" s="4"/>
      <c r="C82" s="4"/>
      <c r="D82" s="4"/>
      <c r="E82" s="4"/>
    </row>
    <row r="84" spans="2:7" x14ac:dyDescent="0.2">
      <c r="C84" s="120"/>
    </row>
    <row r="86" spans="2:7" x14ac:dyDescent="0.2">
      <c r="C86" s="26"/>
      <c r="D86" s="26"/>
      <c r="G86" s="22"/>
    </row>
    <row r="87" spans="2:7" x14ac:dyDescent="0.2">
      <c r="C87" s="26"/>
      <c r="D87" s="26"/>
      <c r="E87" s="26"/>
    </row>
    <row r="89" spans="2:7" x14ac:dyDescent="0.2">
      <c r="C89" s="26"/>
      <c r="D89" s="26"/>
      <c r="F89" s="22"/>
      <c r="G89" s="22"/>
    </row>
  </sheetData>
  <mergeCells count="32">
    <mergeCell ref="A19:A20"/>
    <mergeCell ref="H26:H27"/>
    <mergeCell ref="A43:A44"/>
    <mergeCell ref="B43:C43"/>
    <mergeCell ref="A35:A36"/>
    <mergeCell ref="A26:A27"/>
    <mergeCell ref="B26:C26"/>
    <mergeCell ref="F19:G19"/>
    <mergeCell ref="B19:C19"/>
    <mergeCell ref="F35:G35"/>
    <mergeCell ref="H49:H50"/>
    <mergeCell ref="H43:H44"/>
    <mergeCell ref="H35:H36"/>
    <mergeCell ref="H19:H20"/>
    <mergeCell ref="D26:E26"/>
    <mergeCell ref="F26:G26"/>
    <mergeCell ref="D19:E19"/>
    <mergeCell ref="A49:A50"/>
    <mergeCell ref="F43:G43"/>
    <mergeCell ref="D43:E43"/>
    <mergeCell ref="D35:E35"/>
    <mergeCell ref="D49:E49"/>
    <mergeCell ref="F49:G49"/>
    <mergeCell ref="B49:C49"/>
    <mergeCell ref="B35:C35"/>
    <mergeCell ref="A6:H6"/>
    <mergeCell ref="A11:A13"/>
    <mergeCell ref="B11:H11"/>
    <mergeCell ref="B12:C12"/>
    <mergeCell ref="D12:E12"/>
    <mergeCell ref="H12:H13"/>
    <mergeCell ref="F12:G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6:O89"/>
  <sheetViews>
    <sheetView showGridLines="0" topLeftCell="A28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561" t="s">
        <v>1</v>
      </c>
      <c r="B6" s="561"/>
      <c r="C6" s="561"/>
      <c r="D6" s="561"/>
      <c r="E6" s="561"/>
      <c r="F6" s="561"/>
      <c r="G6" s="561"/>
      <c r="H6" s="561"/>
    </row>
    <row r="7" spans="1:8" ht="15" customHeight="1" x14ac:dyDescent="0.2">
      <c r="A7" s="108" t="s">
        <v>45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2">
      <c r="A8" s="108" t="s">
        <v>335</v>
      </c>
      <c r="B8" s="108"/>
      <c r="C8" s="108"/>
      <c r="D8" s="108"/>
      <c r="E8" s="108"/>
      <c r="F8" s="108"/>
      <c r="G8" s="108"/>
      <c r="H8" s="108"/>
    </row>
    <row r="9" spans="1:8" ht="15" customHeight="1" x14ac:dyDescent="0.2">
      <c r="A9" s="108" t="s">
        <v>3</v>
      </c>
      <c r="B9" s="108"/>
      <c r="C9" s="108"/>
      <c r="D9" s="108"/>
      <c r="E9" s="108"/>
      <c r="F9" s="108"/>
      <c r="G9" s="108"/>
      <c r="H9" s="108"/>
    </row>
    <row r="10" spans="1:8" ht="15" customHeight="1" x14ac:dyDescent="0.2">
      <c r="A10" s="109" t="s">
        <v>332</v>
      </c>
      <c r="B10" s="109"/>
      <c r="C10" s="109"/>
      <c r="D10" s="109"/>
      <c r="E10" s="109"/>
      <c r="F10" s="109"/>
      <c r="G10" s="109"/>
      <c r="H10" s="108"/>
    </row>
    <row r="11" spans="1:8" ht="14.25" x14ac:dyDescent="0.25">
      <c r="A11" s="564" t="s">
        <v>13</v>
      </c>
      <c r="B11" s="567"/>
      <c r="C11" s="567"/>
      <c r="D11" s="567"/>
      <c r="E11" s="567"/>
      <c r="F11" s="567"/>
      <c r="G11" s="567"/>
      <c r="H11" s="567"/>
    </row>
    <row r="12" spans="1:8" ht="20.25" customHeight="1" x14ac:dyDescent="0.2">
      <c r="A12" s="565"/>
      <c r="B12" s="562" t="s">
        <v>46</v>
      </c>
      <c r="C12" s="563"/>
      <c r="D12" s="562" t="s">
        <v>47</v>
      </c>
      <c r="E12" s="563"/>
      <c r="F12" s="562" t="s">
        <v>48</v>
      </c>
      <c r="G12" s="563"/>
      <c r="H12" s="574" t="s">
        <v>11</v>
      </c>
    </row>
    <row r="13" spans="1:8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72"/>
    </row>
    <row r="14" spans="1:8" ht="24" x14ac:dyDescent="0.2">
      <c r="A14" s="107" t="s">
        <v>3</v>
      </c>
      <c r="B14" s="106">
        <v>55897</v>
      </c>
      <c r="C14" s="105">
        <v>4.5170690939364024E-3</v>
      </c>
      <c r="D14" s="106">
        <v>1434143</v>
      </c>
      <c r="E14" s="105">
        <v>0.11589393029295371</v>
      </c>
      <c r="F14" s="106">
        <v>10884577</v>
      </c>
      <c r="G14" s="105">
        <v>0.87958900061310985</v>
      </c>
      <c r="H14" s="104">
        <v>12374617</v>
      </c>
    </row>
    <row r="15" spans="1:8" x14ac:dyDescent="0.2">
      <c r="A15" s="13" t="s">
        <v>4</v>
      </c>
      <c r="B15" s="15">
        <v>30411</v>
      </c>
      <c r="C15" s="60">
        <v>6.0540679570173315E-3</v>
      </c>
      <c r="D15" s="15">
        <v>714460</v>
      </c>
      <c r="E15" s="60">
        <v>0.14223108061460008</v>
      </c>
      <c r="F15" s="15">
        <v>4278362</v>
      </c>
      <c r="G15" s="60">
        <v>0.85171465235344401</v>
      </c>
      <c r="H15" s="16">
        <v>5023234</v>
      </c>
    </row>
    <row r="16" spans="1:8" x14ac:dyDescent="0.2">
      <c r="A16" s="103" t="s">
        <v>5</v>
      </c>
      <c r="B16" s="102">
        <v>25485</v>
      </c>
      <c r="C16" s="101">
        <v>3.4666946341933213E-3</v>
      </c>
      <c r="D16" s="102">
        <v>719683</v>
      </c>
      <c r="E16" s="101">
        <v>9.7897633683349111E-2</v>
      </c>
      <c r="F16" s="102">
        <v>6606215</v>
      </c>
      <c r="G16" s="101">
        <v>0.89863567168245762</v>
      </c>
      <c r="H16" s="100">
        <v>7351383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569" t="s">
        <v>14</v>
      </c>
      <c r="B19" s="562" t="s">
        <v>46</v>
      </c>
      <c r="C19" s="563"/>
      <c r="D19" s="562" t="s">
        <v>47</v>
      </c>
      <c r="E19" s="563"/>
      <c r="F19" s="562" t="s">
        <v>48</v>
      </c>
      <c r="G19" s="563"/>
      <c r="H19" s="568" t="s">
        <v>11</v>
      </c>
    </row>
    <row r="20" spans="1:8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168" t="s">
        <v>29</v>
      </c>
      <c r="G20" s="169" t="s">
        <v>12</v>
      </c>
      <c r="H20" s="568"/>
    </row>
    <row r="21" spans="1:8" x14ac:dyDescent="0.2">
      <c r="A21" s="99" t="s">
        <v>15</v>
      </c>
      <c r="B21" s="98">
        <v>827</v>
      </c>
      <c r="C21" s="75">
        <v>1.3611331474599312E-3</v>
      </c>
      <c r="D21" s="98">
        <v>60431</v>
      </c>
      <c r="E21" s="75">
        <v>9.9461471867171844E-2</v>
      </c>
      <c r="F21" s="98">
        <v>546325</v>
      </c>
      <c r="G21" s="75">
        <v>0.89917904085374489</v>
      </c>
      <c r="H21" s="74">
        <v>607582</v>
      </c>
    </row>
    <row r="22" spans="1:8" x14ac:dyDescent="0.2">
      <c r="A22" s="13" t="s">
        <v>16</v>
      </c>
      <c r="B22" s="15">
        <v>51309</v>
      </c>
      <c r="C22" s="60">
        <v>6.6704437550117058E-3</v>
      </c>
      <c r="D22" s="15">
        <v>909563</v>
      </c>
      <c r="E22" s="60">
        <v>0.11824804289968061</v>
      </c>
      <c r="F22" s="15">
        <v>6731120</v>
      </c>
      <c r="G22" s="60">
        <v>0.8750815133453077</v>
      </c>
      <c r="H22" s="16">
        <v>7691992</v>
      </c>
    </row>
    <row r="23" spans="1:8" x14ac:dyDescent="0.2">
      <c r="A23" s="103" t="s">
        <v>17</v>
      </c>
      <c r="B23" s="102">
        <v>3761</v>
      </c>
      <c r="C23" s="101">
        <v>9.2293527281436609E-4</v>
      </c>
      <c r="D23" s="102">
        <v>464150</v>
      </c>
      <c r="E23" s="101">
        <v>0.11390066654527732</v>
      </c>
      <c r="F23" s="102">
        <v>3607132</v>
      </c>
      <c r="G23" s="101">
        <v>0.88517664357815207</v>
      </c>
      <c r="H23" s="100">
        <v>4075042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569" t="s">
        <v>18</v>
      </c>
      <c r="B26" s="562" t="s">
        <v>46</v>
      </c>
      <c r="C26" s="563"/>
      <c r="D26" s="562" t="s">
        <v>47</v>
      </c>
      <c r="E26" s="563"/>
      <c r="F26" s="562" t="s">
        <v>48</v>
      </c>
      <c r="G26" s="563"/>
      <c r="H26" s="568" t="s">
        <v>11</v>
      </c>
    </row>
    <row r="27" spans="1:8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168" t="s">
        <v>29</v>
      </c>
      <c r="G27" s="169" t="s">
        <v>12</v>
      </c>
      <c r="H27" s="568"/>
    </row>
    <row r="28" spans="1:8" x14ac:dyDescent="0.2">
      <c r="A28" s="99" t="s">
        <v>19</v>
      </c>
      <c r="B28" s="98">
        <v>110</v>
      </c>
      <c r="C28" s="75">
        <v>9.0548766684639225E-5</v>
      </c>
      <c r="D28" s="98">
        <v>75460</v>
      </c>
      <c r="E28" s="75">
        <v>6.2116453945662509E-2</v>
      </c>
      <c r="F28" s="98">
        <v>1139245</v>
      </c>
      <c r="G28" s="75">
        <v>0.93779299728765286</v>
      </c>
      <c r="H28" s="111">
        <v>1214815</v>
      </c>
    </row>
    <row r="29" spans="1:8" x14ac:dyDescent="0.2">
      <c r="A29" s="13" t="s">
        <v>20</v>
      </c>
      <c r="B29" s="15">
        <v>2459</v>
      </c>
      <c r="C29" s="60">
        <v>7.1031015625090265E-4</v>
      </c>
      <c r="D29" s="15">
        <v>202722</v>
      </c>
      <c r="E29" s="60">
        <v>5.8558558558558557E-2</v>
      </c>
      <c r="F29" s="15">
        <v>3256687</v>
      </c>
      <c r="G29" s="60">
        <v>0.94073113128519059</v>
      </c>
      <c r="H29" s="23">
        <v>3461868</v>
      </c>
    </row>
    <row r="30" spans="1:8" x14ac:dyDescent="0.2">
      <c r="A30" s="97" t="s">
        <v>21</v>
      </c>
      <c r="B30" s="89">
        <v>23122</v>
      </c>
      <c r="C30" s="96">
        <v>5.3364967959555068E-3</v>
      </c>
      <c r="D30" s="89">
        <v>461557</v>
      </c>
      <c r="E30" s="96">
        <v>0.10652614184113986</v>
      </c>
      <c r="F30" s="89">
        <v>3848126</v>
      </c>
      <c r="G30" s="96">
        <v>0.88813736136290466</v>
      </c>
      <c r="H30" s="111">
        <v>4332805</v>
      </c>
    </row>
    <row r="31" spans="1:8" x14ac:dyDescent="0.2">
      <c r="A31" s="13" t="s">
        <v>22</v>
      </c>
      <c r="B31" s="15">
        <v>6478</v>
      </c>
      <c r="C31" s="60">
        <v>4.3753478394778222E-3</v>
      </c>
      <c r="D31" s="15">
        <v>163174</v>
      </c>
      <c r="E31" s="60">
        <v>0.11021040573617692</v>
      </c>
      <c r="F31" s="15">
        <v>1310916</v>
      </c>
      <c r="G31" s="60">
        <v>0.8854142464243453</v>
      </c>
      <c r="H31" s="23">
        <v>1480568</v>
      </c>
    </row>
    <row r="32" spans="1:8" x14ac:dyDescent="0.2">
      <c r="A32" s="103" t="s">
        <v>23</v>
      </c>
      <c r="B32" s="102">
        <v>23728</v>
      </c>
      <c r="C32" s="101">
        <v>1.2644244731786729E-2</v>
      </c>
      <c r="D32" s="102">
        <v>528627</v>
      </c>
      <c r="E32" s="101">
        <v>0.28169627275076803</v>
      </c>
      <c r="F32" s="102">
        <v>1324230</v>
      </c>
      <c r="G32" s="101">
        <v>0.70565948251744526</v>
      </c>
      <c r="H32" s="100">
        <v>1876585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569" t="s">
        <v>24</v>
      </c>
      <c r="B35" s="562" t="s">
        <v>46</v>
      </c>
      <c r="C35" s="563"/>
      <c r="D35" s="562" t="s">
        <v>47</v>
      </c>
      <c r="E35" s="563"/>
      <c r="F35" s="562" t="s">
        <v>48</v>
      </c>
      <c r="G35" s="563"/>
      <c r="H35" s="568" t="s">
        <v>11</v>
      </c>
    </row>
    <row r="36" spans="1:8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168" t="s">
        <v>29</v>
      </c>
      <c r="G36" s="169" t="s">
        <v>12</v>
      </c>
      <c r="H36" s="568"/>
    </row>
    <row r="37" spans="1:8" x14ac:dyDescent="0.2">
      <c r="A37" s="99" t="s">
        <v>25</v>
      </c>
      <c r="B37" s="98">
        <v>7981</v>
      </c>
      <c r="C37" s="75">
        <v>6.2152093126123346E-3</v>
      </c>
      <c r="D37" s="98">
        <v>222861</v>
      </c>
      <c r="E37" s="75">
        <v>0.17355315908007737</v>
      </c>
      <c r="F37" s="98">
        <v>1053266</v>
      </c>
      <c r="G37" s="75">
        <v>0.82023163160731027</v>
      </c>
      <c r="H37" s="111">
        <v>1284108</v>
      </c>
    </row>
    <row r="38" spans="1:8" x14ac:dyDescent="0.2">
      <c r="A38" s="13" t="s">
        <v>26</v>
      </c>
      <c r="B38" s="15">
        <v>7225</v>
      </c>
      <c r="C38" s="60">
        <v>2.6805175532161572E-3</v>
      </c>
      <c r="D38" s="15">
        <v>339653</v>
      </c>
      <c r="E38" s="60">
        <v>0.12601326346055744</v>
      </c>
      <c r="F38" s="15">
        <v>2348497</v>
      </c>
      <c r="G38" s="60">
        <v>0.8713062189862264</v>
      </c>
      <c r="H38" s="23">
        <v>2695375</v>
      </c>
    </row>
    <row r="39" spans="1:8" x14ac:dyDescent="0.2">
      <c r="A39" s="97" t="s">
        <v>27</v>
      </c>
      <c r="B39" s="89">
        <v>10702</v>
      </c>
      <c r="C39" s="96">
        <v>3.2843554567500532E-3</v>
      </c>
      <c r="D39" s="89">
        <v>356689</v>
      </c>
      <c r="E39" s="96">
        <v>0.10946490969096614</v>
      </c>
      <c r="F39" s="89">
        <v>2891086</v>
      </c>
      <c r="G39" s="96">
        <v>0.88725042796053866</v>
      </c>
      <c r="H39" s="111">
        <v>3258478</v>
      </c>
    </row>
    <row r="40" spans="1:8" x14ac:dyDescent="0.2">
      <c r="A40" s="14" t="s">
        <v>28</v>
      </c>
      <c r="B40" s="19">
        <v>29989</v>
      </c>
      <c r="C40" s="61">
        <v>5.8382340573322408E-3</v>
      </c>
      <c r="D40" s="19">
        <v>514939</v>
      </c>
      <c r="E40" s="61">
        <v>0.10024790447326043</v>
      </c>
      <c r="F40" s="19">
        <v>4591728</v>
      </c>
      <c r="G40" s="61">
        <v>0.89391386146940732</v>
      </c>
      <c r="H40" s="17">
        <v>5136656</v>
      </c>
    </row>
    <row r="41" spans="1:8" x14ac:dyDescent="0.2">
      <c r="A41" s="4" t="s">
        <v>30</v>
      </c>
    </row>
    <row r="43" spans="1:8" x14ac:dyDescent="0.2">
      <c r="A43" s="569" t="s">
        <v>218</v>
      </c>
      <c r="B43" s="562" t="s">
        <v>46</v>
      </c>
      <c r="C43" s="563"/>
      <c r="D43" s="562" t="s">
        <v>47</v>
      </c>
      <c r="E43" s="563"/>
      <c r="F43" s="562" t="s">
        <v>48</v>
      </c>
      <c r="G43" s="563"/>
      <c r="H43" s="568" t="s">
        <v>11</v>
      </c>
    </row>
    <row r="44" spans="1:8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168" t="s">
        <v>29</v>
      </c>
      <c r="G44" s="169" t="s">
        <v>12</v>
      </c>
      <c r="H44" s="568"/>
    </row>
    <row r="45" spans="1:8" x14ac:dyDescent="0.2">
      <c r="A45" s="77" t="s">
        <v>193</v>
      </c>
      <c r="B45" s="76">
        <v>31551</v>
      </c>
      <c r="C45" s="75">
        <v>4.7571531444162594E-3</v>
      </c>
      <c r="D45" s="76">
        <v>1055759</v>
      </c>
      <c r="E45" s="75">
        <v>0.1591837737819963</v>
      </c>
      <c r="F45" s="76">
        <v>5545018</v>
      </c>
      <c r="G45" s="75">
        <v>0.8360590730735874</v>
      </c>
      <c r="H45" s="74">
        <v>6632328</v>
      </c>
    </row>
    <row r="46" spans="1:8" x14ac:dyDescent="0.2">
      <c r="A46" s="73" t="s">
        <v>210</v>
      </c>
      <c r="B46" s="19">
        <v>24346</v>
      </c>
      <c r="C46" s="61">
        <v>4.2397726760182216E-3</v>
      </c>
      <c r="D46" s="19">
        <v>378384</v>
      </c>
      <c r="E46" s="61">
        <v>6.5894280138112174E-2</v>
      </c>
      <c r="F46" s="19">
        <v>5339559</v>
      </c>
      <c r="G46" s="61">
        <v>0.92986594718586957</v>
      </c>
      <c r="H46" s="17">
        <v>5742289</v>
      </c>
    </row>
    <row r="47" spans="1:8" x14ac:dyDescent="0.2">
      <c r="A47" s="4" t="s">
        <v>30</v>
      </c>
    </row>
    <row r="49" spans="1:15" x14ac:dyDescent="0.2">
      <c r="A49" s="569" t="s">
        <v>191</v>
      </c>
      <c r="B49" s="562" t="s">
        <v>46</v>
      </c>
      <c r="C49" s="563"/>
      <c r="D49" s="562" t="s">
        <v>47</v>
      </c>
      <c r="E49" s="563"/>
      <c r="F49" s="562" t="s">
        <v>48</v>
      </c>
      <c r="G49" s="563"/>
      <c r="H49" s="571" t="s">
        <v>11</v>
      </c>
    </row>
    <row r="50" spans="1:15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79" t="s">
        <v>29</v>
      </c>
      <c r="G50" s="78" t="s">
        <v>12</v>
      </c>
      <c r="H50" s="572"/>
      <c r="L50" s="21"/>
      <c r="M50" s="21"/>
    </row>
    <row r="51" spans="1:15" x14ac:dyDescent="0.2">
      <c r="A51" s="77" t="s">
        <v>172</v>
      </c>
      <c r="B51" s="76">
        <v>1269</v>
      </c>
      <c r="C51" s="75">
        <v>8.301551062062108E-3</v>
      </c>
      <c r="D51" s="76">
        <v>17458</v>
      </c>
      <c r="E51" s="75">
        <v>0.11420683880337296</v>
      </c>
      <c r="F51" s="76">
        <v>134136</v>
      </c>
      <c r="G51" s="75">
        <v>0.87749161013456489</v>
      </c>
      <c r="H51" s="74">
        <v>152863</v>
      </c>
      <c r="M51" s="21"/>
      <c r="N51" s="21"/>
      <c r="O51" s="21"/>
    </row>
    <row r="52" spans="1:15" x14ac:dyDescent="0.2">
      <c r="A52" s="92" t="s">
        <v>184</v>
      </c>
      <c r="B52" s="91">
        <v>4029</v>
      </c>
      <c r="C52" s="60">
        <v>4.8216100036739496E-3</v>
      </c>
      <c r="D52" s="91">
        <v>97344</v>
      </c>
      <c r="E52" s="60">
        <v>0.1164941186889146</v>
      </c>
      <c r="F52" s="91">
        <v>734240</v>
      </c>
      <c r="G52" s="60">
        <v>0.87868427130741145</v>
      </c>
      <c r="H52" s="16">
        <v>835613</v>
      </c>
      <c r="L52" s="21"/>
      <c r="M52" s="21"/>
    </row>
    <row r="53" spans="1:15" x14ac:dyDescent="0.2">
      <c r="A53" s="90" t="s">
        <v>215</v>
      </c>
      <c r="B53" s="89">
        <v>18874</v>
      </c>
      <c r="C53" s="88">
        <v>4.4865349278907299E-3</v>
      </c>
      <c r="D53" s="89">
        <v>447945</v>
      </c>
      <c r="E53" s="88">
        <v>0.10648092022221113</v>
      </c>
      <c r="F53" s="89">
        <v>3739991</v>
      </c>
      <c r="G53" s="88">
        <v>0.88903254484989813</v>
      </c>
      <c r="H53" s="87">
        <v>4206810</v>
      </c>
      <c r="L53" s="21"/>
      <c r="M53" s="21"/>
      <c r="N53" s="21"/>
      <c r="O53" s="21"/>
    </row>
    <row r="54" spans="1:15" x14ac:dyDescent="0.2">
      <c r="A54" s="92" t="s">
        <v>183</v>
      </c>
      <c r="B54" s="91">
        <v>2630</v>
      </c>
      <c r="C54" s="60">
        <v>4.3784586493703674E-3</v>
      </c>
      <c r="D54" s="91">
        <v>46839</v>
      </c>
      <c r="E54" s="60">
        <v>7.7978184288159183E-2</v>
      </c>
      <c r="F54" s="91">
        <v>551198</v>
      </c>
      <c r="G54" s="60">
        <v>0.91764169224929582</v>
      </c>
      <c r="H54" s="16">
        <v>600668</v>
      </c>
      <c r="M54" s="21"/>
      <c r="N54" s="21"/>
      <c r="O54" s="21"/>
    </row>
    <row r="55" spans="1:15" x14ac:dyDescent="0.2">
      <c r="A55" s="95" t="s">
        <v>212</v>
      </c>
      <c r="B55" s="94">
        <v>15207</v>
      </c>
      <c r="C55" s="88">
        <v>1.3114016138337478E-2</v>
      </c>
      <c r="D55" s="94">
        <v>223745</v>
      </c>
      <c r="E55" s="88">
        <v>0.19295032161980133</v>
      </c>
      <c r="F55" s="94">
        <v>920647</v>
      </c>
      <c r="G55" s="88">
        <v>0.79393566224186118</v>
      </c>
      <c r="H55" s="93">
        <v>1159599</v>
      </c>
      <c r="L55" s="21"/>
      <c r="M55" s="21"/>
      <c r="N55" s="21"/>
      <c r="O55" s="21"/>
    </row>
    <row r="56" spans="1:15" x14ac:dyDescent="0.2">
      <c r="A56" s="92" t="s">
        <v>174</v>
      </c>
      <c r="B56" s="91">
        <v>1191</v>
      </c>
      <c r="C56" s="60">
        <v>2.8048079730964514E-3</v>
      </c>
      <c r="D56" s="91">
        <v>25356</v>
      </c>
      <c r="E56" s="60">
        <v>5.9713443296249891E-2</v>
      </c>
      <c r="F56" s="91">
        <v>398080</v>
      </c>
      <c r="G56" s="60">
        <v>0.93747939372815736</v>
      </c>
      <c r="H56" s="16">
        <v>424628</v>
      </c>
      <c r="M56" s="21"/>
      <c r="N56" s="21"/>
      <c r="O56" s="21"/>
    </row>
    <row r="57" spans="1:15" x14ac:dyDescent="0.2">
      <c r="A57" s="90" t="s">
        <v>214</v>
      </c>
      <c r="B57" s="89">
        <v>1477</v>
      </c>
      <c r="C57" s="88">
        <v>3.2724630103114711E-3</v>
      </c>
      <c r="D57" s="89">
        <v>45296</v>
      </c>
      <c r="E57" s="88">
        <v>0.10035848646924062</v>
      </c>
      <c r="F57" s="89">
        <v>404569</v>
      </c>
      <c r="G57" s="88">
        <v>0.89636905052044791</v>
      </c>
      <c r="H57" s="87">
        <v>451342</v>
      </c>
      <c r="L57" s="21"/>
      <c r="M57" s="21"/>
      <c r="N57" s="21"/>
      <c r="O57" s="21"/>
    </row>
    <row r="58" spans="1:15" x14ac:dyDescent="0.2">
      <c r="A58" s="92" t="s">
        <v>175</v>
      </c>
      <c r="B58" s="91">
        <v>120</v>
      </c>
      <c r="C58" s="60">
        <v>1.5483870967741935E-3</v>
      </c>
      <c r="D58" s="91">
        <v>13679</v>
      </c>
      <c r="E58" s="60">
        <v>0.17650322580645161</v>
      </c>
      <c r="F58" s="91">
        <v>63701</v>
      </c>
      <c r="G58" s="60">
        <v>0.8219483870967742</v>
      </c>
      <c r="H58" s="16">
        <v>77500</v>
      </c>
      <c r="M58" s="21"/>
      <c r="N58" s="21"/>
      <c r="O58" s="21"/>
    </row>
    <row r="59" spans="1:15" x14ac:dyDescent="0.2">
      <c r="A59" s="95" t="s">
        <v>188</v>
      </c>
      <c r="B59" s="94">
        <v>8138</v>
      </c>
      <c r="C59" s="88">
        <v>3.0695418318428189E-2</v>
      </c>
      <c r="D59" s="94">
        <v>51868</v>
      </c>
      <c r="E59" s="88">
        <v>0.1956389723937372</v>
      </c>
      <c r="F59" s="94">
        <v>205115</v>
      </c>
      <c r="G59" s="88">
        <v>0.77366560928783457</v>
      </c>
      <c r="H59" s="93">
        <v>265121</v>
      </c>
      <c r="M59" s="21"/>
      <c r="N59" s="21"/>
      <c r="O59" s="21"/>
    </row>
    <row r="60" spans="1:15" x14ac:dyDescent="0.2">
      <c r="A60" s="92" t="s">
        <v>185</v>
      </c>
      <c r="B60" s="91">
        <v>3210</v>
      </c>
      <c r="C60" s="60">
        <v>1.2768293265023628E-2</v>
      </c>
      <c r="D60" s="91">
        <v>40758</v>
      </c>
      <c r="E60" s="60">
        <v>0.16212152551272055</v>
      </c>
      <c r="F60" s="91">
        <v>207435</v>
      </c>
      <c r="G60" s="60">
        <v>0.82510620356080255</v>
      </c>
      <c r="H60" s="16">
        <v>251404</v>
      </c>
      <c r="M60" s="21"/>
      <c r="N60" s="21"/>
      <c r="O60" s="21"/>
    </row>
    <row r="61" spans="1:15" x14ac:dyDescent="0.2">
      <c r="A61" s="90" t="s">
        <v>216</v>
      </c>
      <c r="B61" s="89">
        <v>4207</v>
      </c>
      <c r="C61" s="88">
        <v>2.1507641168498335E-3</v>
      </c>
      <c r="D61" s="89">
        <v>223203</v>
      </c>
      <c r="E61" s="88">
        <v>0.11410910462876953</v>
      </c>
      <c r="F61" s="89">
        <v>1728640</v>
      </c>
      <c r="G61" s="88">
        <v>0.8837406424890174</v>
      </c>
      <c r="H61" s="87">
        <v>1956049</v>
      </c>
      <c r="L61" s="21"/>
      <c r="M61" s="21"/>
      <c r="N61" s="21"/>
      <c r="O61" s="21"/>
    </row>
    <row r="62" spans="1:15" x14ac:dyDescent="0.2">
      <c r="A62" s="92" t="s">
        <v>187</v>
      </c>
      <c r="B62" s="91">
        <v>308</v>
      </c>
      <c r="C62" s="60">
        <v>1.5679247396124987E-3</v>
      </c>
      <c r="D62" s="91">
        <v>17849</v>
      </c>
      <c r="E62" s="60">
        <v>9.0863274926439891E-2</v>
      </c>
      <c r="F62" s="91">
        <v>178281</v>
      </c>
      <c r="G62" s="60">
        <v>0.9075688003339476</v>
      </c>
      <c r="H62" s="16">
        <v>196438</v>
      </c>
      <c r="M62" s="21"/>
      <c r="N62" s="21"/>
      <c r="O62" s="21"/>
    </row>
    <row r="63" spans="1:15" x14ac:dyDescent="0.2">
      <c r="A63" s="95" t="s">
        <v>176</v>
      </c>
      <c r="B63" s="94">
        <v>127</v>
      </c>
      <c r="C63" s="88">
        <v>7.4623796177146311E-4</v>
      </c>
      <c r="D63" s="94">
        <v>19671</v>
      </c>
      <c r="E63" s="88">
        <v>0.11558462162209804</v>
      </c>
      <c r="F63" s="94">
        <v>150389</v>
      </c>
      <c r="G63" s="88">
        <v>0.88366914041613054</v>
      </c>
      <c r="H63" s="93">
        <v>170187</v>
      </c>
      <c r="M63" s="21"/>
      <c r="N63" s="21"/>
      <c r="O63" s="21"/>
    </row>
    <row r="64" spans="1:15" x14ac:dyDescent="0.2">
      <c r="A64" s="92" t="s">
        <v>177</v>
      </c>
      <c r="B64" s="91">
        <v>117</v>
      </c>
      <c r="C64" s="60">
        <v>7.511797374081089E-4</v>
      </c>
      <c r="D64" s="91">
        <v>16105</v>
      </c>
      <c r="E64" s="60">
        <v>0.1033995698372444</v>
      </c>
      <c r="F64" s="91">
        <v>139533</v>
      </c>
      <c r="G64" s="60">
        <v>0.89584925042534747</v>
      </c>
      <c r="H64" s="16">
        <v>155755</v>
      </c>
      <c r="M64" s="21"/>
      <c r="N64" s="21"/>
      <c r="O64" s="21"/>
    </row>
    <row r="65" spans="1:15" x14ac:dyDescent="0.2">
      <c r="A65" s="90" t="s">
        <v>213</v>
      </c>
      <c r="B65" s="89">
        <v>1725</v>
      </c>
      <c r="C65" s="88">
        <v>5.3015588119590873E-3</v>
      </c>
      <c r="D65" s="89">
        <v>9305</v>
      </c>
      <c r="E65" s="88">
        <v>2.8597683910306846E-2</v>
      </c>
      <c r="F65" s="89">
        <v>314346</v>
      </c>
      <c r="G65" s="88">
        <v>0.96610075727773403</v>
      </c>
      <c r="H65" s="87">
        <v>325376</v>
      </c>
      <c r="L65" s="21"/>
      <c r="M65" s="21"/>
      <c r="N65" s="21"/>
      <c r="O65" s="21"/>
    </row>
    <row r="66" spans="1:15" x14ac:dyDescent="0.2">
      <c r="A66" s="92" t="s">
        <v>170</v>
      </c>
      <c r="B66" s="91">
        <v>385</v>
      </c>
      <c r="C66" s="60">
        <v>2.6940597731391746E-3</v>
      </c>
      <c r="D66" s="91">
        <v>9475</v>
      </c>
      <c r="E66" s="60">
        <v>6.6301860650632927E-2</v>
      </c>
      <c r="F66" s="91">
        <v>133047</v>
      </c>
      <c r="G66" s="60">
        <v>0.93100407957622788</v>
      </c>
      <c r="H66" s="16">
        <v>142907</v>
      </c>
      <c r="L66" s="21"/>
      <c r="M66" s="21"/>
      <c r="N66" s="22"/>
      <c r="O66" s="22"/>
    </row>
    <row r="67" spans="1:15" x14ac:dyDescent="0.2">
      <c r="A67" s="95" t="s">
        <v>171</v>
      </c>
      <c r="B67" s="94">
        <v>68</v>
      </c>
      <c r="C67" s="88">
        <v>1.3993497139564556E-3</v>
      </c>
      <c r="D67" s="94">
        <v>2954</v>
      </c>
      <c r="E67" s="88">
        <v>6.0789397868049551E-2</v>
      </c>
      <c r="F67" s="94">
        <v>45572</v>
      </c>
      <c r="G67" s="88">
        <v>0.93781125241799401</v>
      </c>
      <c r="H67" s="93">
        <v>48594</v>
      </c>
      <c r="M67" s="21"/>
      <c r="N67" s="22"/>
      <c r="O67" s="21"/>
    </row>
    <row r="68" spans="1:15" x14ac:dyDescent="0.2">
      <c r="A68" s="92" t="s">
        <v>178</v>
      </c>
      <c r="B68" s="91">
        <v>115</v>
      </c>
      <c r="C68" s="60">
        <v>1.7000266091121425E-3</v>
      </c>
      <c r="D68" s="91">
        <v>8673</v>
      </c>
      <c r="E68" s="60">
        <v>0.12821157200721403</v>
      </c>
      <c r="F68" s="91">
        <v>58858</v>
      </c>
      <c r="G68" s="60">
        <v>0.87008840138367383</v>
      </c>
      <c r="H68" s="16">
        <v>67646</v>
      </c>
      <c r="M68" s="21"/>
      <c r="N68" s="21"/>
      <c r="O68" s="21"/>
    </row>
    <row r="69" spans="1:15" x14ac:dyDescent="0.2">
      <c r="A69" s="90" t="s">
        <v>186</v>
      </c>
      <c r="B69" s="89">
        <v>1384</v>
      </c>
      <c r="C69" s="88">
        <v>6.4215288249623017E-3</v>
      </c>
      <c r="D69" s="89">
        <v>11296</v>
      </c>
      <c r="E69" s="88">
        <v>5.2411553184085372E-2</v>
      </c>
      <c r="F69" s="89">
        <v>202846</v>
      </c>
      <c r="G69" s="88">
        <v>0.94117155782391837</v>
      </c>
      <c r="H69" s="87">
        <v>215525</v>
      </c>
      <c r="L69" s="21"/>
      <c r="M69" s="21"/>
      <c r="N69" s="21"/>
      <c r="O69" s="21"/>
    </row>
    <row r="70" spans="1:15" x14ac:dyDescent="0.2">
      <c r="A70" s="92" t="s">
        <v>179</v>
      </c>
      <c r="B70" s="91">
        <v>80</v>
      </c>
      <c r="C70" s="60">
        <v>6.9221517508717581E-4</v>
      </c>
      <c r="D70" s="91">
        <v>19967</v>
      </c>
      <c r="E70" s="60">
        <v>0.17276825501207049</v>
      </c>
      <c r="F70" s="91">
        <v>95524</v>
      </c>
      <c r="G70" s="60">
        <v>0.82653952981284229</v>
      </c>
      <c r="H70" s="16">
        <v>115571</v>
      </c>
      <c r="L70" s="21"/>
      <c r="M70" s="21"/>
    </row>
    <row r="71" spans="1:15" x14ac:dyDescent="0.2">
      <c r="A71" s="95" t="s">
        <v>180</v>
      </c>
      <c r="B71" s="94">
        <v>68</v>
      </c>
      <c r="C71" s="88">
        <v>7.8195073710356244E-4</v>
      </c>
      <c r="D71" s="94">
        <v>13824</v>
      </c>
      <c r="E71" s="88">
        <v>0.158965985142936</v>
      </c>
      <c r="F71" s="94">
        <v>73070</v>
      </c>
      <c r="G71" s="88">
        <v>0.84025206411996045</v>
      </c>
      <c r="H71" s="93">
        <v>86962</v>
      </c>
      <c r="L71" s="21"/>
      <c r="M71" s="21"/>
      <c r="N71" s="21"/>
      <c r="O71" s="21"/>
    </row>
    <row r="72" spans="1:15" x14ac:dyDescent="0.2">
      <c r="A72" s="92" t="s">
        <v>181</v>
      </c>
      <c r="B72" s="91">
        <v>284</v>
      </c>
      <c r="C72" s="60">
        <v>1.3610397576965839E-3</v>
      </c>
      <c r="D72" s="91">
        <v>3998</v>
      </c>
      <c r="E72" s="60">
        <v>1.9159989265038532E-2</v>
      </c>
      <c r="F72" s="91">
        <v>204382</v>
      </c>
      <c r="G72" s="60">
        <v>0.97947897097726488</v>
      </c>
      <c r="H72" s="16">
        <v>208664</v>
      </c>
      <c r="L72" s="21"/>
      <c r="M72" s="21"/>
      <c r="N72" s="21"/>
      <c r="O72" s="21"/>
    </row>
    <row r="73" spans="1:15" x14ac:dyDescent="0.2">
      <c r="A73" s="90" t="s">
        <v>182</v>
      </c>
      <c r="B73" s="89">
        <v>3142</v>
      </c>
      <c r="C73" s="88">
        <v>1.2252760965870094E-2</v>
      </c>
      <c r="D73" s="89">
        <v>25545</v>
      </c>
      <c r="E73" s="88">
        <v>9.961705247395021E-2</v>
      </c>
      <c r="F73" s="89">
        <v>227746</v>
      </c>
      <c r="G73" s="88">
        <v>0.88813408622948775</v>
      </c>
      <c r="H73" s="87">
        <v>256432</v>
      </c>
    </row>
    <row r="74" spans="1:15" s="112" customFormat="1" x14ac:dyDescent="0.2">
      <c r="A74" s="118" t="s">
        <v>211</v>
      </c>
      <c r="B74" s="119">
        <v>68154</v>
      </c>
      <c r="C74" s="116">
        <v>5.5088830071643611E-3</v>
      </c>
      <c r="D74" s="119">
        <v>1392154</v>
      </c>
      <c r="E74" s="116">
        <v>0.11252770951016659</v>
      </c>
      <c r="F74" s="119">
        <v>10911346</v>
      </c>
      <c r="G74" s="116">
        <v>0.88196332665273969</v>
      </c>
      <c r="H74" s="115">
        <v>12371655</v>
      </c>
      <c r="I74" s="4"/>
      <c r="J74" s="4"/>
      <c r="K74" s="4"/>
      <c r="L74" s="114"/>
      <c r="M74" s="4"/>
      <c r="N74" s="113"/>
      <c r="O74" s="113"/>
    </row>
    <row r="75" spans="1:15" x14ac:dyDescent="0.2">
      <c r="A75" s="4" t="s">
        <v>30</v>
      </c>
    </row>
    <row r="76" spans="1:15" x14ac:dyDescent="0.2">
      <c r="A76" s="4" t="s">
        <v>333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</row>
    <row r="87" spans="2:6" x14ac:dyDescent="0.2">
      <c r="C87" s="26"/>
      <c r="D87" s="26"/>
    </row>
    <row r="89" spans="2:6" x14ac:dyDescent="0.2">
      <c r="C89" s="26"/>
      <c r="E89" s="27"/>
      <c r="F89" s="22"/>
    </row>
  </sheetData>
  <mergeCells count="32">
    <mergeCell ref="H49:H50"/>
    <mergeCell ref="A49:A50"/>
    <mergeCell ref="B49:C49"/>
    <mergeCell ref="D49:E49"/>
    <mergeCell ref="H26:H27"/>
    <mergeCell ref="H35:H36"/>
    <mergeCell ref="H43:H44"/>
    <mergeCell ref="A26:A27"/>
    <mergeCell ref="A35:A36"/>
    <mergeCell ref="B35:C35"/>
    <mergeCell ref="F49:G49"/>
    <mergeCell ref="A43:A44"/>
    <mergeCell ref="B26:C26"/>
    <mergeCell ref="D26:E26"/>
    <mergeCell ref="B43:C43"/>
    <mergeCell ref="D43:E43"/>
    <mergeCell ref="F43:G43"/>
    <mergeCell ref="F12:G12"/>
    <mergeCell ref="H12:H13"/>
    <mergeCell ref="D35:E35"/>
    <mergeCell ref="F35:G35"/>
    <mergeCell ref="H19:H20"/>
    <mergeCell ref="F19:G19"/>
    <mergeCell ref="A19:A20"/>
    <mergeCell ref="B19:C19"/>
    <mergeCell ref="D19:E19"/>
    <mergeCell ref="F26:G26"/>
    <mergeCell ref="A6:H6"/>
    <mergeCell ref="A11:A13"/>
    <mergeCell ref="B11:H11"/>
    <mergeCell ref="B12:C12"/>
    <mergeCell ref="D12:E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6:L90"/>
  <sheetViews>
    <sheetView showGridLines="0" zoomScale="80" zoomScaleNormal="80" workbookViewId="0">
      <selection activeCell="A11" sqref="A11:A13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16384" width="11.42578125" style="4"/>
  </cols>
  <sheetData>
    <row r="6" spans="1:6" s="6" customFormat="1" ht="16.5" x14ac:dyDescent="0.2">
      <c r="A6" s="561" t="s">
        <v>1</v>
      </c>
      <c r="B6" s="561"/>
      <c r="C6" s="561"/>
      <c r="D6" s="561"/>
      <c r="E6" s="561"/>
      <c r="F6" s="561"/>
    </row>
    <row r="7" spans="1:6" ht="15" customHeight="1" x14ac:dyDescent="0.2">
      <c r="A7" s="108" t="s">
        <v>54</v>
      </c>
      <c r="B7" s="108"/>
      <c r="C7" s="108"/>
      <c r="D7" s="108"/>
      <c r="E7" s="108"/>
      <c r="F7" s="108"/>
    </row>
    <row r="8" spans="1:6" ht="15" customHeight="1" x14ac:dyDescent="0.2">
      <c r="A8" s="108" t="s">
        <v>335</v>
      </c>
      <c r="B8" s="108"/>
      <c r="C8" s="108"/>
      <c r="D8" s="108"/>
      <c r="E8" s="108"/>
      <c r="F8" s="108"/>
    </row>
    <row r="9" spans="1:6" ht="15" customHeight="1" x14ac:dyDescent="0.2">
      <c r="A9" s="108" t="s">
        <v>3</v>
      </c>
      <c r="B9" s="108"/>
      <c r="C9" s="108"/>
      <c r="D9" s="108"/>
      <c r="E9" s="108"/>
      <c r="F9" s="108"/>
    </row>
    <row r="10" spans="1:6" ht="15" customHeight="1" x14ac:dyDescent="0.2">
      <c r="A10" s="109" t="s">
        <v>332</v>
      </c>
      <c r="B10" s="109"/>
      <c r="C10" s="109"/>
      <c r="D10" s="109"/>
      <c r="E10" s="109"/>
      <c r="F10" s="108"/>
    </row>
    <row r="11" spans="1:6" ht="14.25" x14ac:dyDescent="0.25">
      <c r="A11" s="564" t="s">
        <v>13</v>
      </c>
      <c r="B11" s="567"/>
      <c r="C11" s="567"/>
      <c r="D11" s="567"/>
      <c r="E11" s="567"/>
      <c r="F11" s="567"/>
    </row>
    <row r="12" spans="1:6" ht="20.25" customHeight="1" x14ac:dyDescent="0.2">
      <c r="A12" s="565"/>
      <c r="B12" s="562" t="s">
        <v>43</v>
      </c>
      <c r="C12" s="563"/>
      <c r="D12" s="562" t="s">
        <v>42</v>
      </c>
      <c r="E12" s="563"/>
      <c r="F12" s="574" t="s">
        <v>11</v>
      </c>
    </row>
    <row r="13" spans="1:6" ht="17.25" customHeight="1" x14ac:dyDescent="0.2">
      <c r="A13" s="566"/>
      <c r="B13" s="11" t="s">
        <v>29</v>
      </c>
      <c r="C13" s="12" t="s">
        <v>12</v>
      </c>
      <c r="D13" s="11" t="s">
        <v>29</v>
      </c>
      <c r="E13" s="12" t="s">
        <v>12</v>
      </c>
      <c r="F13" s="572"/>
    </row>
    <row r="14" spans="1:6" ht="24" x14ac:dyDescent="0.2">
      <c r="A14" s="107" t="s">
        <v>3</v>
      </c>
      <c r="B14" s="106">
        <v>950900</v>
      </c>
      <c r="C14" s="105">
        <v>7.684278228570629E-2</v>
      </c>
      <c r="D14" s="106">
        <v>11423717</v>
      </c>
      <c r="E14" s="105">
        <v>0.92315721771429371</v>
      </c>
      <c r="F14" s="104">
        <v>12374617</v>
      </c>
    </row>
    <row r="15" spans="1:6" x14ac:dyDescent="0.2">
      <c r="A15" s="13" t="s">
        <v>4</v>
      </c>
      <c r="B15" s="15">
        <v>486051</v>
      </c>
      <c r="C15" s="60">
        <v>9.6760572969525213E-2</v>
      </c>
      <c r="D15" s="15">
        <v>4537182</v>
      </c>
      <c r="E15" s="60">
        <v>0.90323922795553624</v>
      </c>
      <c r="F15" s="16">
        <v>5023234</v>
      </c>
    </row>
    <row r="16" spans="1:6" x14ac:dyDescent="0.2">
      <c r="A16" s="103" t="s">
        <v>5</v>
      </c>
      <c r="B16" s="102">
        <v>464848</v>
      </c>
      <c r="C16" s="101">
        <v>6.3232727773808006E-2</v>
      </c>
      <c r="D16" s="102">
        <v>6886535</v>
      </c>
      <c r="E16" s="101">
        <v>0.93676727222619205</v>
      </c>
      <c r="F16" s="100">
        <v>7351383</v>
      </c>
    </row>
    <row r="17" spans="1:6" x14ac:dyDescent="0.2">
      <c r="A17" s="4" t="s">
        <v>30</v>
      </c>
      <c r="B17" s="9"/>
      <c r="C17" s="9"/>
      <c r="D17" s="9"/>
      <c r="E17" s="9"/>
    </row>
    <row r="18" spans="1:6" x14ac:dyDescent="0.2">
      <c r="B18" s="9"/>
      <c r="C18" s="9"/>
      <c r="D18" s="9"/>
      <c r="E18" s="9"/>
    </row>
    <row r="19" spans="1:6" x14ac:dyDescent="0.2">
      <c r="A19" s="569" t="s">
        <v>14</v>
      </c>
      <c r="B19" s="562" t="s">
        <v>43</v>
      </c>
      <c r="C19" s="563"/>
      <c r="D19" s="562" t="s">
        <v>42</v>
      </c>
      <c r="E19" s="563"/>
      <c r="F19" s="568" t="s">
        <v>11</v>
      </c>
    </row>
    <row r="20" spans="1:6" x14ac:dyDescent="0.2">
      <c r="A20" s="570"/>
      <c r="B20" s="168" t="s">
        <v>29</v>
      </c>
      <c r="C20" s="169" t="s">
        <v>12</v>
      </c>
      <c r="D20" s="168" t="s">
        <v>29</v>
      </c>
      <c r="E20" s="169" t="s">
        <v>12</v>
      </c>
      <c r="F20" s="568"/>
    </row>
    <row r="21" spans="1:6" x14ac:dyDescent="0.2">
      <c r="A21" s="99" t="s">
        <v>15</v>
      </c>
      <c r="B21" s="98">
        <v>69467</v>
      </c>
      <c r="C21" s="105">
        <v>0.11433353851825762</v>
      </c>
      <c r="D21" s="98">
        <v>538116</v>
      </c>
      <c r="E21" s="105">
        <v>0.88566810735011903</v>
      </c>
      <c r="F21" s="74">
        <v>607582</v>
      </c>
    </row>
    <row r="22" spans="1:6" x14ac:dyDescent="0.2">
      <c r="A22" s="13" t="s">
        <v>16</v>
      </c>
      <c r="B22" s="15">
        <v>607023</v>
      </c>
      <c r="C22" s="60">
        <v>7.8916228722026749E-2</v>
      </c>
      <c r="D22" s="15">
        <v>7084969</v>
      </c>
      <c r="E22" s="60">
        <v>0.92108377127797325</v>
      </c>
      <c r="F22" s="16">
        <v>7691992</v>
      </c>
    </row>
    <row r="23" spans="1:6" x14ac:dyDescent="0.2">
      <c r="A23" s="103" t="s">
        <v>17</v>
      </c>
      <c r="B23" s="102">
        <v>274410</v>
      </c>
      <c r="C23" s="101">
        <v>6.7339183252589793E-2</v>
      </c>
      <c r="D23" s="102">
        <v>3800632</v>
      </c>
      <c r="E23" s="101">
        <v>0.93266081674741019</v>
      </c>
      <c r="F23" s="100">
        <v>4075042</v>
      </c>
    </row>
    <row r="24" spans="1:6" x14ac:dyDescent="0.2">
      <c r="A24" s="4" t="s">
        <v>30</v>
      </c>
    </row>
    <row r="26" spans="1:6" x14ac:dyDescent="0.2">
      <c r="A26" s="569" t="s">
        <v>18</v>
      </c>
      <c r="B26" s="562" t="s">
        <v>43</v>
      </c>
      <c r="C26" s="563"/>
      <c r="D26" s="562" t="s">
        <v>42</v>
      </c>
      <c r="E26" s="563"/>
      <c r="F26" s="568" t="s">
        <v>11</v>
      </c>
    </row>
    <row r="27" spans="1:6" x14ac:dyDescent="0.2">
      <c r="A27" s="570"/>
      <c r="B27" s="168" t="s">
        <v>29</v>
      </c>
      <c r="C27" s="169" t="s">
        <v>12</v>
      </c>
      <c r="D27" s="168" t="s">
        <v>29</v>
      </c>
      <c r="E27" s="169" t="s">
        <v>12</v>
      </c>
      <c r="F27" s="568"/>
    </row>
    <row r="28" spans="1:6" x14ac:dyDescent="0.2">
      <c r="A28" s="99" t="s">
        <v>19</v>
      </c>
      <c r="B28" s="98">
        <v>24866</v>
      </c>
      <c r="C28" s="75">
        <v>2.0468960294365807E-2</v>
      </c>
      <c r="D28" s="98">
        <v>1189949</v>
      </c>
      <c r="E28" s="75">
        <v>0.97953103970563415</v>
      </c>
      <c r="F28" s="111">
        <v>1214815</v>
      </c>
    </row>
    <row r="29" spans="1:6" x14ac:dyDescent="0.2">
      <c r="A29" s="13" t="s">
        <v>20</v>
      </c>
      <c r="B29" s="15">
        <v>125699</v>
      </c>
      <c r="C29" s="60">
        <v>3.6309587771688578E-2</v>
      </c>
      <c r="D29" s="15">
        <v>3336169</v>
      </c>
      <c r="E29" s="60">
        <v>0.96369041222831142</v>
      </c>
      <c r="F29" s="23">
        <v>3461868</v>
      </c>
    </row>
    <row r="30" spans="1:6" x14ac:dyDescent="0.2">
      <c r="A30" s="97" t="s">
        <v>21</v>
      </c>
      <c r="B30" s="89">
        <v>294826</v>
      </c>
      <c r="C30" s="96">
        <v>6.8045065494523757E-2</v>
      </c>
      <c r="D30" s="89">
        <v>4037979</v>
      </c>
      <c r="E30" s="96">
        <v>0.93195493450547628</v>
      </c>
      <c r="F30" s="111">
        <v>4332805</v>
      </c>
    </row>
    <row r="31" spans="1:6" x14ac:dyDescent="0.2">
      <c r="A31" s="13" t="s">
        <v>22</v>
      </c>
      <c r="B31" s="15">
        <v>101402</v>
      </c>
      <c r="C31" s="60">
        <v>6.8488580058464046E-2</v>
      </c>
      <c r="D31" s="15">
        <v>1379166</v>
      </c>
      <c r="E31" s="60">
        <v>0.93151141994153597</v>
      </c>
      <c r="F31" s="23">
        <v>1480568</v>
      </c>
    </row>
    <row r="32" spans="1:6" x14ac:dyDescent="0.2">
      <c r="A32" s="103" t="s">
        <v>23</v>
      </c>
      <c r="B32" s="102">
        <v>403907</v>
      </c>
      <c r="C32" s="101">
        <v>0.21523512124417493</v>
      </c>
      <c r="D32" s="102">
        <v>1472678</v>
      </c>
      <c r="E32" s="101">
        <v>0.78476487875582512</v>
      </c>
      <c r="F32" s="100">
        <v>1876585</v>
      </c>
    </row>
    <row r="33" spans="1:9" x14ac:dyDescent="0.2">
      <c r="A33" s="4" t="s">
        <v>30</v>
      </c>
    </row>
    <row r="35" spans="1:9" x14ac:dyDescent="0.2">
      <c r="A35" s="569" t="s">
        <v>24</v>
      </c>
      <c r="B35" s="562" t="s">
        <v>43</v>
      </c>
      <c r="C35" s="563"/>
      <c r="D35" s="562" t="s">
        <v>42</v>
      </c>
      <c r="E35" s="563"/>
      <c r="F35" s="568" t="s">
        <v>11</v>
      </c>
    </row>
    <row r="36" spans="1:9" x14ac:dyDescent="0.2">
      <c r="A36" s="570"/>
      <c r="B36" s="168" t="s">
        <v>29</v>
      </c>
      <c r="C36" s="169" t="s">
        <v>12</v>
      </c>
      <c r="D36" s="168" t="s">
        <v>29</v>
      </c>
      <c r="E36" s="169" t="s">
        <v>12</v>
      </c>
      <c r="F36" s="568"/>
    </row>
    <row r="37" spans="1:9" x14ac:dyDescent="0.2">
      <c r="A37" s="99" t="s">
        <v>25</v>
      </c>
      <c r="B37" s="98">
        <v>196174</v>
      </c>
      <c r="C37" s="75">
        <v>0.15277063922972212</v>
      </c>
      <c r="D37" s="98">
        <v>1087933</v>
      </c>
      <c r="E37" s="75">
        <v>0.84722858201958096</v>
      </c>
      <c r="F37" s="111">
        <v>1284108</v>
      </c>
    </row>
    <row r="38" spans="1:9" x14ac:dyDescent="0.2">
      <c r="A38" s="13" t="s">
        <v>26</v>
      </c>
      <c r="B38" s="15">
        <v>206191</v>
      </c>
      <c r="C38" s="60">
        <v>7.6498075406947086E-2</v>
      </c>
      <c r="D38" s="15">
        <v>2489184</v>
      </c>
      <c r="E38" s="60">
        <v>0.92350192459305291</v>
      </c>
      <c r="F38" s="23">
        <v>2695375</v>
      </c>
    </row>
    <row r="39" spans="1:9" x14ac:dyDescent="0.2">
      <c r="A39" s="97" t="s">
        <v>27</v>
      </c>
      <c r="B39" s="89">
        <v>229649</v>
      </c>
      <c r="C39" s="96">
        <v>7.0477382385273124E-2</v>
      </c>
      <c r="D39" s="89">
        <v>3028829</v>
      </c>
      <c r="E39" s="96">
        <v>0.92952261761472688</v>
      </c>
      <c r="F39" s="111">
        <v>3258478</v>
      </c>
    </row>
    <row r="40" spans="1:9" x14ac:dyDescent="0.2">
      <c r="A40" s="14" t="s">
        <v>28</v>
      </c>
      <c r="B40" s="19">
        <v>318885</v>
      </c>
      <c r="C40" s="61">
        <v>6.2080271678695245E-2</v>
      </c>
      <c r="D40" s="19">
        <v>4817771</v>
      </c>
      <c r="E40" s="61">
        <v>0.93791972832130477</v>
      </c>
      <c r="F40" s="17">
        <v>5136656</v>
      </c>
    </row>
    <row r="41" spans="1:9" x14ac:dyDescent="0.2">
      <c r="A41" s="4" t="s">
        <v>30</v>
      </c>
    </row>
    <row r="43" spans="1:9" x14ac:dyDescent="0.2">
      <c r="A43" s="569" t="s">
        <v>218</v>
      </c>
      <c r="B43" s="562" t="s">
        <v>43</v>
      </c>
      <c r="C43" s="563"/>
      <c r="D43" s="562" t="s">
        <v>42</v>
      </c>
      <c r="E43" s="563"/>
      <c r="F43" s="568" t="s">
        <v>11</v>
      </c>
    </row>
    <row r="44" spans="1:9" x14ac:dyDescent="0.2">
      <c r="A44" s="570"/>
      <c r="B44" s="168" t="s">
        <v>29</v>
      </c>
      <c r="C44" s="169" t="s">
        <v>12</v>
      </c>
      <c r="D44" s="168" t="s">
        <v>29</v>
      </c>
      <c r="E44" s="169" t="s">
        <v>12</v>
      </c>
      <c r="F44" s="568"/>
    </row>
    <row r="45" spans="1:9" x14ac:dyDescent="0.2">
      <c r="A45" s="77" t="s">
        <v>193</v>
      </c>
      <c r="B45" s="76">
        <v>700026</v>
      </c>
      <c r="C45" s="75">
        <v>0.10554755434290945</v>
      </c>
      <c r="D45" s="76">
        <v>5932302</v>
      </c>
      <c r="E45" s="75">
        <v>0.89445244565709059</v>
      </c>
      <c r="F45" s="74">
        <v>6632328</v>
      </c>
    </row>
    <row r="46" spans="1:9" x14ac:dyDescent="0.2">
      <c r="A46" s="73" t="s">
        <v>210</v>
      </c>
      <c r="B46" s="19">
        <v>250874</v>
      </c>
      <c r="C46" s="61">
        <v>4.3688849516281748E-2</v>
      </c>
      <c r="D46" s="19">
        <v>5491415</v>
      </c>
      <c r="E46" s="61">
        <v>0.95631115048371829</v>
      </c>
      <c r="F46" s="17">
        <v>5742289</v>
      </c>
    </row>
    <row r="47" spans="1:9" x14ac:dyDescent="0.2">
      <c r="A47" s="4" t="s">
        <v>30</v>
      </c>
    </row>
    <row r="48" spans="1:9" x14ac:dyDescent="0.2">
      <c r="I48" s="24"/>
    </row>
    <row r="49" spans="1:12" x14ac:dyDescent="0.2">
      <c r="A49" s="569" t="s">
        <v>191</v>
      </c>
      <c r="B49" s="562" t="s">
        <v>43</v>
      </c>
      <c r="C49" s="563"/>
      <c r="D49" s="562" t="s">
        <v>42</v>
      </c>
      <c r="E49" s="563"/>
      <c r="F49" s="571" t="s">
        <v>11</v>
      </c>
    </row>
    <row r="50" spans="1:12" x14ac:dyDescent="0.2">
      <c r="A50" s="570"/>
      <c r="B50" s="79" t="s">
        <v>29</v>
      </c>
      <c r="C50" s="78" t="s">
        <v>12</v>
      </c>
      <c r="D50" s="79" t="s">
        <v>29</v>
      </c>
      <c r="E50" s="78" t="s">
        <v>12</v>
      </c>
      <c r="F50" s="572"/>
      <c r="J50" s="21"/>
    </row>
    <row r="51" spans="1:12" x14ac:dyDescent="0.2">
      <c r="A51" s="77" t="s">
        <v>172</v>
      </c>
      <c r="B51" s="76">
        <v>10416</v>
      </c>
      <c r="C51" s="75">
        <v>6.8139445124065334E-2</v>
      </c>
      <c r="D51" s="76">
        <v>142448</v>
      </c>
      <c r="E51" s="75">
        <v>0.93186709668134216</v>
      </c>
      <c r="F51" s="74">
        <v>152863</v>
      </c>
      <c r="J51" s="21"/>
      <c r="K51" s="21"/>
      <c r="L51" s="21"/>
    </row>
    <row r="52" spans="1:12" x14ac:dyDescent="0.2">
      <c r="A52" s="92" t="s">
        <v>184</v>
      </c>
      <c r="B52" s="91">
        <v>31232</v>
      </c>
      <c r="C52" s="60">
        <v>3.7376153793682004E-2</v>
      </c>
      <c r="D52" s="91">
        <v>804381</v>
      </c>
      <c r="E52" s="60">
        <v>0.96262384620631802</v>
      </c>
      <c r="F52" s="16">
        <v>835613</v>
      </c>
      <c r="J52" s="21"/>
    </row>
    <row r="53" spans="1:12" x14ac:dyDescent="0.2">
      <c r="A53" s="90" t="s">
        <v>215</v>
      </c>
      <c r="B53" s="89">
        <v>343224</v>
      </c>
      <c r="C53" s="88">
        <v>8.1629119580200707E-2</v>
      </c>
      <c r="D53" s="89">
        <v>3861452</v>
      </c>
      <c r="E53" s="88">
        <v>0.91837088041979931</v>
      </c>
      <c r="F53" s="87">
        <v>4204676</v>
      </c>
      <c r="J53" s="21"/>
      <c r="K53" s="21"/>
      <c r="L53" s="21"/>
    </row>
    <row r="54" spans="1:12" x14ac:dyDescent="0.2">
      <c r="A54" s="92" t="s">
        <v>183</v>
      </c>
      <c r="B54" s="91">
        <v>21148</v>
      </c>
      <c r="C54" s="60">
        <v>3.5207469017826822E-2</v>
      </c>
      <c r="D54" s="91">
        <v>579520</v>
      </c>
      <c r="E54" s="60">
        <v>0.96479253098217321</v>
      </c>
      <c r="F54" s="16">
        <v>600668</v>
      </c>
      <c r="K54" s="21"/>
      <c r="L54" s="21"/>
    </row>
    <row r="55" spans="1:12" x14ac:dyDescent="0.2">
      <c r="A55" s="95" t="s">
        <v>212</v>
      </c>
      <c r="B55" s="94">
        <v>95213</v>
      </c>
      <c r="C55" s="88">
        <v>8.2108556492373655E-2</v>
      </c>
      <c r="D55" s="94">
        <v>1064386</v>
      </c>
      <c r="E55" s="88">
        <v>0.9178914435076263</v>
      </c>
      <c r="F55" s="93">
        <v>1159599</v>
      </c>
      <c r="J55" s="21"/>
      <c r="K55" s="21"/>
      <c r="L55" s="21"/>
    </row>
    <row r="56" spans="1:12" x14ac:dyDescent="0.2">
      <c r="A56" s="92" t="s">
        <v>174</v>
      </c>
      <c r="B56" s="91">
        <v>5333</v>
      </c>
      <c r="C56" s="60">
        <v>1.2559228312782011E-2</v>
      </c>
      <c r="D56" s="91">
        <v>419295</v>
      </c>
      <c r="E56" s="60">
        <v>0.987440771687218</v>
      </c>
      <c r="F56" s="16">
        <v>424628</v>
      </c>
      <c r="J56" s="21"/>
      <c r="K56" s="21"/>
      <c r="L56" s="21"/>
    </row>
    <row r="57" spans="1:12" x14ac:dyDescent="0.2">
      <c r="A57" s="90" t="s">
        <v>214</v>
      </c>
      <c r="B57" s="89">
        <v>42078</v>
      </c>
      <c r="C57" s="88">
        <v>9.3228638150227541E-2</v>
      </c>
      <c r="D57" s="89">
        <v>409265</v>
      </c>
      <c r="E57" s="88">
        <v>0.90677357746453913</v>
      </c>
      <c r="F57" s="87">
        <v>451342</v>
      </c>
      <c r="J57" s="21"/>
      <c r="K57" s="21"/>
      <c r="L57" s="21"/>
    </row>
    <row r="58" spans="1:12" x14ac:dyDescent="0.2">
      <c r="A58" s="92" t="s">
        <v>175</v>
      </c>
      <c r="B58" s="91">
        <v>2294</v>
      </c>
      <c r="C58" s="60">
        <v>2.9608404966571154E-2</v>
      </c>
      <c r="D58" s="91">
        <v>75185</v>
      </c>
      <c r="E58" s="60">
        <v>0.97040450192312655</v>
      </c>
      <c r="F58" s="16">
        <v>77478</v>
      </c>
      <c r="J58" s="21"/>
      <c r="K58" s="21"/>
      <c r="L58" s="21"/>
    </row>
    <row r="59" spans="1:12" x14ac:dyDescent="0.2">
      <c r="A59" s="95" t="s">
        <v>188</v>
      </c>
      <c r="B59" s="94">
        <v>19987</v>
      </c>
      <c r="C59" s="88">
        <v>7.5388218964171083E-2</v>
      </c>
      <c r="D59" s="94">
        <v>245134</v>
      </c>
      <c r="E59" s="88">
        <v>0.92461178103582897</v>
      </c>
      <c r="F59" s="93">
        <v>265121</v>
      </c>
      <c r="J59" s="21"/>
      <c r="K59" s="21"/>
      <c r="L59" s="21"/>
    </row>
    <row r="60" spans="1:12" x14ac:dyDescent="0.2">
      <c r="A60" s="92" t="s">
        <v>185</v>
      </c>
      <c r="B60" s="91">
        <v>18116</v>
      </c>
      <c r="C60" s="60">
        <v>7.2059314887591291E-2</v>
      </c>
      <c r="D60" s="91">
        <v>233288</v>
      </c>
      <c r="E60" s="60">
        <v>0.92794068511240868</v>
      </c>
      <c r="F60" s="16">
        <v>251404</v>
      </c>
      <c r="J60" s="21"/>
      <c r="K60" s="21"/>
      <c r="L60" s="21"/>
    </row>
    <row r="61" spans="1:12" x14ac:dyDescent="0.2">
      <c r="A61" s="90" t="s">
        <v>216</v>
      </c>
      <c r="B61" s="89">
        <v>169314</v>
      </c>
      <c r="C61" s="88">
        <v>8.65591812884033E-2</v>
      </c>
      <c r="D61" s="89">
        <v>1786736</v>
      </c>
      <c r="E61" s="88">
        <v>0.9134413299462335</v>
      </c>
      <c r="F61" s="87">
        <v>1956049</v>
      </c>
      <c r="J61" s="21"/>
      <c r="K61" s="21"/>
      <c r="L61" s="21"/>
    </row>
    <row r="62" spans="1:12" x14ac:dyDescent="0.2">
      <c r="A62" s="92" t="s">
        <v>187</v>
      </c>
      <c r="B62" s="91">
        <v>31734</v>
      </c>
      <c r="C62" s="60">
        <v>0.16154715482747736</v>
      </c>
      <c r="D62" s="91">
        <v>164705</v>
      </c>
      <c r="E62" s="60">
        <v>0.83845793583726158</v>
      </c>
      <c r="F62" s="16">
        <v>196438</v>
      </c>
      <c r="J62" s="21"/>
      <c r="K62" s="21"/>
      <c r="L62" s="21"/>
    </row>
    <row r="63" spans="1:12" x14ac:dyDescent="0.2">
      <c r="A63" s="95" t="s">
        <v>176</v>
      </c>
      <c r="B63" s="94">
        <v>15838</v>
      </c>
      <c r="C63" s="88">
        <v>9.30623373113105E-2</v>
      </c>
      <c r="D63" s="94">
        <v>154348</v>
      </c>
      <c r="E63" s="88">
        <v>0.9069317867992267</v>
      </c>
      <c r="F63" s="93">
        <v>170187</v>
      </c>
      <c r="J63" s="21"/>
      <c r="K63" s="21"/>
      <c r="L63" s="21"/>
    </row>
    <row r="64" spans="1:12" x14ac:dyDescent="0.2">
      <c r="A64" s="92" t="s">
        <v>177</v>
      </c>
      <c r="B64" s="91">
        <v>3714</v>
      </c>
      <c r="C64" s="60">
        <v>2.3845141407980483E-2</v>
      </c>
      <c r="D64" s="91">
        <v>152042</v>
      </c>
      <c r="E64" s="60">
        <v>0.9761612789316555</v>
      </c>
      <c r="F64" s="16">
        <v>155755</v>
      </c>
      <c r="J64" s="21"/>
      <c r="K64" s="21"/>
      <c r="L64" s="21"/>
    </row>
    <row r="65" spans="1:12" x14ac:dyDescent="0.2">
      <c r="A65" s="90" t="s">
        <v>213</v>
      </c>
      <c r="B65" s="89">
        <v>16888</v>
      </c>
      <c r="C65" s="88">
        <v>5.19683537097613E-2</v>
      </c>
      <c r="D65" s="89">
        <v>308078</v>
      </c>
      <c r="E65" s="88">
        <v>0.94802856905470401</v>
      </c>
      <c r="F65" s="87">
        <v>324967</v>
      </c>
      <c r="J65" s="21"/>
      <c r="K65" s="21"/>
      <c r="L65" s="21"/>
    </row>
    <row r="66" spans="1:12" x14ac:dyDescent="0.2">
      <c r="A66" s="92" t="s">
        <v>170</v>
      </c>
      <c r="B66" s="91">
        <v>3402</v>
      </c>
      <c r="C66" s="60">
        <v>2.3805691813557069E-2</v>
      </c>
      <c r="D66" s="91">
        <v>139505</v>
      </c>
      <c r="E66" s="60">
        <v>0.97619430818644293</v>
      </c>
      <c r="F66" s="16">
        <v>142907</v>
      </c>
      <c r="J66" s="21"/>
      <c r="K66" s="21"/>
      <c r="L66" s="22"/>
    </row>
    <row r="67" spans="1:12" x14ac:dyDescent="0.2">
      <c r="A67" s="95" t="s">
        <v>171</v>
      </c>
      <c r="B67" s="94">
        <v>181</v>
      </c>
      <c r="C67" s="88">
        <v>3.7247396797958597E-3</v>
      </c>
      <c r="D67" s="94">
        <v>48412</v>
      </c>
      <c r="E67" s="88">
        <v>0.99625468164794007</v>
      </c>
      <c r="F67" s="93">
        <v>48594</v>
      </c>
      <c r="J67" s="21"/>
      <c r="K67" s="21"/>
      <c r="L67" s="21"/>
    </row>
    <row r="68" spans="1:12" x14ac:dyDescent="0.2">
      <c r="A68" s="92" t="s">
        <v>178</v>
      </c>
      <c r="B68" s="91">
        <v>1164</v>
      </c>
      <c r="C68" s="60">
        <v>1.7219444362259237E-2</v>
      </c>
      <c r="D68" s="91">
        <v>66435</v>
      </c>
      <c r="E68" s="60">
        <v>0.98279534897482179</v>
      </c>
      <c r="F68" s="16">
        <v>67598</v>
      </c>
      <c r="J68" s="21"/>
      <c r="K68" s="21"/>
      <c r="L68" s="21"/>
    </row>
    <row r="69" spans="1:12" x14ac:dyDescent="0.2">
      <c r="A69" s="90" t="s">
        <v>186</v>
      </c>
      <c r="B69" s="89">
        <v>5723</v>
      </c>
      <c r="C69" s="88">
        <v>2.6553764064493678E-2</v>
      </c>
      <c r="D69" s="89">
        <v>209801</v>
      </c>
      <c r="E69" s="88">
        <v>0.97344159610254033</v>
      </c>
      <c r="F69" s="87">
        <v>215525</v>
      </c>
      <c r="J69" s="21"/>
      <c r="K69" s="21"/>
      <c r="L69" s="21"/>
    </row>
    <row r="70" spans="1:12" x14ac:dyDescent="0.2">
      <c r="A70" s="92" t="s">
        <v>179</v>
      </c>
      <c r="B70" s="91">
        <v>5119</v>
      </c>
      <c r="C70" s="60">
        <v>4.4293118515890663E-2</v>
      </c>
      <c r="D70" s="91">
        <v>110452</v>
      </c>
      <c r="E70" s="60">
        <v>0.95570688148410932</v>
      </c>
      <c r="F70" s="16">
        <v>115571</v>
      </c>
      <c r="J70" s="21"/>
    </row>
    <row r="71" spans="1:12" x14ac:dyDescent="0.2">
      <c r="A71" s="95" t="s">
        <v>180</v>
      </c>
      <c r="B71" s="94">
        <v>4970</v>
      </c>
      <c r="C71" s="88">
        <v>5.7151399461833903E-2</v>
      </c>
      <c r="D71" s="94">
        <v>81993</v>
      </c>
      <c r="E71" s="88">
        <v>0.94286009981371177</v>
      </c>
      <c r="F71" s="93">
        <v>86962</v>
      </c>
      <c r="J71" s="21"/>
      <c r="K71" s="21"/>
      <c r="L71" s="21"/>
    </row>
    <row r="72" spans="1:12" x14ac:dyDescent="0.2">
      <c r="A72" s="92" t="s">
        <v>181</v>
      </c>
      <c r="B72" s="91">
        <v>941</v>
      </c>
      <c r="C72" s="60">
        <v>4.5096422957481884E-3</v>
      </c>
      <c r="D72" s="91">
        <v>207723</v>
      </c>
      <c r="E72" s="60">
        <v>0.99549035770425176</v>
      </c>
      <c r="F72" s="16">
        <v>208664</v>
      </c>
      <c r="J72" s="21"/>
      <c r="K72" s="21"/>
      <c r="L72" s="21"/>
    </row>
    <row r="73" spans="1:12" x14ac:dyDescent="0.2">
      <c r="A73" s="90" t="s">
        <v>182</v>
      </c>
      <c r="B73" s="89">
        <v>18957</v>
      </c>
      <c r="C73" s="88">
        <v>7.392603107256504E-2</v>
      </c>
      <c r="D73" s="89">
        <v>237475</v>
      </c>
      <c r="E73" s="88">
        <v>0.92607396892743499</v>
      </c>
      <c r="F73" s="87">
        <v>256432</v>
      </c>
    </row>
    <row r="74" spans="1:12" x14ac:dyDescent="0.2">
      <c r="A74" s="122" t="s">
        <v>211</v>
      </c>
      <c r="B74" s="83">
        <v>866985</v>
      </c>
      <c r="C74" s="82">
        <v>7.0093140600541254E-2</v>
      </c>
      <c r="D74" s="83">
        <v>11502057</v>
      </c>
      <c r="E74" s="82">
        <v>0.92990685939945872</v>
      </c>
      <c r="F74" s="81">
        <v>12369042</v>
      </c>
    </row>
    <row r="75" spans="1:12" x14ac:dyDescent="0.2">
      <c r="A75" s="4" t="s">
        <v>30</v>
      </c>
      <c r="K75" s="22"/>
      <c r="L75" s="22"/>
    </row>
    <row r="76" spans="1:12" x14ac:dyDescent="0.2">
      <c r="A76" s="4" t="s">
        <v>333</v>
      </c>
    </row>
    <row r="78" spans="1:12" x14ac:dyDescent="0.2">
      <c r="B78" s="4"/>
      <c r="C78" s="4"/>
      <c r="D78" s="4"/>
      <c r="E78" s="4"/>
    </row>
    <row r="79" spans="1:12" x14ac:dyDescent="0.2">
      <c r="B79" s="4"/>
      <c r="C79" s="4"/>
      <c r="D79" s="4"/>
      <c r="E79" s="4"/>
    </row>
    <row r="80" spans="1:12" x14ac:dyDescent="0.2">
      <c r="B80" s="4"/>
      <c r="C80" s="4"/>
      <c r="D80" s="4"/>
      <c r="E80" s="4"/>
    </row>
    <row r="81" spans="2:5" x14ac:dyDescent="0.2">
      <c r="B81" s="4"/>
      <c r="C81" s="4"/>
      <c r="D81" s="4"/>
      <c r="E81" s="4"/>
    </row>
    <row r="82" spans="2:5" x14ac:dyDescent="0.2">
      <c r="B82" s="4"/>
      <c r="C82" s="4"/>
      <c r="D82" s="4"/>
      <c r="E82" s="4"/>
    </row>
    <row r="88" spans="2:5" x14ac:dyDescent="0.2">
      <c r="C88" s="26"/>
    </row>
    <row r="90" spans="2:5" x14ac:dyDescent="0.2">
      <c r="D90" s="27"/>
      <c r="E90" s="27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EE9CE-965E-4CDD-9369-7B22D227A81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69</vt:i4>
      </vt:variant>
    </vt:vector>
  </HeadingPairs>
  <TitlesOfParts>
    <vt:vector size="69" baseType="lpstr">
      <vt:lpstr>Indice</vt:lpstr>
      <vt:lpstr>ICC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bs2</vt:lpstr>
      <vt:lpstr>bs3a</vt:lpstr>
      <vt:lpstr>bs3b</vt:lpstr>
      <vt:lpstr>bs3c</vt:lpstr>
      <vt:lpstr>bs4</vt:lpstr>
      <vt:lpstr>bs5</vt:lpstr>
      <vt:lpstr>bs5a1</vt:lpstr>
      <vt:lpstr>bs5a2</vt:lpstr>
      <vt:lpstr>bs5a3</vt:lpstr>
      <vt:lpstr>bs5a4</vt:lpstr>
      <vt:lpstr>bs5a5</vt:lpstr>
      <vt:lpstr>bs5b</vt:lpstr>
      <vt:lpstr>bs6</vt:lpstr>
      <vt:lpstr>bs7</vt:lpstr>
      <vt:lpstr>bs8_a</vt:lpstr>
      <vt:lpstr>bs8_b</vt:lpstr>
      <vt:lpstr>bs8_c</vt:lpstr>
      <vt:lpstr>bs8_d</vt:lpstr>
      <vt:lpstr>bs8_e</vt:lpstr>
      <vt:lpstr>bs8_f</vt:lpstr>
      <vt:lpstr>bs10</vt:lpstr>
      <vt:lpstr>bs11</vt:lpstr>
      <vt:lpstr>bs12</vt:lpstr>
      <vt:lpstr>rc1</vt:lpstr>
      <vt:lpstr>rc3</vt:lpstr>
      <vt:lpstr>rc6 </vt:lpstr>
      <vt:lpstr>rc7</vt:lpstr>
      <vt:lpstr>rc7a</vt:lpstr>
      <vt:lpstr>rc8</vt:lpstr>
      <vt:lpstr>rc10</vt:lpstr>
      <vt:lpstr>bna1</vt:lpstr>
      <vt:lpstr>bna2</vt:lpstr>
      <vt:lpstr>bna3</vt:lpstr>
      <vt:lpstr>bna4</vt:lpstr>
      <vt:lpstr>bna5</vt:lpstr>
      <vt:lpstr>bna6</vt:lpstr>
      <vt:lpstr>pa1</vt:lpstr>
      <vt:lpstr>pa2</vt:lpstr>
      <vt:lpstr>pa3</vt:lpstr>
      <vt:lpstr>pa4</vt:lpstr>
      <vt:lpstr>vi1</vt:lpstr>
      <vt:lpstr>vi2</vt:lpstr>
      <vt:lpstr>vi3</vt:lpstr>
      <vt:lpstr>pm1</vt:lpstr>
      <vt:lpstr>pm2</vt:lpstr>
      <vt:lpstr>pm3</vt:lpstr>
      <vt:lpstr>pm4</vt:lpstr>
      <vt:lpstr>pm5</vt:lpstr>
      <vt:lpstr>pm6</vt:lpstr>
      <vt:lpstr>pm7</vt:lpstr>
      <vt:lpstr>pm8</vt:lpstr>
      <vt:lpstr>pm9</vt:lpstr>
      <vt:lpstr>pm10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danrp</cp:lastModifiedBy>
  <cp:lastPrinted>2020-09-24T15:54:24Z</cp:lastPrinted>
  <dcterms:created xsi:type="dcterms:W3CDTF">2008-05-07T20:44:14Z</dcterms:created>
  <dcterms:modified xsi:type="dcterms:W3CDTF">2022-02-25T22:30:36Z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