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rp\Downloads\ANEXOS_REVISADOS\"/>
    </mc:Choice>
  </mc:AlternateContent>
  <xr:revisionPtr revIDLastSave="0" documentId="13_ncr:1_{601309D6-4472-4404-840C-EC4E9C996F8A}" xr6:coauthVersionLast="47" xr6:coauthVersionMax="47" xr10:uidLastSave="{00000000-0000-0000-0000-000000000000}"/>
  <bookViews>
    <workbookView xWindow="-120" yWindow="-120" windowWidth="29040" windowHeight="15840" tabRatio="894" firstSheet="38" activeTab="48" xr2:uid="{00000000-000D-0000-FFFF-FFFF00000000}"/>
  </bookViews>
  <sheets>
    <sheet name="Indice" sheetId="684" r:id="rId1"/>
    <sheet name="ICC" sheetId="683" r:id="rId2"/>
    <sheet name="cc1" sheetId="591" r:id="rId3"/>
    <sheet name="cc2" sheetId="592" r:id="rId4"/>
    <sheet name="cc3" sheetId="593" r:id="rId5"/>
    <sheet name="cc4" sheetId="594" r:id="rId6"/>
    <sheet name="cc5" sheetId="595" r:id="rId7"/>
    <sheet name="cc6" sheetId="596" r:id="rId8"/>
    <sheet name="cc7" sheetId="597" r:id="rId9"/>
    <sheet name="cc8" sheetId="598" r:id="rId10"/>
    <sheet name="cc9" sheetId="599" r:id="rId11"/>
    <sheet name="cc10" sheetId="600" r:id="rId12"/>
    <sheet name="cc11" sheetId="601" r:id="rId13"/>
    <sheet name="cc12" sheetId="602" r:id="rId14"/>
    <sheet name="cc13" sheetId="603" r:id="rId15"/>
    <sheet name="bs1" sheetId="604" r:id="rId16"/>
    <sheet name="bs2" sheetId="605" r:id="rId17"/>
    <sheet name="bs3a" sheetId="659" r:id="rId18"/>
    <sheet name="bs3b" sheetId="660" r:id="rId19"/>
    <sheet name="bs3c" sheetId="661" r:id="rId20"/>
    <sheet name="bs4" sheetId="606" r:id="rId21"/>
    <sheet name="bs5" sheetId="607" r:id="rId22"/>
    <sheet name="bs5a1" sheetId="663" r:id="rId23"/>
    <sheet name="bs5a2" sheetId="664" r:id="rId24"/>
    <sheet name="bs5a3" sheetId="665" r:id="rId25"/>
    <sheet name="bs5a4" sheetId="666" r:id="rId26"/>
    <sheet name="bs5a5" sheetId="667" r:id="rId27"/>
    <sheet name="bs5b" sheetId="668" r:id="rId28"/>
    <sheet name="bs6" sheetId="608" r:id="rId29"/>
    <sheet name="bs7" sheetId="609" r:id="rId30"/>
    <sheet name="bs8_a" sheetId="610" r:id="rId31"/>
    <sheet name="bs8_b" sheetId="611" r:id="rId32"/>
    <sheet name="bs8_c" sheetId="612" r:id="rId33"/>
    <sheet name="bs8_d" sheetId="613" r:id="rId34"/>
    <sheet name="bs8_e" sheetId="614" r:id="rId35"/>
    <sheet name="bs8_f" sheetId="615" r:id="rId36"/>
    <sheet name="bs10" sheetId="616" r:id="rId37"/>
    <sheet name="bs11" sheetId="617" r:id="rId38"/>
    <sheet name="bs12" sheetId="618" r:id="rId39"/>
    <sheet name="rc1" sheetId="619" r:id="rId40"/>
    <sheet name="rc3" sheetId="620" r:id="rId41"/>
    <sheet name="rc6 " sheetId="669" r:id="rId42"/>
    <sheet name="rc7" sheetId="622" r:id="rId43"/>
    <sheet name="rc7a" sheetId="657" r:id="rId44"/>
    <sheet name="rc8" sheetId="623" r:id="rId45"/>
    <sheet name="rc10" sheetId="624" r:id="rId46"/>
    <sheet name="bna1" sheetId="625" r:id="rId47"/>
    <sheet name="bna2" sheetId="626" r:id="rId48"/>
    <sheet name="bna3" sheetId="627" r:id="rId49"/>
    <sheet name="bna4" sheetId="628" r:id="rId50"/>
    <sheet name="bna5" sheetId="629" r:id="rId51"/>
    <sheet name="bna6" sheetId="630" r:id="rId52"/>
    <sheet name="pa1" sheetId="631" r:id="rId53"/>
    <sheet name="pa2" sheetId="632" r:id="rId54"/>
    <sheet name="pa3" sheetId="633" r:id="rId55"/>
    <sheet name="pa4" sheetId="634" r:id="rId56"/>
    <sheet name="vi1" sheetId="670" r:id="rId57"/>
    <sheet name="vi2" sheetId="671" r:id="rId58"/>
    <sheet name="vi3" sheetId="672" r:id="rId59"/>
    <sheet name="pm1" sheetId="673" r:id="rId60"/>
    <sheet name="pm2" sheetId="674" r:id="rId61"/>
    <sheet name="pm3" sheetId="675" r:id="rId62"/>
    <sheet name="pm4" sheetId="676" r:id="rId63"/>
    <sheet name="pm5" sheetId="677" r:id="rId64"/>
    <sheet name="pm6" sheetId="678" r:id="rId65"/>
    <sheet name="pm7" sheetId="679" r:id="rId66"/>
    <sheet name="pm8" sheetId="680" r:id="rId67"/>
    <sheet name="pm10" sheetId="682" r:id="rId68"/>
  </sheets>
  <externalReferences>
    <externalReference r:id="rId69"/>
  </externalReferences>
  <definedNames>
    <definedName name="_xlnm._FilterDatabase" localSheetId="46" hidden="1">'bna1'!#REF!</definedName>
    <definedName name="_xlnm._FilterDatabase" localSheetId="47" hidden="1">'bna2'!#REF!</definedName>
    <definedName name="_xlnm._FilterDatabase" localSheetId="48" hidden="1">'bna3'!#REF!</definedName>
    <definedName name="_xlnm._FilterDatabase" localSheetId="49" hidden="1">'bna4'!#REF!</definedName>
    <definedName name="_xlnm._FilterDatabase" localSheetId="50" hidden="1">'bna5'!#REF!</definedName>
    <definedName name="_xlnm._FilterDatabase" localSheetId="51" hidden="1">'bna6'!#REF!</definedName>
    <definedName name="_xlnm._FilterDatabase" localSheetId="15" hidden="1">'bs1'!#REF!</definedName>
    <definedName name="_xlnm._FilterDatabase" localSheetId="36" hidden="1">'bs10'!#REF!</definedName>
    <definedName name="_xlnm._FilterDatabase" localSheetId="37" hidden="1">'bs11'!#REF!</definedName>
    <definedName name="_xlnm._FilterDatabase" localSheetId="38" hidden="1">'bs12'!#REF!</definedName>
    <definedName name="_xlnm._FilterDatabase" localSheetId="16" hidden="1">'bs2'!#REF!</definedName>
    <definedName name="_xlnm._FilterDatabase" localSheetId="20" hidden="1">'bs4'!#REF!</definedName>
    <definedName name="_xlnm._FilterDatabase" localSheetId="21" hidden="1">'bs5'!#REF!</definedName>
    <definedName name="_xlnm._FilterDatabase" localSheetId="22" hidden="1">bs5a1!#REF!</definedName>
    <definedName name="_xlnm._FilterDatabase" localSheetId="23" hidden="1">bs5a2!#REF!</definedName>
    <definedName name="_xlnm._FilterDatabase" localSheetId="24" hidden="1">bs5a3!#REF!</definedName>
    <definedName name="_xlnm._FilterDatabase" localSheetId="25" hidden="1">bs5a4!#REF!</definedName>
    <definedName name="_xlnm._FilterDatabase" localSheetId="26" hidden="1">bs5a5!#REF!</definedName>
    <definedName name="_xlnm._FilterDatabase" localSheetId="27" hidden="1">bs5b!#REF!</definedName>
    <definedName name="_xlnm._FilterDatabase" localSheetId="28" hidden="1">'bs6'!#REF!</definedName>
    <definedName name="_xlnm._FilterDatabase" localSheetId="29" hidden="1">'bs7'!#REF!</definedName>
    <definedName name="_xlnm._FilterDatabase" localSheetId="30" hidden="1">bs8_a!#REF!</definedName>
    <definedName name="_xlnm._FilterDatabase" localSheetId="31" hidden="1">bs8_b!#REF!</definedName>
    <definedName name="_xlnm._FilterDatabase" localSheetId="32" hidden="1">bs8_c!#REF!</definedName>
    <definedName name="_xlnm._FilterDatabase" localSheetId="33" hidden="1">bs8_d!#REF!</definedName>
    <definedName name="_xlnm._FilterDatabase" localSheetId="34" hidden="1">bs8_e!#REF!</definedName>
    <definedName name="_xlnm._FilterDatabase" localSheetId="35" hidden="1">bs8_f!#REF!</definedName>
    <definedName name="_xlnm._FilterDatabase" localSheetId="2" hidden="1">'cc1'!#REF!</definedName>
    <definedName name="_xlnm._FilterDatabase" localSheetId="11" hidden="1">'cc10'!#REF!</definedName>
    <definedName name="_xlnm._FilterDatabase" localSheetId="12" hidden="1">'cc11'!#REF!</definedName>
    <definedName name="_xlnm._FilterDatabase" localSheetId="13" hidden="1">'cc12'!#REF!</definedName>
    <definedName name="_xlnm._FilterDatabase" localSheetId="14" hidden="1">'cc13'!#REF!</definedName>
    <definedName name="_xlnm._FilterDatabase" localSheetId="3" hidden="1">'cc2'!#REF!</definedName>
    <definedName name="_xlnm._FilterDatabase" localSheetId="4" hidden="1">'cc3'!#REF!</definedName>
    <definedName name="_xlnm._FilterDatabase" localSheetId="5" hidden="1">'cc4'!#REF!</definedName>
    <definedName name="_xlnm._FilterDatabase" localSheetId="6" hidden="1">'cc5'!#REF!</definedName>
    <definedName name="_xlnm._FilterDatabase" localSheetId="7" hidden="1">'cc6'!#REF!</definedName>
    <definedName name="_xlnm._FilterDatabase" localSheetId="8" hidden="1">'cc7'!#REF!</definedName>
    <definedName name="_xlnm._FilterDatabase" localSheetId="9" hidden="1">'cc8'!#REF!</definedName>
    <definedName name="_xlnm._FilterDatabase" localSheetId="10" hidden="1">'cc9'!#REF!</definedName>
    <definedName name="_xlnm._FilterDatabase" localSheetId="52" hidden="1">'pa1'!#REF!</definedName>
    <definedName name="_xlnm._FilterDatabase" localSheetId="53" hidden="1">'pa2'!#REF!</definedName>
    <definedName name="_xlnm._FilterDatabase" localSheetId="59" hidden="1">'pm1'!#REF!</definedName>
    <definedName name="_xlnm._FilterDatabase" localSheetId="67" hidden="1">'pm10'!#REF!</definedName>
    <definedName name="_xlnm._FilterDatabase" localSheetId="60" hidden="1">'pm2'!#REF!</definedName>
    <definedName name="_xlnm._FilterDatabase" localSheetId="61" hidden="1">'pm3'!#REF!</definedName>
    <definedName name="_xlnm._FilterDatabase" localSheetId="62" hidden="1">'pm4'!#REF!</definedName>
    <definedName name="_xlnm._FilterDatabase" localSheetId="63" hidden="1">'pm5'!#REF!</definedName>
    <definedName name="_xlnm._FilterDatabase" localSheetId="64" hidden="1">'pm6'!#REF!</definedName>
    <definedName name="_xlnm._FilterDatabase" localSheetId="65" hidden="1">'pm7'!#REF!</definedName>
    <definedName name="_xlnm._FilterDatabase" localSheetId="66" hidden="1">'pm8'!#REF!</definedName>
    <definedName name="_xlnm._FilterDatabase" localSheetId="39" hidden="1">'rc1'!#REF!</definedName>
    <definedName name="_xlnm._FilterDatabase" localSheetId="40" hidden="1">'rc3'!#REF!</definedName>
    <definedName name="_xlnm._FilterDatabase" localSheetId="41" hidden="1">'rc6 '!#REF!</definedName>
    <definedName name="_xlnm._FilterDatabase" localSheetId="42" hidden="1">'rc7'!#REF!</definedName>
    <definedName name="_xlnm._FilterDatabase" localSheetId="57" hidden="1">'vi2'!#REF!</definedName>
    <definedName name="_xlnm._FilterDatabase" localSheetId="58" hidden="1">'vi3'!#REF!</definedName>
    <definedName name="bn6_2" localSheetId="44">[1]cc1!#REF!</definedName>
    <definedName name="bn6_2">[1]cc1!#REF!</definedName>
    <definedName name="Ej" localSheetId="46">'bna1'!#REF!</definedName>
    <definedName name="Ej" localSheetId="47">'bna2'!#REF!</definedName>
    <definedName name="Ej" localSheetId="48">'bna3'!#REF!</definedName>
    <definedName name="Ej" localSheetId="49">'bna4'!#REF!</definedName>
    <definedName name="Ej" localSheetId="50">'bna5'!#REF!</definedName>
    <definedName name="Ej" localSheetId="51">'bna6'!#REF!</definedName>
    <definedName name="Ej" localSheetId="15">'bs1'!#REF!</definedName>
    <definedName name="Ej" localSheetId="36">'bs10'!#REF!</definedName>
    <definedName name="Ej" localSheetId="37">'bs11'!#REF!</definedName>
    <definedName name="Ej" localSheetId="38">'bs12'!#REF!</definedName>
    <definedName name="Ej" localSheetId="16">'bs2'!#REF!</definedName>
    <definedName name="Ej" localSheetId="20">'bs4'!#REF!</definedName>
    <definedName name="Ej" localSheetId="21">'bs5'!#REF!</definedName>
    <definedName name="Ej" localSheetId="22">bs5a1!#REF!</definedName>
    <definedName name="Ej" localSheetId="23">bs5a2!#REF!</definedName>
    <definedName name="Ej" localSheetId="24">bs5a3!#REF!</definedName>
    <definedName name="Ej" localSheetId="25">bs5a4!#REF!</definedName>
    <definedName name="Ej" localSheetId="26">bs5a5!#REF!</definedName>
    <definedName name="Ej" localSheetId="27">bs5b!#REF!</definedName>
    <definedName name="Ej" localSheetId="28">'bs6'!#REF!</definedName>
    <definedName name="Ej" localSheetId="29">'bs7'!#REF!</definedName>
    <definedName name="Ej" localSheetId="30">bs8_a!#REF!</definedName>
    <definedName name="Ej" localSheetId="31">bs8_b!#REF!</definedName>
    <definedName name="Ej" localSheetId="32">bs8_c!#REF!</definedName>
    <definedName name="Ej" localSheetId="33">bs8_d!#REF!</definedName>
    <definedName name="Ej" localSheetId="34">bs8_e!#REF!</definedName>
    <definedName name="Ej" localSheetId="35">bs8_f!#REF!</definedName>
    <definedName name="Ej" localSheetId="2">'cc1'!#REF!</definedName>
    <definedName name="Ej" localSheetId="11">'cc10'!#REF!</definedName>
    <definedName name="Ej" localSheetId="12">'cc11'!#REF!</definedName>
    <definedName name="Ej" localSheetId="13">'cc12'!#REF!</definedName>
    <definedName name="Ej" localSheetId="14">'cc13'!#REF!</definedName>
    <definedName name="Ej" localSheetId="3">'cc2'!#REF!</definedName>
    <definedName name="Ej" localSheetId="4">'cc3'!#REF!</definedName>
    <definedName name="Ej" localSheetId="5">'cc4'!#REF!</definedName>
    <definedName name="Ej" localSheetId="6">'cc5'!#REF!</definedName>
    <definedName name="Ej" localSheetId="7">'cc6'!#REF!</definedName>
    <definedName name="Ej" localSheetId="8">'cc7'!#REF!</definedName>
    <definedName name="Ej" localSheetId="9">'cc8'!#REF!</definedName>
    <definedName name="Ej" localSheetId="10">'cc9'!#REF!</definedName>
    <definedName name="Ej" localSheetId="52">'pa1'!#REF!</definedName>
    <definedName name="Ej" localSheetId="53">'pa2'!#REF!</definedName>
    <definedName name="Ej" localSheetId="59">'pm1'!#REF!</definedName>
    <definedName name="Ej" localSheetId="67">'pm10'!#REF!</definedName>
    <definedName name="Ej" localSheetId="60">'pm2'!#REF!</definedName>
    <definedName name="Ej" localSheetId="61">'pm3'!#REF!</definedName>
    <definedName name="Ej" localSheetId="62">'pm4'!#REF!</definedName>
    <definedName name="Ej" localSheetId="63">'pm5'!#REF!</definedName>
    <definedName name="Ej" localSheetId="64">'pm6'!#REF!</definedName>
    <definedName name="Ej" localSheetId="65">'pm7'!#REF!</definedName>
    <definedName name="Ej" localSheetId="66">'pm8'!#REF!</definedName>
    <definedName name="Ej" localSheetId="39">'rc1'!#REF!</definedName>
    <definedName name="Ej" localSheetId="40">'rc3'!#REF!</definedName>
    <definedName name="Ej" localSheetId="41">'rc6 '!#REF!</definedName>
    <definedName name="Ej" localSheetId="42">'rc7'!#REF!</definedName>
    <definedName name="Ej" localSheetId="44">#REF!</definedName>
    <definedName name="Ej" localSheetId="57">'vi2'!#REF!</definedName>
    <definedName name="Ej" localSheetId="58">'vi3'!#REF!</definedName>
    <definedName name="E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634" l="1"/>
  <c r="I15" i="634"/>
  <c r="G16" i="634"/>
  <c r="G15" i="634"/>
  <c r="E16" i="634"/>
  <c r="E15" i="634"/>
  <c r="C16" i="634"/>
  <c r="C15" i="634"/>
  <c r="I16" i="632"/>
  <c r="I15" i="632"/>
  <c r="G16" i="632"/>
  <c r="G15" i="632"/>
  <c r="E16" i="632"/>
  <c r="E15" i="632"/>
  <c r="C16" i="632"/>
  <c r="C15" i="632"/>
  <c r="M71" i="683"/>
  <c r="K71" i="683"/>
  <c r="I71" i="683"/>
  <c r="G71" i="683"/>
  <c r="E71" i="683"/>
  <c r="C71" i="683"/>
</calcChain>
</file>

<file path=xl/sharedStrings.xml><?xml version="1.0" encoding="utf-8"?>
<sst xmlns="http://schemas.openxmlformats.org/spreadsheetml/2006/main" count="9840" uniqueCount="410">
  <si>
    <t xml:space="preserve"> </t>
  </si>
  <si>
    <t>PULSO SOCIAL</t>
  </si>
  <si>
    <t>cc1. ¿Cómo considera usted la situación económica de su hogar comparada con la de hace 12 meses?</t>
  </si>
  <si>
    <t>Total 23 ciudades y sus áreas metropolitanas</t>
  </si>
  <si>
    <t>Hombres</t>
  </si>
  <si>
    <t>Mujeres</t>
  </si>
  <si>
    <t>Mucho mejor</t>
  </si>
  <si>
    <t>Mejor</t>
  </si>
  <si>
    <t>Igual</t>
  </si>
  <si>
    <t>Peor</t>
  </si>
  <si>
    <t>Mucho peor</t>
  </si>
  <si>
    <t>Total</t>
  </si>
  <si>
    <t>%</t>
  </si>
  <si>
    <t>Sexo</t>
  </si>
  <si>
    <t>Edad</t>
  </si>
  <si>
    <t>10 a 24 años</t>
  </si>
  <si>
    <t>25 a 54 años</t>
  </si>
  <si>
    <t>55 años o más</t>
  </si>
  <si>
    <t>Nivel educativo</t>
  </si>
  <si>
    <t>Ninguna</t>
  </si>
  <si>
    <t>Primaria y secundaria</t>
  </si>
  <si>
    <t>Media</t>
  </si>
  <si>
    <t>Técnica</t>
  </si>
  <si>
    <t>Profesional y posgrado</t>
  </si>
  <si>
    <t>Tamaño del hogar</t>
  </si>
  <si>
    <t>Unipersonal</t>
  </si>
  <si>
    <t>Dos personas</t>
  </si>
  <si>
    <t>Tres personas</t>
  </si>
  <si>
    <t>4 o más</t>
  </si>
  <si>
    <t>Total personas</t>
  </si>
  <si>
    <t>Fuente: DANE - EPS</t>
  </si>
  <si>
    <t>cc2. ¿Cómo cree usted que será la situación económica de su hogar dentro de 12 meses comparada con la actual?</t>
  </si>
  <si>
    <t>cc3. ¿Cómo considera hoy la situación económica del país comparada con la de hace 12 meses?</t>
  </si>
  <si>
    <t>cc4. ¿Cómo considera que será la situación económica del país dentro de 12 meses comparada con la situación actual?</t>
  </si>
  <si>
    <t>cc9. ¿Cómo considera que serán sus condiciones económicas para ahorrar dentro de 12 meses comparadas con las actuales?</t>
  </si>
  <si>
    <t>Aumentará mucho</t>
  </si>
  <si>
    <t>Aumentará poco</t>
  </si>
  <si>
    <t>Permanecerán igual</t>
  </si>
  <si>
    <t>Disminuirá poco</t>
  </si>
  <si>
    <t>Disminuirá mucho</t>
  </si>
  <si>
    <t>Permanecerá igual</t>
  </si>
  <si>
    <t>Igual posibilidad</t>
  </si>
  <si>
    <t>No</t>
  </si>
  <si>
    <t>Sí</t>
  </si>
  <si>
    <t>cc5. Comparando la situación económica actual con la de hace un año, ¿tiene en este momento mayores posibilidades de comprar ropa, zapatos, alimentos, etc.?</t>
  </si>
  <si>
    <t>cc6. Comparando la situación económica actual con la de hace un año, ¿cómo considera las posibilidades de que usted o alguno de los integrantes de su hogar realicen compras tales como muebles, televisor, lavadora, otros aparatos electrodomésticos, etc.?</t>
  </si>
  <si>
    <t>Mayores</t>
  </si>
  <si>
    <t>Iguales</t>
  </si>
  <si>
    <t xml:space="preserve">Menores </t>
  </si>
  <si>
    <t>No tiene ingresos</t>
  </si>
  <si>
    <t>cc8. ¿Actualmente tiene posibilidades de ahorrar alguna parte de sus ingresos?</t>
  </si>
  <si>
    <t>Probablemente</t>
  </si>
  <si>
    <t>cc12. ¿Algún miembro de su hogar o usted está planeando comprar un automóvil nuevo o usado en los próximos 2 años?</t>
  </si>
  <si>
    <t>cc13. ¿Algún miembro de su hogar o usted está planeando comprar, construir o remodelar una vivienda en los próximos 2 años?</t>
  </si>
  <si>
    <t>cc7. ¿Considera que durante los próximos 12 meses usted o alguno de los miembros de su hogar tendrán dinero disponible para salir de vacaciones?</t>
  </si>
  <si>
    <t>cc10. Comparando con los 12 meses anteriores, ¿cómo cree usted que se comportarán los precios en el país en los siguientes 12 meses?</t>
  </si>
  <si>
    <t>Disminuirán mucho</t>
  </si>
  <si>
    <t>Disminuirán poco</t>
  </si>
  <si>
    <t>Aumentarán poco</t>
  </si>
  <si>
    <t>Aumentarán igual</t>
  </si>
  <si>
    <t>Aumentarán mucho</t>
  </si>
  <si>
    <t>Muy bueno</t>
  </si>
  <si>
    <t>Bueno</t>
  </si>
  <si>
    <t>Regular</t>
  </si>
  <si>
    <t>Malo</t>
  </si>
  <si>
    <t>Muy malo</t>
  </si>
  <si>
    <t>bs1. En general su estado de salud hoy en día es…</t>
  </si>
  <si>
    <t>bs2. Y comparado con su estado de salud hace 12 meses, su estado de salud hoy en día es…</t>
  </si>
  <si>
    <t>Nada preocupado</t>
  </si>
  <si>
    <t>Algo preocupado</t>
  </si>
  <si>
    <t>Indiferente</t>
  </si>
  <si>
    <t>Un poco preocupado</t>
  </si>
  <si>
    <t>Muy preocupado</t>
  </si>
  <si>
    <t>bs5. En caso que se encontrara disponible, ¿estaría usted interesado(a) en aplicarse la vacuna en contra del coronavirus?</t>
  </si>
  <si>
    <t>Nada</t>
  </si>
  <si>
    <t>Completamente</t>
  </si>
  <si>
    <t>bs8_a. En una escala de 1 a 5, en donde 1 significa nada y 5 completamente, ¿cuánto confía usted en los siguientes grupos de personas? Vecinos(as)</t>
  </si>
  <si>
    <t>bs8_b. En una escala de 1 a 5, en donde 1 significa nada y 5 completamente, ¿cuánto confía usted en los siguientes grupos de personas? Desconocidos</t>
  </si>
  <si>
    <t>bs8_c. En una escala de 1 a 5, en donde 1 significa nada y 5 completamente, ¿cuánto confía usted en los siguientes grupos de personas? Personas de otra nacionalidad</t>
  </si>
  <si>
    <t>bs8_d. En una escala de 1 a 5, en donde 1 significa nada y 5 completamente, ¿cuánto confía usted en los siguientes grupos de personas? Científicos en este país</t>
  </si>
  <si>
    <t>bs8_e. En una escala de 1 a 5, en donde 1 significa nada y 5 completamente, ¿cuánto confía usted en los siguientes grupos de personas? Periodistas en este país</t>
  </si>
  <si>
    <t>Muy seguro/a</t>
  </si>
  <si>
    <t>Seguro/a</t>
  </si>
  <si>
    <t>Inseguro/a</t>
  </si>
  <si>
    <t>Muy inseguro/a</t>
  </si>
  <si>
    <t>Nunca sale solo/a de noche</t>
  </si>
  <si>
    <t>bs11. ¿Usted qué tan seguro/a se siente caminando solo/a en su barrio de día?</t>
  </si>
  <si>
    <t>bs10. ¿Usted qué tan seguro/a se siente caminando solo/a en su barrio de noche?</t>
  </si>
  <si>
    <t>Nunca sale solo/a de día</t>
  </si>
  <si>
    <t>bs12. En relación con el resto de los habitantes del país, ¿usted se ubicaría en el grupo de las personas…?</t>
  </si>
  <si>
    <t>Muy favorecidas</t>
  </si>
  <si>
    <t>Algo favorecidas</t>
  </si>
  <si>
    <t>Poco favorecidas</t>
  </si>
  <si>
    <t>Nada favorecidas</t>
  </si>
  <si>
    <t>No realiza tareas laborales / no tiene empleo</t>
  </si>
  <si>
    <t>rc1. Durante los últimos 7 días, y en comparación con la rutina diaria antes del inicio de la cuarentena/aislamiento preventivo, ¿Siente que usted está más sobrecargado/a con las tareas laborales?</t>
  </si>
  <si>
    <t>rc3. Durante los últimos 7 días, y en comparación con la rutina diaria antes del inicio de la cuarentena/aislamiento preventivo, ¿Siente que usted está más sobrecargado/a con las tareas del hogar?</t>
  </si>
  <si>
    <t>No realiza tareas del hogar (oficios domésticos y de cuidado)</t>
  </si>
  <si>
    <t>rc7. Usted diría que durante los últimos 7 días, y como consecuencia de la cuarentena/aislamiento preventivo…</t>
  </si>
  <si>
    <t>Hay más momentos de conflictos y discusiones entre los miembros del hogar</t>
  </si>
  <si>
    <t>Hay menos momentos de conflictos y discusiones entre los miembros del hogar</t>
  </si>
  <si>
    <t>Es igual que antes</t>
  </si>
  <si>
    <t>bs6. Durante los últimos 7 días usted ha sentido…</t>
  </si>
  <si>
    <t>Preocupación o nerviosismo</t>
  </si>
  <si>
    <t>Cansancio</t>
  </si>
  <si>
    <t>Irritabilidad</t>
  </si>
  <si>
    <t>Soledad</t>
  </si>
  <si>
    <t>Tristeza</t>
  </si>
  <si>
    <t>Dolores de cabeza o estomacales</t>
  </si>
  <si>
    <t>Dificultades para dormir</t>
  </si>
  <si>
    <t>Los latidos de su corazón a pesar de no haber realizado ningún esfuerzo fisico</t>
  </si>
  <si>
    <t>Le fue imposible sentir sentimientos positivos</t>
  </si>
  <si>
    <t>Ninguna de las anteriores</t>
  </si>
  <si>
    <t>bs7. Durante los últimos 7 días, ¿ha realizado alguna de las siguientes actividades para sentirse mejor?</t>
  </si>
  <si>
    <t>Hablar con la familia o amigos</t>
  </si>
  <si>
    <t xml:space="preserve">Consumir bebidas alcohólicas o cigarrillos
</t>
  </si>
  <si>
    <t xml:space="preserve">Realizar actividades físicas
</t>
  </si>
  <si>
    <t xml:space="preserve">Practicar alguna actividad artística
</t>
  </si>
  <si>
    <t xml:space="preserve">Buscar ayuda de un profesional (psicólogo(a), terapeuta)
</t>
  </si>
  <si>
    <t>Enfocarse en una actividad que tenga que hacer</t>
  </si>
  <si>
    <t>bna1. ¿Los niños/as de este hogar han continuado las actividades educativas o de aprendizaje desde que cerraron las escuelas/colegios?</t>
  </si>
  <si>
    <t>No asistían o realizaban actividades educativas o de aprendizaje</t>
  </si>
  <si>
    <t>Total hogares</t>
  </si>
  <si>
    <t>bna2. ¿En qué tipo de actividades educativas o de aprendizaje han participado los niños/as de este hogar desde que cerraron la escuelas/colegios?</t>
  </si>
  <si>
    <t>Hacer tareas asignadas por el profesor</t>
  </si>
  <si>
    <t>Uso de aplicaciones móviles de aprendizaje</t>
  </si>
  <si>
    <t>Ver programas educativos de televisión</t>
  </si>
  <si>
    <t>Escuchar programas educativos en la radio</t>
  </si>
  <si>
    <t>Sesión/encuentro con un profesor o tutor</t>
  </si>
  <si>
    <t>La Institución Educativa está cerrada por el COVID-19 y no hay clases virtuales</t>
  </si>
  <si>
    <t>La Institución Educativa si ofrece clases a distancia, pero el hogar no cuenta con radio o televisor</t>
  </si>
  <si>
    <t>La Institución Educativa si ofrece clases virtuales pero el hogar no cuenta con dispositivos como computador, tablet o celular</t>
  </si>
  <si>
    <t>La Institución Educativa si ofrece clases virtuales pero el hogar no cuenta con internet</t>
  </si>
  <si>
    <t>No puede pagar la pensión por la reducción de ingresos económicos debido a la emergencia COVID-19</t>
  </si>
  <si>
    <t>El niño, niña o adolescente necesita trabajar para apoyar la economía del hogar</t>
  </si>
  <si>
    <t>bna3. ¿Cuál es la razón por la que los/as niños/as no participaron en actividades educativas o de aprendizaje?</t>
  </si>
  <si>
    <t>bna4. Antes del inicio de la cuarentena/aislamiento preventivo, ¿en promedio cuántas comidas se consumían en su hogar al día?</t>
  </si>
  <si>
    <t>Menos de 1</t>
  </si>
  <si>
    <t>1 Comida</t>
  </si>
  <si>
    <t>2 Comidas</t>
  </si>
  <si>
    <t>3 Comidas</t>
  </si>
  <si>
    <t>bna5. Durante los últimos 7 días, ¿en promedio cuántas comidas se consumían en su hogar al día?</t>
  </si>
  <si>
    <t>Bna6. Desde que se implementó la cuarentena, ¿algún miembro del hogar tuvo que dejar de asistir a...?</t>
  </si>
  <si>
    <t>Consultas médicas (especialistas, controles de desarrollo integral infantil)</t>
  </si>
  <si>
    <t>Terapias médicas</t>
  </si>
  <si>
    <t>Cirugías programadas</t>
  </si>
  <si>
    <t>Estudios médicos y análisis clínico</t>
  </si>
  <si>
    <t>Tratamientos médicos</t>
  </si>
  <si>
    <t>Vacunación</t>
  </si>
  <si>
    <t>Citas odontológicas</t>
  </si>
  <si>
    <t>Reclamar medicamentos</t>
  </si>
  <si>
    <t>rc6. Durante los últimos 7 días y como consecuencia de la cuarentena, su hogar dejó de acceder o disminuyó el acceso a algunos de los siguientes servicios?</t>
  </si>
  <si>
    <t>Empleada/o doméstico/a</t>
  </si>
  <si>
    <t xml:space="preserve">Apoyo de amigos o familiares en las actividades no remuneradas de cuidado o asistencia a niños, niñas, adultos mayores o personas con discapacidad
</t>
  </si>
  <si>
    <t>Persona cuidadora remunerada que asistía a este hogar para atender a una persona que requiere cuidados (niñera, enfermera, tutor/a, profesora/a a domiclio u otra)</t>
  </si>
  <si>
    <t>Guarderías, hogares infantiles, madres comunitarias, academias extra escolares para niñas y niños u otras instituciones sin alojamiento.</t>
  </si>
  <si>
    <t xml:space="preserve">Hogar de adultos mayores o personas con discapacidad u otras instituciones sin alojamiento.
</t>
  </si>
  <si>
    <t>cc11. Cree que el empleo en el país en los próximos 12 meses…</t>
  </si>
  <si>
    <t>Hombre</t>
  </si>
  <si>
    <t>Mujer</t>
  </si>
  <si>
    <t>Durante los últimos 7 días, ¿Se sintió postivamente acompañado/a o apoyado/a por...?</t>
  </si>
  <si>
    <t>Pareja</t>
  </si>
  <si>
    <t>Hija/o</t>
  </si>
  <si>
    <t>Algún otro miembro del hogar</t>
  </si>
  <si>
    <t>Nadie</t>
  </si>
  <si>
    <t>Educación</t>
  </si>
  <si>
    <t>Tecnica</t>
  </si>
  <si>
    <t xml:space="preserve">Educación </t>
  </si>
  <si>
    <t>Durante los últimos 7 días, ¿Se sintió presionado/a o maltratado/a verbalmente por...?</t>
  </si>
  <si>
    <t>bs8_f. En una escala de 1 a 5, en donde 1 significa nada y 5 completamente, ¿cuánto confía usted en los siguientes grupos de personas? Medicos/as y enfermeros/as en este país</t>
  </si>
  <si>
    <t>Popayán</t>
  </si>
  <si>
    <t>Quibdó</t>
  </si>
  <si>
    <t>Armenia</t>
  </si>
  <si>
    <t>Bogota</t>
  </si>
  <si>
    <t>Cartagena</t>
  </si>
  <si>
    <t>Florencia</t>
  </si>
  <si>
    <t>Neiva</t>
  </si>
  <si>
    <t>Pasto</t>
  </si>
  <si>
    <t>Riohacha</t>
  </si>
  <si>
    <t>Sincelejo</t>
  </si>
  <si>
    <t>Tunja</t>
  </si>
  <si>
    <t>Valledupar</t>
  </si>
  <si>
    <t>Villavicencio</t>
  </si>
  <si>
    <t>Bucaramanga AM</t>
  </si>
  <si>
    <t>Barranquilla AM</t>
  </si>
  <si>
    <t>Manizales AM</t>
  </si>
  <si>
    <t>Santa Marta</t>
  </si>
  <si>
    <t>Montería</t>
  </si>
  <si>
    <t>Ibagué</t>
  </si>
  <si>
    <t>BarranquillaAM</t>
  </si>
  <si>
    <t>23 ciudades y sus áreas metropolitanas</t>
  </si>
  <si>
    <t>Ciudad</t>
  </si>
  <si>
    <t>Pobrza monetaria</t>
  </si>
  <si>
    <t>No pobre</t>
  </si>
  <si>
    <t xml:space="preserve">Pobre </t>
  </si>
  <si>
    <t>Agosto</t>
  </si>
  <si>
    <t>Julio</t>
  </si>
  <si>
    <t>Variación mensual</t>
  </si>
  <si>
    <t>Indicador</t>
  </si>
  <si>
    <t>P5. Comparando la situación económica actual con la de hace un año, ¿cómo considera las posibilidades de que usted o alguno de los integrantes de su hogar realicen compras tales como muebles, televisor, lavadora, otros aparatos electrodomésticos, etc.?</t>
  </si>
  <si>
    <t>P4. ¿Cómo cree que será la situación económica del país dentro de 12 meses comparada con la situación actual?</t>
  </si>
  <si>
    <t>P3. ¿Cómo considera hoy la situación económica del país comparada con la de hace 12 meses?</t>
  </si>
  <si>
    <t>P2. ¿Cómo cree usted que será la situación económica de su hogar dentro de 12 meses comparada con la actual?</t>
  </si>
  <si>
    <t>P1. ¿Cómo considera usted la situación económica de su hogar comparada con la de hace 12 meses?</t>
  </si>
  <si>
    <t>Indicador de confianza del consumidor</t>
  </si>
  <si>
    <t>Periodo</t>
  </si>
  <si>
    <t>Total 23 ciudades y áreas metropolitanas</t>
  </si>
  <si>
    <t>Según sexo</t>
  </si>
  <si>
    <t>Indicador de Confianza del Consumidor - ICC</t>
  </si>
  <si>
    <t xml:space="preserve">PULSO SOCIAL </t>
  </si>
  <si>
    <t>Pobre</t>
  </si>
  <si>
    <t>Total 23 ciudades</t>
  </si>
  <si>
    <t>Cali AM</t>
  </si>
  <si>
    <t>Pereira AM</t>
  </si>
  <si>
    <t>Cúcuta AM</t>
  </si>
  <si>
    <t>Bogotá D.C.</t>
  </si>
  <si>
    <t>Medellín AM</t>
  </si>
  <si>
    <t xml:space="preserve">  </t>
  </si>
  <si>
    <t>Pobreza monetaria</t>
  </si>
  <si>
    <t>Septiembre</t>
  </si>
  <si>
    <t>pa1. Antes del inicio de la cuarentena/aislamiento preventivo y durante los 12 meses anteriores ¿recibía ayudas de programas de instituciones públicas o privadas?</t>
  </si>
  <si>
    <t>pa2. ¿Cuáles?</t>
  </si>
  <si>
    <t>Transferencias monetarias (subsidios de dinero)</t>
  </si>
  <si>
    <t>Subsidio para el arrendamiento</t>
  </si>
  <si>
    <t>Ayudas en especie (mercados y/o alimentación)</t>
  </si>
  <si>
    <t>Apoyo por el plan de alimentación escolar</t>
  </si>
  <si>
    <t>BogotáD.C</t>
  </si>
  <si>
    <t>Ayudas en especie (mercados
y/o alimentación)</t>
  </si>
  <si>
    <t>Pa3. Desde el inicio de la cuarentena, ¿ha recibido ayudas de programas de asistencia social de instituciones públicas o privadas?</t>
  </si>
  <si>
    <t>Pa4. Desde el inicio de la cuarentena, ¿ha recibido ayudas de programas de asistencia social de instituciones públicas o privadas?  ¿Cuáles?</t>
  </si>
  <si>
    <t>bs5a1. ¿Dudaría en aplicarse la vacuna si la región o país de origen es Europa (Alemania, Inglaterra, Francia, Italia)?</t>
  </si>
  <si>
    <t>bs5a2. ¿Dudaría en aplicarse la vacuna si la región o país de origen es Rusia?</t>
  </si>
  <si>
    <t>bs5a3. ¿Dudaría en aplicarse la vacuna si la región o país de origen es China?</t>
  </si>
  <si>
    <t>bs5a4. ¿Dudaría en aplicarse la vacuna si la región o país de origen es Estados Unidos?</t>
  </si>
  <si>
    <t>bs5a5. ¿Dudaría en aplicarse la vacuna si la región o país de origen es Australia?</t>
  </si>
  <si>
    <t>bs5b. ¿Cuál es la razón principal por la que no está interesado/a en aplicarse la vacuna en contra del coronavirus?</t>
  </si>
  <si>
    <t>No cree que la vacuna pueda ser lo suficientemente efectiva</t>
  </si>
  <si>
    <t>Cree que la vacuna puede ser insegura debido a los potenciales efectos adversos</t>
  </si>
  <si>
    <t>No cree que el coronavirus sea peligroso para su salud</t>
  </si>
  <si>
    <t>Está en contra de las vacunas en general</t>
  </si>
  <si>
    <t>Cree que la vacuna se va a utilizar para manipularlo</t>
  </si>
  <si>
    <t>Ya estuvo contagiado del coronavirus y se recuperó</t>
  </si>
  <si>
    <t>Otra</t>
  </si>
  <si>
    <t>Ya se aplicó la vacuna en contra del coronavirus</t>
  </si>
  <si>
    <t xml:space="preserve">Total personas </t>
  </si>
  <si>
    <t>Hay más momentos de conflictos o discusiones con sus vecinos</t>
  </si>
  <si>
    <t>Hay menos momentos de conflictos y discusiones con sus vecinos</t>
  </si>
  <si>
    <t>Estuvo contagiado y se recuperó</t>
  </si>
  <si>
    <t>Se encuentra contagiado actualmente</t>
  </si>
  <si>
    <t>No se ha contagiado de coronavirus</t>
  </si>
  <si>
    <t>bs3b. ¿Cuándo se contagio  de coronavirus?</t>
  </si>
  <si>
    <t xml:space="preserve">Unipersonal </t>
  </si>
  <si>
    <t>rc7a.  Usted diría que durante los últimos 7 días, y como consecuencia de la cuarentena/aislamiento preventivo…</t>
  </si>
  <si>
    <t>Bs3a. ¿Usted ya estuvo o está actualmente contagiado/a de coronavirus?</t>
  </si>
  <si>
    <t>bs4.  ¿Qué tan preocupado(a) se encuentra de contagiarse o volverse a contagiar de coronavirus?</t>
  </si>
  <si>
    <r>
      <t xml:space="preserve">Bs3a. ¿Usted ya estuvo o está actualmente contagiado/a de coronavirus?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</si>
  <si>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bs3b. ¿Cuándo se contagio  de coronavirus?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</si>
  <si>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Bs3c.  Durante los últimos 7 días, y como consecuencia de haber estado contagiado de coronavirus, usted ha sentido…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</si>
  <si>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bs5a1. ¿Dudaría en aplicarse la vacuna si la región o país de origen es Europa (Alemania, Inglaterra, Francia, Italia)?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</si>
  <si>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bs5a2. ¿Dudaría en aplicarse la vacuna si la región o país de origen es Rusia?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</si>
  <si>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bs5a3. ¿Dudaría en aplicarse la vacuna si la región o país de origen es China?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</si>
  <si>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bs5a4. ¿Dudaría en aplicarse la vacuna si la región o país de origen es Estados Unidos?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</si>
  <si>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bs5a5. ¿Dudaría en aplicarse la vacuna si la región o país de origen es Australia?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</si>
  <si>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bs5b. ¿Cuál es la razón principal por la que no está interesado/a en aplicarse la vacuna en contra del coronavirus?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</si>
  <si>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bs5c.  Cuántas dosis de la vacuna se ha aplicado ya?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</si>
  <si>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bs8_f. En una escala de 1 a 5, en donde 1 significa nada y 5 completamente, ¿cuánto confía usted en los siguientes grupos de personas? Medicos/as y enfermeros/as en este país
</t>
    </r>
    <r>
      <rPr>
        <sz val="10"/>
        <rFont val="Arial"/>
        <family val="2"/>
      </rPr>
      <t>Totales y porcentajes por sexo, edad, nivel educativo y tamaño del hogar de los jefes de hogar y sus cónyuges  y si el hogar se consideró en pobreza monetaria en 2020
Total 23 ciudades y sus áreas metropolitanas</t>
    </r>
  </si>
  <si>
    <r>
      <t xml:space="preserve">rc7a.  Usted diría que durante los últimos 7 días, y como consecuencia de la cuarentena/aislamiento preventivo…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</si>
  <si>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pa1. Antes del inicio de la cuarentena/aislamiento preventivo y durante los 12 meses anteriores ¿recibía ayudas de programas de instituciones públicas o privadas?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</si>
  <si>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pa2. ¿Cuáles?
</t>
    </r>
    <r>
      <rPr>
        <sz val="10"/>
        <rFont val="Arial"/>
        <family val="2"/>
      </rPr>
      <t>Totales y porcentajes por sexo, edad, nivel educativo y tamaño del hogar de los jefes de hogar y sus cónyuges  y si el hogar se consideró en pobreza monetaria en 2020
Total 23 ciudades y sus áreas metropolitanas</t>
    </r>
  </si>
  <si>
    <r>
      <t xml:space="preserve">Pa3. Desde el inicio de la cuarentena, ¿ha recibido ayudas de programas de asistencia social de instituciones públicas o privadas?
</t>
    </r>
    <r>
      <rPr>
        <sz val="10"/>
        <rFont val="Arial"/>
        <family val="2"/>
      </rPr>
      <t>Totales y porcentajes por sexo, edad, nivel educativo y tamaño del hogar de los jefes de hogar y sus cónyuges  y si el hogar se consideró en pobreza monetaria en 2020
Total 23 ciudades y sus áreas metropolitanas</t>
    </r>
  </si>
  <si>
    <r>
      <t xml:space="preserve">Pa4. Desde el inicio de la cuarentena, ¿ha recibido ayudas de programas de asistencia social de instituciones públicas o privadas?  ¿Cuáles?
</t>
    </r>
    <r>
      <rPr>
        <sz val="10"/>
        <rFont val="Arial"/>
        <family val="2"/>
      </rPr>
      <t>Totales y porcentajes por sexo, edad, nivel educativo y tamaño del hogar de los jefes de hogar y sus cónyuges  y si el hogar se consideró en pobreza monetaria en 2020
Total 23 ciudades y sus áreas metropolitanas</t>
    </r>
  </si>
  <si>
    <r>
      <t xml:space="preserve">VI1.   Durante los últimos 7 días, alguna persona conocida, que resida o no en su misma vivienda, tuvo alguno de los siguientes comportamientos hacia usted?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</si>
  <si>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vi2. ¿Quién o quiénes tuvieron estos comportamientos hacia usted?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</si>
  <si>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Vi3. Usted diría que comparando con el periodo antes del inicio de la cuarentena/aislamiento preventivo, estos comportamientos hacia usted hoy en día son…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</si>
  <si>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pm1. ¿Antes de la cuarentena / aislamiento preventivo, usted o su pareja usaba alguno de los siguientes métodos para evitar un embarazo y/o enfermedades de transmisión sexual?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</si>
  <si>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pm2. ¿Durante el último mes, usted o su pareja usó alguno de los siguientes métodos para evitar un embarazo y/o enfermedades de transmisión sexual?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</si>
  <si>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pm3 ¿Por qué motivo no usó otro método para evitar un embarazo y/o enfermedades de transmisión sexual el mes pasado?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</si>
  <si>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pm4 ¿Por qué motivo no usó ningún método para evitar un embarazo y/o enfermedades de transmisión sexua el mes pasado?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</si>
  <si>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pm5. ¿Está embarazada actualmente?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</si>
  <si>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pm7. El mes pasado ¿Cuáles de los siguientes elementos usó durante su periodo menstrual?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</si>
  <si>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pm8. El mes pasado ¿Tuvo que suspender o interrumpir sus actividades usuales laborales, de estudio o tareas del hogar a causa de su periodo menstrual?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</si>
  <si>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pm9. ¿Por qué motivo tuvo que suspenderlas?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</si>
  <si>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pm10. El mes pasado, ¿Tuvo dificultades para acceder a un baño cercano, privado y limpio para cambiar sus implementos de higiene para atender su periodo menstrual?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</si>
  <si>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cc2. ¿Cómo cree usted que será la situación económica de su hogar dentro de 12 meses comparada con la actual?
</t>
    </r>
    <r>
      <rPr>
        <sz val="10"/>
        <rFont val="Arial"/>
        <family val="2"/>
      </rPr>
      <t xml:space="preserve">Totales y porcentajes por sexo, edad, nivel educativo y tamaño del hogar de los jefes de hogar y sus cónyuges y si el hogar se consideró en pobreza monetaria en 2020
Total 23 ciudades y sus áreas metropolitanas </t>
    </r>
  </si>
  <si>
    <r>
      <t xml:space="preserve">cc3. ¿Cómo considera hoy la situación económica del país comparada con la de hace 12 meses?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</si>
  <si>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cc4. ¿Cómo considera que será la situación económica del país dentro de 12 meses comparada con la situación actual?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</si>
  <si>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cc5. Comparando la situación económica actual con la de hace un año, ¿tiene en este momento mayores posibilidades de comprar ropa, zapatos, alimentos, etc.?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</si>
  <si>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cc6. Comparando la situación económica actual con la de hace un año, ¿cómo considera las posibilidades de que usted o alguno de los integrantes de su hogar realicen compras tales como muebles, televisor, lavadora, otros aparatos electrodomésticos, etc.?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</si>
  <si>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cc7. ¿Considera que durante los próximos 12 meses usted o alguno de los miembros de su hogar tendrán dinero disponible para salir de vacaciones?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</si>
  <si>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cc8. ¿Actualmente tiene posibilidades de ahorrar alguna parte de sus ingresos?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</si>
  <si>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cc9. ¿Cómo considera que serán sus condiciones económicas para ahorrar dentro de 12 meses comparadas con las actuales?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</si>
  <si>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cc10. Comparando con los 12 meses anteriores, ¿cómo cree usted que se comportarán los precios en el país en los siguientes 12 meses?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</si>
  <si>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cc11. Cree que el empleo en el país en los próximos 12 meses…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</si>
  <si>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cc12. ¿Algún miembro de su hogar o usted está planeando comprar un automóvil nuevo o usado en los próximos 2 años?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</si>
  <si>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cc13. ¿Algún miembro de su hogar o usted está planeando comprar, construir o remodelar una vivienda en los próximos 2 años?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</si>
  <si>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bs1. En general su estado de salud hoy en día es…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</si>
  <si>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bs2. Y comparado con su estado de salud hace 12 meses, su estado de salud hoy en día es…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</si>
  <si>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bs4. ¿Qué tan preocupado(a) se encuentra de contagiarse de coronavirus?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</si>
  <si>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bs5. En caso que se encontrara disponible, ¿estaría usted interesado(a) en aplicarse la vacuna en contra del coronavirus?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</si>
  <si>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bs6. Durante los últimos 7 días usted ha sentido…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</si>
  <si>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bs7. Durante los últimos 7 días, ¿ha realizado alguna de las siguientes actividades para sentirse mejor?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</si>
  <si>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bs8_a. En una escala de 1 a 5, en donde 1 significa nada y 5 completamente, ¿cuánto confía usted en los siguientes grupos de personas? Vecinos(as)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</si>
  <si>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bs8_b. En una escala de 1 a 5, en donde 1 significa nada y 5 completamente, ¿cuánto confía usted en los siguientes grupos de personas? Desconocidos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</si>
  <si>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bs8_c. En una escala de 1 a 5, en donde 1 significa nada y 5 completamente, ¿cuánto confía usted en los siguientes grupos de personas? Personas de otra nacionalidad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</si>
  <si>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bs8_d. En una escala de 1 a 5, en donde 1 significa nada y 5 completamente, ¿cuánto confía usted en los siguientes grupos de personas? Científicos en este país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</si>
  <si>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bs8_e. En una escala de 1 a 5, en donde 1 significa nada y 5 completamente, ¿cuánto confía usted en los siguientes grupos de personas? Periodistas en este país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</si>
  <si>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bs10. ¿Usted qué tan seguro/a se siente caminando solo/a en su barrio de noche?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</si>
  <si>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bs11. ¿Usted qué tan seguro/a se siente caminando solo/a en su barrio de día?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</si>
  <si>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bs12. En relación con el resto de los habitantes del país, ¿usted se ubicaría en el grupo de las personas…?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</si>
  <si>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rc1. Durante los últimos 7 días, y en comparación con la rutina diaria antes del inicio de la cuarentena/aislamiento preventivo, ¿Siente que usted está más sobrecargado/a con las tareas laborales?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</si>
  <si>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rc3. Durante los últimos 7 días, y en comparación con la rutina diaria antes del inicio de la cuarentena/aislamiento preventivo, ¿Siente que usted está más sobrecargado/a con las tareas del hogar?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</si>
  <si>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rc6. Durante los últimos 7 días y como consecuencia de la cuarentena, su hogar dejó de acceder o disminuyó el acceso a algunos de los siguientes servicios?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</si>
  <si>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rc7. Usted diría que durante los últimos 7 días, y como consecuencia de la cuarentena/aislamiento preventivo…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</si>
  <si>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rc8. Durante los últimos 7 días, ¿Se sintió presionado/a o maltratado/a verbalmente por...?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</si>
  <si>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rc10. Durante los últimos 7 días, ¿Se sintió postivamente acompañado/a o apoyado/a por...?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</si>
  <si>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bna1. ¿Los niños/as de este hogar han continuado las actividades educativas o de aprendizaje desde que cerraron las escuelas/colegios?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</si>
  <si>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bna2. ¿En qué tipo de actividades educativas o de aprendizaje han participado los niños/as de este hogar desde que cerraron la escuelas/colegios?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</si>
  <si>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bna3. ¿Cuál es la razón por la que los/as niños/as no participaron en actividades educativas o de aprendizaje?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</si>
  <si>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bna4. Antes del inicio de la cuarentena/aislamiento preventivo, ¿en promedio cuántas comidas se consumían en su hogar al día?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</si>
  <si>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bna5. Durante los últimos 7 días, ¿en promedio cuántas comidas se consumían en su hogar al día?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</si>
  <si>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Bna6. Desde que se implementó la cuarentena, ¿algún miembro del hogar tuvo que dejar de asistir a...?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</si>
  <si>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</si>
  <si>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</si>
  <si>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</si>
  <si>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</si>
  <si>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</si>
  <si>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</si>
  <si>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</si>
  <si>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</si>
  <si>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r>
      <t xml:space="preserve">pm6. Durante el último mes ¿Ha tenido usted dificultades económicas para adquirir los elementos necesarios para atender su periodo menstrual?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</si>
  <si>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Indicador de Confianza del Consumidor - ICC
</t>
    </r>
    <r>
      <rPr>
        <sz val="10"/>
        <rFont val="Arial"/>
        <family val="2"/>
      </rPr>
      <t>Total 23 ciudades y sus áreas metropolitanas
Según sexo</t>
    </r>
  </si>
  <si>
    <r>
      <t xml:space="preserve">cc1. ¿Cómo considera usted la situación económica de su hogar comparada con la de hace 12 meses?
</t>
    </r>
    <r>
      <rPr>
        <sz val="10"/>
        <rFont val="Arial"/>
        <family val="2"/>
      </rPr>
      <t xml:space="preserve">Totales y porcentajes por sexo, edad, nivel educativo y tamaño del hogar de los jefes de hogar y sus cónyuges y si el hogar se consideró en pobreza monetaria en 2020
Total 23 ciudades y sus áreas metropolitanas
</t>
    </r>
  </si>
  <si>
    <t>Nota: Datos acumulados para el trimestre abril, mayo y junio</t>
  </si>
  <si>
    <t xml:space="preserve">Total </t>
  </si>
  <si>
    <t>Totales y porcentajes por sexo, edad, nivel educativo, tamaño del hogar de los jefes de hogar y sus cónyuges y si el hogar se consideró en pobreza monetaria en 2020</t>
  </si>
  <si>
    <t>VI1.   Durante los últimos 7 días, alguna persona conocida, que resida o no en su misma vivienda, tuvo alguno de los siguientes comportamientos hacia usted?</t>
  </si>
  <si>
    <t>Le ha dejado de hablar o ignorado.</t>
  </si>
  <si>
    <t>Le ha gritado o insultado para hacerle sentir mal.</t>
  </si>
  <si>
    <t>Ha golpeado o lanzado cosas para intimidarle o expresarle su enojo.</t>
  </si>
  <si>
    <t>Le ha golpeado, empujado o agredido físicamente.</t>
  </si>
  <si>
    <t>Le ha amenzado, atacado o herido con algún arma de fuego, navaja, cuchillo u otros.</t>
  </si>
  <si>
    <t>Le ha amanezado o chantajeado para que usted haga algo o se comporte de cierta forma</t>
  </si>
  <si>
    <t>Ha dejado de aportar a gastos del hogar como represalia o chantaje hacia usted.</t>
  </si>
  <si>
    <t>Ha tomado decisiones con recursos económicos de usted o compartidos con usted, sin consultarle o sin su aprobación.</t>
  </si>
  <si>
    <t>Le ha besado o tocado sin su consentimiento.</t>
  </si>
  <si>
    <t>Le ha forzado a tener relaciones sexuales sin su consentimiento</t>
  </si>
  <si>
    <t xml:space="preserve">Ninguna de las anteriores </t>
  </si>
  <si>
    <t>vi2. ¿Quién o quiénes tuvieron estos comportamientos hacia usted?</t>
  </si>
  <si>
    <t>Pareja o ex pareja</t>
  </si>
  <si>
    <t>Otras personas familiar(es)</t>
  </si>
  <si>
    <t>Amigos/as</t>
  </si>
  <si>
    <t>Vecinos/as</t>
  </si>
  <si>
    <t>Jefe/a o compañero/a de
trabajo</t>
  </si>
  <si>
    <t>Otra persona conocida</t>
  </si>
  <si>
    <t>Vi3. Usted diría que comparando con el periodo antes del inicio de la cuarentena/aislamiento preventivo, estos comportamientos hacia usted hoy en día son…</t>
  </si>
  <si>
    <t>Más frecuentes</t>
  </si>
  <si>
    <t>Menos frecuentes</t>
  </si>
  <si>
    <t>pm1. ¿Antes de la cuarentena / aislamiento preventivo, usted o su pareja usaba alguno de los siguientes métodos para evitar un embarazo y/o enfermedades de transmisión sexual?</t>
  </si>
  <si>
    <t>Condón, preservativo o
diafragma.</t>
  </si>
  <si>
    <t>Método tradicional (coito interrumpido, ritmo del periodo menstrual, moco cervical, lactancia materna exclusiva, temperatura corporal)</t>
  </si>
  <si>
    <t>Método hormonal (pastillas diarias, inyección) o dispositivo intrauterino o implante (como "la T").</t>
  </si>
  <si>
    <t>Método definitivo: ligadura de trompas o vasectomía.</t>
  </si>
  <si>
    <t>Anticoncepción de emergencia (píldora del día siguiente)</t>
  </si>
  <si>
    <t>Otro</t>
  </si>
  <si>
    <t>No usaba ningún método</t>
  </si>
  <si>
    <t>pm2. ¿Durante el último mes, usted o su pareja usó alguno de los siguientes métodos para evitar un embarazo y/o enfermedades de transmisión sexual?</t>
  </si>
  <si>
    <t>pm3 ¿Por qué motivo no usó otro método para evitar un embarazo y/o enfermedades de transmisión sexual el mes pasado?</t>
  </si>
  <si>
    <t>No lo necesitó</t>
  </si>
  <si>
    <t>No tiene conocimiento de
cómo utilizarlos</t>
  </si>
  <si>
    <t>No tiene dinero para
adquirirlos ni un seguro de
salud que los brinde</t>
  </si>
  <si>
    <t>El servicio o programa que se
los entregaba se interrumpió
por la pandemia</t>
  </si>
  <si>
    <t>Su pareja u otra persona se lo
impidió o no estaba de
acuerdo</t>
  </si>
  <si>
    <t>pm4 ¿Por qué motivo no usó ningún método para evitar un embarazo y/o enfermedades de transmisión sexua el mes pasado?</t>
  </si>
  <si>
    <t>No tuvo relaciones sexuales el
mes pasado</t>
  </si>
  <si>
    <t>pm5. ¿Está embarazada actualmente?</t>
  </si>
  <si>
    <t>pm6. Durante el último mes ¿Ha tenido usted dificultades económicas para adquirir los elementos necesarios para atender su periodo menstrual?</t>
  </si>
  <si>
    <t>No tuvo su periodo menstrual en el último mes</t>
  </si>
  <si>
    <t>pm7. El mes pasado ¿Cuáles de los siguientes elementos usó durante su periodo menstrual?</t>
  </si>
  <si>
    <t>Toalla higiénica</t>
  </si>
  <si>
    <t xml:space="preserve">Tampón
</t>
  </si>
  <si>
    <t xml:space="preserve">Copa menstrual
</t>
  </si>
  <si>
    <t xml:space="preserve">Ropa interior absorbente
</t>
  </si>
  <si>
    <t>Telas o trapos, ropa vieja, calcetines, papel higiénico, papel, servilletas</t>
  </si>
  <si>
    <t>No usó ningún elemento</t>
  </si>
  <si>
    <t>pm8. El mes pasado ¿Tuvo que suspender o interrumpir sus actividades usuales laborales, de estudio o tareas del hogar a causa de su periodo menstrual?</t>
  </si>
  <si>
    <t>pm10. El mes pasado, ¿Tuvo dificultades para acceder a un baño cercano, privado y limpio para cambiar sus implementos de higiene para atender su periodo menstrual?</t>
  </si>
  <si>
    <t>Bs3c.  Durante los últimos 7 días, y como consecuencia de haber estado contagiado de coronavirus, usted ha sentido…</t>
  </si>
  <si>
    <t>Dificultades para respirar o sensación de ahogo</t>
  </si>
  <si>
    <t>Dificultades para concentrarse en sus actividades rutinarias</t>
  </si>
  <si>
    <t>Dificultades para realizar actividades físicas</t>
  </si>
  <si>
    <t>Fatiga o sensación de cansancio permanente</t>
  </si>
  <si>
    <t>Pérdida o disminución de olfato o gusto</t>
  </si>
  <si>
    <t>La Institución Educativa sí
ofrece clases presenciales/en
alternancia, pero le da miedo
que los/as niños/as se
contagien de coronavirus.
BIENESTAR</t>
  </si>
  <si>
    <t>Agosto de 2021</t>
  </si>
  <si>
    <t>Nota: Datos acumulados para el trimestre junio, julio y agosto de 2020</t>
  </si>
  <si>
    <t>Junio</t>
  </si>
  <si>
    <t>Ciudades</t>
  </si>
  <si>
    <t>jul-20/sep-20</t>
  </si>
  <si>
    <t>ago-20/oct-20</t>
  </si>
  <si>
    <t>sep-20/nov-20</t>
  </si>
  <si>
    <t>oct-20/dic-20</t>
  </si>
  <si>
    <t>nov-20/ene-21</t>
  </si>
  <si>
    <t>dic-20/feb-21</t>
  </si>
  <si>
    <t>ene-21/mar-21</t>
  </si>
  <si>
    <t>feb-21/abr-21</t>
  </si>
  <si>
    <t>mar-21/may-21</t>
  </si>
  <si>
    <t>abr-21/jun-21</t>
  </si>
  <si>
    <t>may-21/jul-21</t>
  </si>
  <si>
    <t>jun-21/ago-21</t>
  </si>
  <si>
    <t>Julio 2020 -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</si>
</sst>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_-* #,##0.00\ [$€]_-;\-* #,##0.00\ [$€]_-;_-* &quot;-&quot;??\ [$€]_-;_-@_-"/>
    <numFmt numFmtId="167" formatCode="_ * #,##0.0_ ;_ * \-#,##0.0_ ;_ * &quot;-&quot;??_ ;_ @_ "/>
    <numFmt numFmtId="168" formatCode="0.0%"/>
    <numFmt numFmtId="169" formatCode="_-* #,##0_-;\-* #,##0_-;_-* &quot;-&quot;??_-;_-@_-"/>
    <numFmt numFmtId="170" formatCode="_ * #,##0_ ;_ * \-#,##0_ ;_ * &quot;-&quot;??_ ;_ @_ "/>
  </numFmts>
  <fonts count="36" x14ac:knownFonts="1">
    <font>
      <sz val="10"/>
      <name val="Arial"/>
      <charset val="204"/>
    </font>
    <font>
      <sz val="10"/>
      <name val="Arial"/>
      <family val="2"/>
    </font>
    <font>
      <u/>
      <sz val="10"/>
      <color indexed="12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9"/>
      <name val="Segoe UI"/>
      <family val="2"/>
      <charset val="1"/>
    </font>
    <font>
      <b/>
      <sz val="9"/>
      <name val="Segoe UI"/>
      <family val="2"/>
      <charset val="1"/>
    </font>
    <font>
      <sz val="11"/>
      <name val="Calibri"/>
      <family val="2"/>
    </font>
    <font>
      <b/>
      <sz val="9"/>
      <name val="Segoe UI"/>
      <family val="2"/>
      <charset val="1"/>
    </font>
    <font>
      <sz val="9"/>
      <name val="Segoe UI"/>
      <family val="2"/>
      <charset val="1"/>
    </font>
    <font>
      <sz val="8"/>
      <name val="Segoe UI"/>
      <family val="2"/>
      <charset val="1"/>
    </font>
    <font>
      <sz val="10"/>
      <name val="Arial"/>
      <family val="2"/>
    </font>
    <font>
      <b/>
      <sz val="9"/>
      <name val="Segoe U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C00000"/>
      <name val="Segoe UI"/>
      <family val="2"/>
      <charset val="1"/>
    </font>
    <font>
      <sz val="9"/>
      <color theme="0"/>
      <name val="Segoe UI"/>
      <family val="2"/>
      <charset val="1"/>
    </font>
    <font>
      <sz val="10"/>
      <color theme="0"/>
      <name val="Arial"/>
      <family val="2"/>
      <charset val="204"/>
    </font>
    <font>
      <b/>
      <sz val="9"/>
      <color theme="1"/>
      <name val="Segoe UI"/>
      <family val="2"/>
      <charset val="1"/>
    </font>
    <font>
      <b/>
      <sz val="9"/>
      <color rgb="FF000000"/>
      <name val="Segoe UI"/>
      <family val="2"/>
      <charset val="1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</font>
    <font>
      <b/>
      <sz val="14"/>
      <color theme="0"/>
      <name val="Segoe UI"/>
      <family val="2"/>
      <charset val="1"/>
    </font>
    <font>
      <b/>
      <sz val="11"/>
      <color theme="0"/>
      <name val="Segoe UI"/>
      <family val="2"/>
      <charset val="1"/>
    </font>
    <font>
      <b/>
      <sz val="10"/>
      <color theme="0"/>
      <name val="Segoe UI"/>
      <family val="2"/>
      <charset val="1"/>
    </font>
    <font>
      <b/>
      <sz val="9"/>
      <color rgb="FF000000"/>
      <name val="Segoe UI"/>
      <family val="2"/>
    </font>
    <font>
      <b/>
      <sz val="9"/>
      <color rgb="FF000000"/>
      <name val="Segoe UI"/>
      <family val="2"/>
    </font>
    <font>
      <b/>
      <sz val="9"/>
      <color theme="0"/>
      <name val="Segoe UI"/>
      <family val="2"/>
      <charset val="1"/>
    </font>
    <font>
      <sz val="10"/>
      <name val="Arial"/>
      <charset val="204"/>
    </font>
    <font>
      <b/>
      <sz val="12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4.9195837275307477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AEAEA"/>
        <bgColor rgb="FF000000"/>
      </patternFill>
    </fill>
    <fill>
      <patternFill patternType="solid">
        <fgColor theme="0" tint="-4.9409466841639452E-2"/>
        <bgColor indexed="64"/>
      </patternFill>
    </fill>
    <fill>
      <patternFill patternType="solid">
        <fgColor theme="0" tint="-4.9073763237403485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470503860591451E-2"/>
        <bgColor indexed="64"/>
      </patternFill>
    </fill>
    <fill>
      <patternFill patternType="solid">
        <fgColor rgb="FFF2F2F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33">
    <xf numFmtId="0" fontId="0" fillId="0" borderId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18" fillId="0" borderId="0"/>
    <xf numFmtId="0" fontId="1" fillId="0" borderId="0"/>
    <xf numFmtId="0" fontId="7" fillId="0" borderId="0"/>
    <xf numFmtId="0" fontId="17" fillId="0" borderId="0"/>
    <xf numFmtId="0" fontId="11" fillId="0" borderId="0"/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6" fillId="0" borderId="1" applyNumberFormat="0" applyFill="0" applyAlignment="0" applyProtection="0"/>
    <xf numFmtId="41" fontId="32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02">
    <xf numFmtId="0" fontId="0" fillId="0" borderId="0" xfId="0"/>
    <xf numFmtId="0" fontId="4" fillId="0" borderId="0" xfId="0" applyFont="1" applyAlignment="1">
      <alignment horizontal="center"/>
    </xf>
    <xf numFmtId="0" fontId="19" fillId="0" borderId="2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9" fillId="0" borderId="0" xfId="0" applyFont="1" applyFill="1"/>
    <xf numFmtId="0" fontId="9" fillId="0" borderId="0" xfId="0" applyFont="1" applyFill="1" applyAlignment="1"/>
    <xf numFmtId="0" fontId="20" fillId="0" borderId="0" xfId="0" applyFont="1" applyFill="1"/>
    <xf numFmtId="0" fontId="21" fillId="0" borderId="0" xfId="0" applyFont="1"/>
    <xf numFmtId="165" fontId="9" fillId="0" borderId="0" xfId="0" applyNumberFormat="1" applyFont="1" applyFill="1" applyAlignment="1">
      <alignment horizontal="center"/>
    </xf>
    <xf numFmtId="1" fontId="9" fillId="0" borderId="0" xfId="0" applyNumberFormat="1" applyFont="1" applyFill="1" applyAlignment="1"/>
    <xf numFmtId="0" fontId="22" fillId="3" borderId="4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3" fontId="9" fillId="0" borderId="7" xfId="0" applyNumberFormat="1" applyFont="1" applyFill="1" applyBorder="1" applyAlignment="1">
      <alignment horizontal="center"/>
    </xf>
    <xf numFmtId="3" fontId="9" fillId="0" borderId="8" xfId="0" applyNumberFormat="1" applyFont="1" applyFill="1" applyBorder="1" applyAlignment="1">
      <alignment horizontal="center"/>
    </xf>
    <xf numFmtId="3" fontId="9" fillId="0" borderId="9" xfId="0" applyNumberFormat="1" applyFont="1" applyFill="1" applyBorder="1" applyAlignment="1">
      <alignment horizontal="center"/>
    </xf>
    <xf numFmtId="0" fontId="9" fillId="0" borderId="0" xfId="0" applyFont="1" applyFill="1" applyAlignment="1">
      <alignment vertical="top" wrapText="1"/>
    </xf>
    <xf numFmtId="4" fontId="9" fillId="0" borderId="0" xfId="0" applyNumberFormat="1" applyFont="1" applyFill="1"/>
    <xf numFmtId="3" fontId="9" fillId="0" borderId="0" xfId="0" applyNumberFormat="1" applyFont="1" applyFill="1"/>
    <xf numFmtId="3" fontId="9" fillId="0" borderId="10" xfId="0" applyNumberFormat="1" applyFont="1" applyFill="1" applyBorder="1" applyAlignment="1">
      <alignment horizontal="center"/>
    </xf>
    <xf numFmtId="11" fontId="9" fillId="0" borderId="0" xfId="0" applyNumberFormat="1" applyFont="1" applyFill="1"/>
    <xf numFmtId="0" fontId="9" fillId="0" borderId="0" xfId="0" applyFont="1" applyFill="1" applyAlignment="1">
      <alignment wrapText="1"/>
    </xf>
    <xf numFmtId="4" fontId="9" fillId="0" borderId="0" xfId="0" applyNumberFormat="1" applyFont="1" applyFill="1" applyAlignment="1"/>
    <xf numFmtId="3" fontId="9" fillId="0" borderId="0" xfId="0" applyNumberFormat="1" applyFont="1" applyFill="1" applyAlignment="1"/>
    <xf numFmtId="0" fontId="11" fillId="0" borderId="0" xfId="17"/>
    <xf numFmtId="43" fontId="0" fillId="0" borderId="0" xfId="8" applyFont="1"/>
    <xf numFmtId="43" fontId="11" fillId="0" borderId="0" xfId="8" applyFont="1" applyBorder="1" applyAlignment="1" applyProtection="1">
      <alignment horizontal="center"/>
    </xf>
    <xf numFmtId="43" fontId="0" fillId="0" borderId="0" xfId="8" applyFont="1" applyBorder="1" applyAlignment="1" applyProtection="1">
      <alignment horizontal="center"/>
    </xf>
    <xf numFmtId="0" fontId="20" fillId="0" borderId="0" xfId="12" applyFont="1"/>
    <xf numFmtId="0" fontId="10" fillId="4" borderId="0" xfId="12" applyFont="1" applyFill="1" applyAlignment="1">
      <alignment vertical="center"/>
    </xf>
    <xf numFmtId="0" fontId="9" fillId="0" borderId="0" xfId="12" applyFont="1"/>
    <xf numFmtId="0" fontId="10" fillId="4" borderId="0" xfId="12" applyFont="1" applyFill="1" applyAlignment="1">
      <alignment vertical="center" wrapText="1"/>
    </xf>
    <xf numFmtId="0" fontId="22" fillId="3" borderId="2" xfId="12" applyFont="1" applyFill="1" applyBorder="1" applyAlignment="1">
      <alignment horizontal="center" vertical="center"/>
    </xf>
    <xf numFmtId="0" fontId="22" fillId="3" borderId="5" xfId="12" applyFont="1" applyFill="1" applyBorder="1" applyAlignment="1">
      <alignment horizontal="center" vertical="center"/>
    </xf>
    <xf numFmtId="0" fontId="9" fillId="0" borderId="6" xfId="12" applyFont="1" applyBorder="1" applyAlignment="1">
      <alignment horizontal="center"/>
    </xf>
    <xf numFmtId="3" fontId="9" fillId="0" borderId="6" xfId="12" applyNumberFormat="1" applyFont="1" applyBorder="1" applyAlignment="1">
      <alignment horizontal="center"/>
    </xf>
    <xf numFmtId="1" fontId="9" fillId="5" borderId="7" xfId="12" applyNumberFormat="1" applyFont="1" applyFill="1" applyBorder="1" applyAlignment="1">
      <alignment horizontal="center"/>
    </xf>
    <xf numFmtId="1" fontId="9" fillId="5" borderId="0" xfId="12" applyNumberFormat="1" applyFont="1" applyFill="1" applyAlignment="1">
      <alignment horizontal="center"/>
    </xf>
    <xf numFmtId="0" fontId="9" fillId="0" borderId="7" xfId="12" applyFont="1" applyBorder="1" applyAlignment="1">
      <alignment horizontal="center"/>
    </xf>
    <xf numFmtId="3" fontId="9" fillId="0" borderId="7" xfId="12" applyNumberFormat="1" applyFont="1" applyBorder="1" applyAlignment="1">
      <alignment horizontal="center"/>
    </xf>
    <xf numFmtId="0" fontId="20" fillId="0" borderId="0" xfId="18" applyFont="1"/>
    <xf numFmtId="0" fontId="10" fillId="4" borderId="0" xfId="18" applyFont="1" applyFill="1" applyAlignment="1">
      <alignment vertical="center"/>
    </xf>
    <xf numFmtId="0" fontId="9" fillId="0" borderId="0" xfId="18" applyFont="1"/>
    <xf numFmtId="0" fontId="10" fillId="4" borderId="0" xfId="18" applyFont="1" applyFill="1" applyAlignment="1">
      <alignment vertical="center" wrapText="1"/>
    </xf>
    <xf numFmtId="0" fontId="22" fillId="3" borderId="2" xfId="18" applyFont="1" applyFill="1" applyBorder="1" applyAlignment="1">
      <alignment horizontal="center" vertical="center"/>
    </xf>
    <xf numFmtId="0" fontId="22" fillId="3" borderId="5" xfId="18" applyFont="1" applyFill="1" applyBorder="1" applyAlignment="1">
      <alignment horizontal="center" vertical="center"/>
    </xf>
    <xf numFmtId="0" fontId="10" fillId="5" borderId="13" xfId="18" applyFont="1" applyFill="1" applyBorder="1" applyAlignment="1">
      <alignment horizontal="center" vertical="center" wrapText="1"/>
    </xf>
    <xf numFmtId="0" fontId="9" fillId="0" borderId="6" xfId="18" applyFont="1" applyBorder="1" applyAlignment="1">
      <alignment horizontal="center"/>
    </xf>
    <xf numFmtId="1" fontId="9" fillId="5" borderId="7" xfId="18" applyNumberFormat="1" applyFont="1" applyFill="1" applyBorder="1" applyAlignment="1">
      <alignment horizontal="center"/>
    </xf>
    <xf numFmtId="0" fontId="9" fillId="5" borderId="13" xfId="18" applyFont="1" applyFill="1" applyBorder="1" applyAlignment="1">
      <alignment horizontal="center" vertical="center" wrapText="1"/>
    </xf>
    <xf numFmtId="1" fontId="9" fillId="5" borderId="0" xfId="18" applyNumberFormat="1" applyFont="1" applyFill="1" applyAlignment="1">
      <alignment horizontal="center"/>
    </xf>
    <xf numFmtId="0" fontId="9" fillId="0" borderId="7" xfId="18" applyFont="1" applyBorder="1" applyAlignment="1">
      <alignment horizontal="center"/>
    </xf>
    <xf numFmtId="3" fontId="9" fillId="0" borderId="0" xfId="12" applyNumberFormat="1" applyFont="1"/>
    <xf numFmtId="1" fontId="9" fillId="5" borderId="8" xfId="12" applyNumberFormat="1" applyFont="1" applyFill="1" applyBorder="1" applyAlignment="1">
      <alignment horizontal="center"/>
    </xf>
    <xf numFmtId="3" fontId="9" fillId="3" borderId="0" xfId="12" applyNumberFormat="1" applyFont="1" applyFill="1" applyAlignment="1">
      <alignment horizontal="center" vertical="center"/>
    </xf>
    <xf numFmtId="3" fontId="9" fillId="3" borderId="0" xfId="12" applyNumberFormat="1" applyFont="1" applyFill="1" applyAlignment="1">
      <alignment horizontal="center"/>
    </xf>
    <xf numFmtId="168" fontId="9" fillId="0" borderId="10" xfId="24" applyNumberFormat="1" applyFont="1" applyFill="1" applyBorder="1" applyAlignment="1">
      <alignment horizontal="center"/>
    </xf>
    <xf numFmtId="168" fontId="9" fillId="0" borderId="14" xfId="24" applyNumberFormat="1" applyFont="1" applyFill="1" applyBorder="1" applyAlignment="1">
      <alignment horizontal="center"/>
    </xf>
    <xf numFmtId="3" fontId="9" fillId="0" borderId="0" xfId="12" applyNumberFormat="1" applyFont="1" applyAlignment="1">
      <alignment horizontal="center" vertical="center"/>
    </xf>
    <xf numFmtId="0" fontId="22" fillId="3" borderId="2" xfId="12" applyFont="1" applyFill="1" applyBorder="1" applyAlignment="1">
      <alignment horizontal="center" vertical="center" wrapText="1"/>
    </xf>
    <xf numFmtId="0" fontId="22" fillId="3" borderId="5" xfId="12" applyFont="1" applyFill="1" applyBorder="1" applyAlignment="1">
      <alignment horizontal="center" vertical="center" wrapText="1"/>
    </xf>
    <xf numFmtId="0" fontId="9" fillId="0" borderId="0" xfId="12" applyFont="1" applyAlignment="1">
      <alignment wrapText="1"/>
    </xf>
    <xf numFmtId="0" fontId="10" fillId="5" borderId="13" xfId="12" applyFont="1" applyFill="1" applyBorder="1" applyAlignment="1">
      <alignment horizontal="center" vertical="center" wrapText="1"/>
    </xf>
    <xf numFmtId="0" fontId="9" fillId="5" borderId="13" xfId="12" applyFont="1" applyFill="1" applyBorder="1" applyAlignment="1">
      <alignment horizontal="center" vertical="center" wrapText="1"/>
    </xf>
    <xf numFmtId="4" fontId="9" fillId="0" borderId="0" xfId="12" applyNumberFormat="1" applyFont="1"/>
    <xf numFmtId="4" fontId="9" fillId="0" borderId="0" xfId="18" applyNumberFormat="1" applyFont="1"/>
    <xf numFmtId="3" fontId="9" fillId="0" borderId="0" xfId="18" applyNumberFormat="1" applyFont="1"/>
    <xf numFmtId="0" fontId="3" fillId="0" borderId="0" xfId="12"/>
    <xf numFmtId="169" fontId="0" fillId="0" borderId="0" xfId="8" applyNumberFormat="1" applyFont="1"/>
    <xf numFmtId="3" fontId="9" fillId="5" borderId="6" xfId="12" applyNumberFormat="1" applyFont="1" applyFill="1" applyBorder="1" applyAlignment="1">
      <alignment horizontal="center"/>
    </xf>
    <xf numFmtId="4" fontId="11" fillId="0" borderId="0" xfId="17" applyNumberFormat="1"/>
    <xf numFmtId="0" fontId="9" fillId="0" borderId="9" xfId="0" applyFont="1" applyFill="1" applyBorder="1" applyAlignment="1">
      <alignment horizontal="center"/>
    </xf>
    <xf numFmtId="3" fontId="9" fillId="5" borderId="13" xfId="0" applyNumberFormat="1" applyFont="1" applyFill="1" applyBorder="1" applyAlignment="1" applyProtection="1">
      <alignment horizontal="center" vertical="center"/>
    </xf>
    <xf numFmtId="168" fontId="9" fillId="5" borderId="12" xfId="24" applyNumberFormat="1" applyFont="1" applyFill="1" applyBorder="1" applyAlignment="1" applyProtection="1">
      <alignment horizontal="center" vertical="center"/>
    </xf>
    <xf numFmtId="3" fontId="9" fillId="5" borderId="3" xfId="0" applyNumberFormat="1" applyFont="1" applyFill="1" applyBorder="1" applyAlignment="1" applyProtection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9" fillId="3" borderId="0" xfId="0" applyFont="1" applyFill="1" applyBorder="1"/>
    <xf numFmtId="3" fontId="9" fillId="3" borderId="7" xfId="0" applyNumberFormat="1" applyFont="1" applyFill="1" applyBorder="1" applyAlignment="1" applyProtection="1">
      <alignment horizontal="center"/>
    </xf>
    <xf numFmtId="168" fontId="9" fillId="3" borderId="14" xfId="24" applyNumberFormat="1" applyFont="1" applyFill="1" applyBorder="1" applyAlignment="1" applyProtection="1">
      <alignment horizontal="center" vertical="center"/>
    </xf>
    <xf numFmtId="3" fontId="9" fillId="3" borderId="9" xfId="0" applyNumberFormat="1" applyFont="1" applyFill="1" applyBorder="1" applyAlignment="1" applyProtection="1">
      <alignment horizontal="center"/>
    </xf>
    <xf numFmtId="1" fontId="9" fillId="3" borderId="14" xfId="0" applyNumberFormat="1" applyFont="1" applyFill="1" applyBorder="1" applyAlignment="1" applyProtection="1">
      <alignment horizontal="center"/>
    </xf>
    <xf numFmtId="3" fontId="9" fillId="3" borderId="0" xfId="0" applyNumberFormat="1" applyFont="1" applyFill="1" applyBorder="1"/>
    <xf numFmtId="4" fontId="9" fillId="3" borderId="0" xfId="0" applyNumberFormat="1" applyFont="1" applyFill="1" applyBorder="1"/>
    <xf numFmtId="3" fontId="9" fillId="5" borderId="6" xfId="0" applyNumberFormat="1" applyFont="1" applyFill="1" applyBorder="1" applyAlignment="1" applyProtection="1">
      <alignment horizontal="center"/>
    </xf>
    <xf numFmtId="168" fontId="9" fillId="5" borderId="10" xfId="24" applyNumberFormat="1" applyFont="1" applyFill="1" applyBorder="1" applyAlignment="1" applyProtection="1">
      <alignment horizontal="center" vertical="center"/>
    </xf>
    <xf numFmtId="3" fontId="9" fillId="5" borderId="15" xfId="0" applyNumberFormat="1" applyFont="1" applyFill="1" applyBorder="1" applyAlignment="1" applyProtection="1">
      <alignment horizontal="center"/>
    </xf>
    <xf numFmtId="1" fontId="9" fillId="5" borderId="15" xfId="0" applyNumberFormat="1" applyFont="1" applyFill="1" applyBorder="1" applyAlignment="1" applyProtection="1">
      <alignment horizontal="center"/>
    </xf>
    <xf numFmtId="3" fontId="9" fillId="0" borderId="15" xfId="0" applyNumberFormat="1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3" fontId="9" fillId="5" borderId="6" xfId="0" applyNumberFormat="1" applyFont="1" applyFill="1" applyBorder="1" applyAlignment="1" applyProtection="1">
      <alignment horizontal="center" vertical="center"/>
    </xf>
    <xf numFmtId="3" fontId="9" fillId="5" borderId="15" xfId="0" applyNumberFormat="1" applyFont="1" applyFill="1" applyBorder="1" applyAlignment="1" applyProtection="1">
      <alignment horizontal="center" vertical="center"/>
    </xf>
    <xf numFmtId="0" fontId="9" fillId="5" borderId="15" xfId="0" applyFont="1" applyFill="1" applyBorder="1" applyAlignment="1">
      <alignment horizontal="center" vertical="center" wrapText="1"/>
    </xf>
    <xf numFmtId="168" fontId="9" fillId="5" borderId="10" xfId="24" applyNumberFormat="1" applyFont="1" applyFill="1" applyBorder="1" applyAlignment="1" applyProtection="1">
      <alignment horizontal="center"/>
    </xf>
    <xf numFmtId="1" fontId="9" fillId="5" borderId="0" xfId="0" applyNumberFormat="1" applyFont="1" applyFill="1" applyBorder="1" applyAlignment="1" applyProtection="1">
      <alignment horizontal="center"/>
    </xf>
    <xf numFmtId="3" fontId="9" fillId="5" borderId="11" xfId="0" applyNumberFormat="1" applyFont="1" applyFill="1" applyBorder="1" applyAlignment="1" applyProtection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3" fontId="9" fillId="5" borderId="7" xfId="0" applyNumberFormat="1" applyFont="1" applyFill="1" applyBorder="1" applyAlignment="1" applyProtection="1">
      <alignment horizontal="center" vertical="center"/>
    </xf>
    <xf numFmtId="168" fontId="9" fillId="5" borderId="14" xfId="24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 applyProtection="1">
      <alignment horizontal="center" vertical="center"/>
    </xf>
    <xf numFmtId="1" fontId="9" fillId="5" borderId="7" xfId="0" applyNumberFormat="1" applyFont="1" applyFill="1" applyBorder="1" applyAlignment="1" applyProtection="1">
      <alignment horizontal="center"/>
    </xf>
    <xf numFmtId="3" fontId="10" fillId="5" borderId="13" xfId="0" applyNumberFormat="1" applyFont="1" applyFill="1" applyBorder="1" applyAlignment="1" applyProtection="1">
      <alignment horizontal="center" vertical="center"/>
    </xf>
    <xf numFmtId="168" fontId="10" fillId="5" borderId="12" xfId="24" applyNumberFormat="1" applyFont="1" applyFill="1" applyBorder="1" applyAlignment="1" applyProtection="1">
      <alignment horizontal="center" vertical="center"/>
    </xf>
    <xf numFmtId="3" fontId="10" fillId="5" borderId="11" xfId="0" applyNumberFormat="1" applyFont="1" applyFill="1" applyBorder="1" applyAlignment="1" applyProtection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 wrapText="1"/>
    </xf>
    <xf numFmtId="3" fontId="9" fillId="3" borderId="8" xfId="0" applyNumberFormat="1" applyFont="1" applyFill="1" applyBorder="1" applyAlignment="1" applyProtection="1">
      <alignment horizontal="center"/>
    </xf>
    <xf numFmtId="3" fontId="9" fillId="5" borderId="1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/>
    <xf numFmtId="3" fontId="9" fillId="0" borderId="0" xfId="0" applyNumberFormat="1" applyFont="1" applyFill="1" applyBorder="1"/>
    <xf numFmtId="4" fontId="9" fillId="0" borderId="0" xfId="0" applyNumberFormat="1" applyFont="1" applyFill="1" applyBorder="1"/>
    <xf numFmtId="3" fontId="9" fillId="0" borderId="7" xfId="0" applyNumberFormat="1" applyFont="1" applyFill="1" applyBorder="1" applyAlignment="1" applyProtection="1">
      <alignment horizontal="center"/>
    </xf>
    <xf numFmtId="168" fontId="9" fillId="0" borderId="14" xfId="24" applyNumberFormat="1" applyFont="1" applyFill="1" applyBorder="1" applyAlignment="1" applyProtection="1">
      <alignment horizontal="center" vertical="center"/>
    </xf>
    <xf numFmtId="3" fontId="9" fillId="0" borderId="9" xfId="0" applyNumberFormat="1" applyFont="1" applyFill="1" applyBorder="1" applyAlignment="1" applyProtection="1">
      <alignment horizontal="center"/>
    </xf>
    <xf numFmtId="1" fontId="9" fillId="0" borderId="14" xfId="0" applyNumberFormat="1" applyFont="1" applyFill="1" applyBorder="1" applyAlignment="1" applyProtection="1">
      <alignment horizontal="center"/>
    </xf>
    <xf numFmtId="3" fontId="9" fillId="0" borderId="8" xfId="0" applyNumberFormat="1" applyFont="1" applyFill="1" applyBorder="1" applyAlignment="1" applyProtection="1">
      <alignment horizontal="center"/>
    </xf>
    <xf numFmtId="11" fontId="9" fillId="0" borderId="0" xfId="0" applyNumberFormat="1" applyFont="1" applyFill="1" applyAlignment="1"/>
    <xf numFmtId="3" fontId="9" fillId="3" borderId="14" xfId="0" applyNumberFormat="1" applyFont="1" applyFill="1" applyBorder="1" applyAlignment="1" applyProtection="1">
      <alignment horizontal="center"/>
    </xf>
    <xf numFmtId="1" fontId="9" fillId="3" borderId="8" xfId="0" applyNumberFormat="1" applyFont="1" applyFill="1" applyBorder="1" applyAlignment="1" applyProtection="1">
      <alignment horizontal="center"/>
    </xf>
    <xf numFmtId="2" fontId="9" fillId="0" borderId="0" xfId="0" applyNumberFormat="1" applyFont="1" applyFill="1"/>
    <xf numFmtId="164" fontId="9" fillId="0" borderId="7" xfId="6" applyFont="1" applyFill="1" applyBorder="1" applyAlignment="1">
      <alignment horizontal="center"/>
    </xf>
    <xf numFmtId="167" fontId="9" fillId="0" borderId="9" xfId="6" applyNumberFormat="1" applyFont="1" applyFill="1" applyBorder="1" applyAlignment="1">
      <alignment horizontal="center"/>
    </xf>
    <xf numFmtId="164" fontId="9" fillId="5" borderId="10" xfId="6" applyFont="1" applyFill="1" applyBorder="1" applyAlignment="1" applyProtection="1">
      <alignment horizontal="center" vertical="center"/>
    </xf>
    <xf numFmtId="167" fontId="9" fillId="5" borderId="15" xfId="6" applyNumberFormat="1" applyFont="1" applyFill="1" applyBorder="1" applyAlignment="1" applyProtection="1">
      <alignment horizontal="center"/>
    </xf>
    <xf numFmtId="164" fontId="9" fillId="0" borderId="10" xfId="6" applyFont="1" applyFill="1" applyBorder="1" applyAlignment="1">
      <alignment horizontal="center"/>
    </xf>
    <xf numFmtId="167" fontId="9" fillId="0" borderId="0" xfId="6" applyNumberFormat="1" applyFont="1" applyFill="1" applyBorder="1" applyAlignment="1">
      <alignment horizontal="center"/>
    </xf>
    <xf numFmtId="167" fontId="9" fillId="5" borderId="11" xfId="6" applyNumberFormat="1" applyFont="1" applyFill="1" applyBorder="1" applyAlignment="1" applyProtection="1">
      <alignment horizontal="center" vertical="center"/>
    </xf>
    <xf numFmtId="164" fontId="9" fillId="5" borderId="7" xfId="6" applyFont="1" applyFill="1" applyBorder="1" applyAlignment="1" applyProtection="1">
      <alignment horizontal="center" vertical="center"/>
    </xf>
    <xf numFmtId="167" fontId="9" fillId="5" borderId="8" xfId="6" applyNumberFormat="1" applyFont="1" applyFill="1" applyBorder="1" applyAlignment="1" applyProtection="1">
      <alignment horizontal="center" vertical="center"/>
    </xf>
    <xf numFmtId="164" fontId="9" fillId="0" borderId="6" xfId="6" applyFont="1" applyFill="1" applyBorder="1" applyAlignment="1">
      <alignment horizontal="center"/>
    </xf>
    <xf numFmtId="164" fontId="9" fillId="5" borderId="13" xfId="6" applyFont="1" applyFill="1" applyBorder="1" applyAlignment="1" applyProtection="1">
      <alignment horizontal="center" vertical="center"/>
    </xf>
    <xf numFmtId="164" fontId="10" fillId="5" borderId="11" xfId="6" applyFont="1" applyFill="1" applyBorder="1" applyAlignment="1" applyProtection="1">
      <alignment horizontal="center" vertical="center"/>
    </xf>
    <xf numFmtId="164" fontId="10" fillId="5" borderId="13" xfId="6" applyFont="1" applyFill="1" applyBorder="1" applyAlignment="1" applyProtection="1">
      <alignment horizontal="center" vertical="center"/>
    </xf>
    <xf numFmtId="0" fontId="9" fillId="0" borderId="0" xfId="12" applyFont="1" applyAlignment="1">
      <alignment vertical="center"/>
    </xf>
    <xf numFmtId="1" fontId="9" fillId="6" borderId="0" xfId="12" applyNumberFormat="1" applyFont="1" applyFill="1" applyAlignment="1">
      <alignment horizontal="center"/>
    </xf>
    <xf numFmtId="0" fontId="9" fillId="0" borderId="0" xfId="12" applyFont="1" applyAlignment="1">
      <alignment horizontal="center" vertical="center"/>
    </xf>
    <xf numFmtId="3" fontId="11" fillId="0" borderId="0" xfId="12" applyNumberFormat="1" applyFont="1"/>
    <xf numFmtId="0" fontId="11" fillId="0" borderId="0" xfId="12" applyFont="1"/>
    <xf numFmtId="0" fontId="9" fillId="0" borderId="0" xfId="12" applyFont="1" applyAlignment="1">
      <alignment horizontal="center"/>
    </xf>
    <xf numFmtId="168" fontId="9" fillId="0" borderId="0" xfId="24" applyNumberFormat="1" applyFont="1" applyFill="1" applyBorder="1" applyAlignment="1">
      <alignment horizont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10" fontId="10" fillId="4" borderId="0" xfId="0" applyNumberFormat="1" applyFont="1" applyFill="1" applyBorder="1" applyAlignment="1">
      <alignment vertical="center"/>
    </xf>
    <xf numFmtId="10" fontId="10" fillId="4" borderId="0" xfId="0" applyNumberFormat="1" applyFont="1" applyFill="1" applyBorder="1" applyAlignment="1">
      <alignment vertical="center" wrapText="1"/>
    </xf>
    <xf numFmtId="10" fontId="22" fillId="3" borderId="5" xfId="0" applyNumberFormat="1" applyFont="1" applyFill="1" applyBorder="1" applyAlignment="1">
      <alignment horizontal="center" vertical="center"/>
    </xf>
    <xf numFmtId="10" fontId="10" fillId="5" borderId="12" xfId="24" applyNumberFormat="1" applyFont="1" applyFill="1" applyBorder="1" applyAlignment="1" applyProtection="1">
      <alignment horizontal="center" vertical="center"/>
    </xf>
    <xf numFmtId="10" fontId="9" fillId="0" borderId="10" xfId="6" applyNumberFormat="1" applyFont="1" applyFill="1" applyBorder="1" applyAlignment="1">
      <alignment horizontal="center"/>
    </xf>
    <xf numFmtId="10" fontId="9" fillId="5" borderId="14" xfId="6" applyNumberFormat="1" applyFont="1" applyFill="1" applyBorder="1" applyAlignment="1">
      <alignment horizontal="center"/>
    </xf>
    <xf numFmtId="10" fontId="9" fillId="0" borderId="0" xfId="0" applyNumberFormat="1" applyFont="1" applyFill="1" applyAlignment="1"/>
    <xf numFmtId="10" fontId="10" fillId="5" borderId="12" xfId="6" applyNumberFormat="1" applyFont="1" applyFill="1" applyBorder="1" applyAlignment="1" applyProtection="1">
      <alignment horizontal="center" vertical="center"/>
    </xf>
    <xf numFmtId="10" fontId="9" fillId="5" borderId="12" xfId="6" applyNumberFormat="1" applyFont="1" applyFill="1" applyBorder="1" applyAlignment="1" applyProtection="1">
      <alignment horizontal="center" vertical="center"/>
    </xf>
    <xf numFmtId="10" fontId="9" fillId="5" borderId="10" xfId="6" applyNumberFormat="1" applyFont="1" applyFill="1" applyBorder="1" applyAlignment="1" applyProtection="1">
      <alignment horizontal="center"/>
    </xf>
    <xf numFmtId="10" fontId="9" fillId="0" borderId="14" xfId="6" applyNumberFormat="1" applyFont="1" applyFill="1" applyBorder="1" applyAlignment="1">
      <alignment horizontal="center"/>
    </xf>
    <xf numFmtId="10" fontId="9" fillId="5" borderId="12" xfId="24" applyNumberFormat="1" applyFont="1" applyFill="1" applyBorder="1" applyAlignment="1" applyProtection="1">
      <alignment horizontal="center" vertical="center"/>
    </xf>
    <xf numFmtId="10" fontId="9" fillId="0" borderId="14" xfId="24" applyNumberFormat="1" applyFont="1" applyFill="1" applyBorder="1" applyAlignment="1">
      <alignment horizontal="center"/>
    </xf>
    <xf numFmtId="10" fontId="9" fillId="0" borderId="0" xfId="0" applyNumberFormat="1" applyFont="1" applyFill="1"/>
    <xf numFmtId="0" fontId="22" fillId="3" borderId="2" xfId="12" applyFont="1" applyFill="1" applyBorder="1" applyAlignment="1">
      <alignment horizontal="center" vertical="center"/>
    </xf>
    <xf numFmtId="0" fontId="22" fillId="3" borderId="5" xfId="12" applyFont="1" applyFill="1" applyBorder="1" applyAlignment="1">
      <alignment horizontal="center" vertical="center"/>
    </xf>
    <xf numFmtId="0" fontId="14" fillId="0" borderId="0" xfId="17" applyFont="1"/>
    <xf numFmtId="0" fontId="22" fillId="3" borderId="2" xfId="14" applyFont="1" applyFill="1" applyBorder="1" applyAlignment="1">
      <alignment horizontal="center" vertical="center"/>
    </xf>
    <xf numFmtId="0" fontId="22" fillId="3" borderId="5" xfId="14" applyFont="1" applyFill="1" applyBorder="1" applyAlignment="1">
      <alignment horizontal="center" vertical="center"/>
    </xf>
    <xf numFmtId="0" fontId="20" fillId="0" borderId="0" xfId="0" applyFont="1"/>
    <xf numFmtId="0" fontId="10" fillId="7" borderId="0" xfId="0" applyFont="1" applyFill="1" applyAlignment="1">
      <alignment vertical="center"/>
    </xf>
    <xf numFmtId="0" fontId="9" fillId="0" borderId="0" xfId="0" applyFont="1"/>
    <xf numFmtId="0" fontId="10" fillId="7" borderId="0" xfId="0" applyFont="1" applyFill="1" applyAlignment="1">
      <alignment vertical="center" wrapText="1"/>
    </xf>
    <xf numFmtId="0" fontId="22" fillId="3" borderId="2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3" fontId="10" fillId="5" borderId="13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168" fontId="9" fillId="0" borderId="10" xfId="25" applyNumberFormat="1" applyFont="1" applyFill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1" fontId="9" fillId="5" borderId="7" xfId="0" applyNumberFormat="1" applyFont="1" applyFill="1" applyBorder="1" applyAlignment="1">
      <alignment horizontal="center"/>
    </xf>
    <xf numFmtId="3" fontId="9" fillId="5" borderId="7" xfId="0" applyNumberFormat="1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3" fontId="9" fillId="5" borderId="13" xfId="0" applyNumberFormat="1" applyFont="1" applyFill="1" applyBorder="1" applyAlignment="1">
      <alignment horizontal="center" vertical="center"/>
    </xf>
    <xf numFmtId="168" fontId="9" fillId="5" borderId="12" xfId="25" applyNumberFormat="1" applyFont="1" applyFill="1" applyBorder="1" applyAlignment="1" applyProtection="1">
      <alignment horizontal="center" vertical="center"/>
    </xf>
    <xf numFmtId="3" fontId="9" fillId="5" borderId="10" xfId="0" applyNumberFormat="1" applyFont="1" applyFill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/>
    </xf>
    <xf numFmtId="1" fontId="9" fillId="5" borderId="0" xfId="0" applyNumberFormat="1" applyFont="1" applyFill="1" applyAlignment="1">
      <alignment horizontal="center"/>
    </xf>
    <xf numFmtId="3" fontId="9" fillId="5" borderId="15" xfId="0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0" fontId="22" fillId="3" borderId="3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11" fontId="9" fillId="0" borderId="0" xfId="0" applyNumberFormat="1" applyFont="1"/>
    <xf numFmtId="4" fontId="9" fillId="0" borderId="0" xfId="0" applyNumberFormat="1" applyFont="1"/>
    <xf numFmtId="0" fontId="9" fillId="0" borderId="15" xfId="0" applyFont="1" applyBorder="1" applyAlignment="1">
      <alignment horizontal="center"/>
    </xf>
    <xf numFmtId="3" fontId="9" fillId="0" borderId="15" xfId="0" applyNumberFormat="1" applyFont="1" applyBorder="1" applyAlignment="1">
      <alignment horizontal="center"/>
    </xf>
    <xf numFmtId="1" fontId="9" fillId="5" borderId="15" xfId="0" applyNumberFormat="1" applyFont="1" applyFill="1" applyBorder="1" applyAlignment="1">
      <alignment horizontal="center"/>
    </xf>
    <xf numFmtId="168" fontId="9" fillId="5" borderId="10" xfId="25" applyNumberFormat="1" applyFont="1" applyFill="1" applyBorder="1" applyAlignment="1" applyProtection="1">
      <alignment horizontal="center" vertical="center"/>
    </xf>
    <xf numFmtId="3" fontId="9" fillId="5" borderId="6" xfId="0" applyNumberFormat="1" applyFont="1" applyFill="1" applyBorder="1" applyAlignment="1">
      <alignment horizontal="center"/>
    </xf>
    <xf numFmtId="3" fontId="9" fillId="5" borderId="15" xfId="0" applyNumberFormat="1" applyFont="1" applyFill="1" applyBorder="1" applyAlignment="1">
      <alignment horizontal="center" vertical="center"/>
    </xf>
    <xf numFmtId="3" fontId="9" fillId="0" borderId="0" xfId="0" applyNumberFormat="1" applyFont="1"/>
    <xf numFmtId="1" fontId="9" fillId="3" borderId="8" xfId="0" applyNumberFormat="1" applyFont="1" applyFill="1" applyBorder="1" applyAlignment="1">
      <alignment horizontal="center"/>
    </xf>
    <xf numFmtId="3" fontId="9" fillId="3" borderId="9" xfId="0" applyNumberFormat="1" applyFont="1" applyFill="1" applyBorder="1" applyAlignment="1">
      <alignment horizontal="center"/>
    </xf>
    <xf numFmtId="168" fontId="9" fillId="3" borderId="14" xfId="25" applyNumberFormat="1" applyFont="1" applyFill="1" applyBorder="1" applyAlignment="1" applyProtection="1">
      <alignment horizontal="center" vertical="center"/>
    </xf>
    <xf numFmtId="3" fontId="9" fillId="3" borderId="14" xfId="0" applyNumberFormat="1" applyFont="1" applyFill="1" applyBorder="1" applyAlignment="1">
      <alignment horizontal="center"/>
    </xf>
    <xf numFmtId="0" fontId="20" fillId="0" borderId="0" xfId="14" applyFont="1"/>
    <xf numFmtId="0" fontId="10" fillId="7" borderId="0" xfId="14" applyFont="1" applyFill="1" applyAlignment="1">
      <alignment vertical="center"/>
    </xf>
    <xf numFmtId="0" fontId="9" fillId="0" borderId="0" xfId="14" applyFont="1"/>
    <xf numFmtId="0" fontId="10" fillId="7" borderId="0" xfId="14" applyFont="1" applyFill="1" applyAlignment="1">
      <alignment vertical="center" wrapText="1"/>
    </xf>
    <xf numFmtId="0" fontId="22" fillId="3" borderId="2" xfId="14" applyFont="1" applyFill="1" applyBorder="1" applyAlignment="1">
      <alignment horizontal="center" vertical="center"/>
    </xf>
    <xf numFmtId="0" fontId="22" fillId="3" borderId="5" xfId="14" applyFont="1" applyFill="1" applyBorder="1" applyAlignment="1">
      <alignment horizontal="center" vertical="center"/>
    </xf>
    <xf numFmtId="0" fontId="10" fillId="5" borderId="13" xfId="14" applyFont="1" applyFill="1" applyBorder="1" applyAlignment="1">
      <alignment horizontal="center" vertical="center" wrapText="1"/>
    </xf>
    <xf numFmtId="0" fontId="9" fillId="0" borderId="6" xfId="14" applyFont="1" applyBorder="1" applyAlignment="1">
      <alignment horizontal="center"/>
    </xf>
    <xf numFmtId="3" fontId="9" fillId="0" borderId="0" xfId="14" applyNumberFormat="1" applyFont="1" applyAlignment="1">
      <alignment horizontal="center"/>
    </xf>
    <xf numFmtId="168" fontId="9" fillId="0" borderId="10" xfId="23" applyNumberFormat="1" applyFont="1" applyFill="1" applyBorder="1" applyAlignment="1">
      <alignment horizontal="center"/>
    </xf>
    <xf numFmtId="3" fontId="9" fillId="0" borderId="6" xfId="14" applyNumberFormat="1" applyFont="1" applyBorder="1" applyAlignment="1">
      <alignment horizontal="center"/>
    </xf>
    <xf numFmtId="1" fontId="9" fillId="5" borderId="7" xfId="14" applyNumberFormat="1" applyFont="1" applyFill="1" applyBorder="1" applyAlignment="1">
      <alignment horizontal="center"/>
    </xf>
    <xf numFmtId="0" fontId="9" fillId="5" borderId="13" xfId="14" applyFont="1" applyFill="1" applyBorder="1" applyAlignment="1">
      <alignment horizontal="center" vertical="center" wrapText="1"/>
    </xf>
    <xf numFmtId="3" fontId="9" fillId="0" borderId="0" xfId="14" applyNumberFormat="1" applyFont="1"/>
    <xf numFmtId="1" fontId="9" fillId="5" borderId="0" xfId="14" applyNumberFormat="1" applyFont="1" applyFill="1" applyAlignment="1">
      <alignment horizontal="center"/>
    </xf>
    <xf numFmtId="3" fontId="9" fillId="5" borderId="15" xfId="14" applyNumberFormat="1" applyFont="1" applyFill="1" applyBorder="1" applyAlignment="1">
      <alignment horizontal="center"/>
    </xf>
    <xf numFmtId="168" fontId="9" fillId="5" borderId="10" xfId="23" applyNumberFormat="1" applyFont="1" applyFill="1" applyBorder="1" applyAlignment="1" applyProtection="1">
      <alignment horizontal="center"/>
    </xf>
    <xf numFmtId="0" fontId="9" fillId="0" borderId="7" xfId="14" applyFont="1" applyBorder="1" applyAlignment="1">
      <alignment horizontal="center"/>
    </xf>
    <xf numFmtId="3" fontId="9" fillId="0" borderId="8" xfId="14" applyNumberFormat="1" applyFont="1" applyBorder="1" applyAlignment="1">
      <alignment horizontal="center"/>
    </xf>
    <xf numFmtId="168" fontId="9" fillId="0" borderId="14" xfId="23" applyNumberFormat="1" applyFont="1" applyFill="1" applyBorder="1" applyAlignment="1">
      <alignment horizontal="center"/>
    </xf>
    <xf numFmtId="3" fontId="9" fillId="0" borderId="7" xfId="14" applyNumberFormat="1" applyFont="1" applyBorder="1" applyAlignment="1">
      <alignment horizontal="center"/>
    </xf>
    <xf numFmtId="3" fontId="9" fillId="5" borderId="6" xfId="14" applyNumberFormat="1" applyFont="1" applyFill="1" applyBorder="1" applyAlignment="1">
      <alignment horizontal="center"/>
    </xf>
    <xf numFmtId="0" fontId="12" fillId="7" borderId="0" xfId="14" applyFont="1" applyFill="1" applyAlignment="1">
      <alignment vertical="center"/>
    </xf>
    <xf numFmtId="0" fontId="12" fillId="7" borderId="0" xfId="14" applyFont="1" applyFill="1" applyAlignment="1">
      <alignment vertical="center" wrapText="1"/>
    </xf>
    <xf numFmtId="0" fontId="22" fillId="3" borderId="2" xfId="14" applyFont="1" applyFill="1" applyBorder="1" applyAlignment="1">
      <alignment horizontal="center" vertical="center"/>
    </xf>
    <xf numFmtId="0" fontId="22" fillId="3" borderId="5" xfId="14" applyFont="1" applyFill="1" applyBorder="1" applyAlignment="1">
      <alignment horizontal="center" vertical="center"/>
    </xf>
    <xf numFmtId="0" fontId="12" fillId="5" borderId="13" xfId="14" applyFont="1" applyFill="1" applyBorder="1" applyAlignment="1">
      <alignment horizontal="center" vertical="center" wrapText="1"/>
    </xf>
    <xf numFmtId="0" fontId="13" fillId="0" borderId="6" xfId="14" applyFont="1" applyBorder="1" applyAlignment="1">
      <alignment horizontal="center"/>
    </xf>
    <xf numFmtId="1" fontId="13" fillId="5" borderId="7" xfId="14" applyNumberFormat="1" applyFont="1" applyFill="1" applyBorder="1" applyAlignment="1">
      <alignment horizontal="center"/>
    </xf>
    <xf numFmtId="0" fontId="13" fillId="0" borderId="0" xfId="14" applyFont="1"/>
    <xf numFmtId="0" fontId="13" fillId="5" borderId="13" xfId="14" applyFont="1" applyFill="1" applyBorder="1" applyAlignment="1">
      <alignment horizontal="center" vertical="center" wrapText="1"/>
    </xf>
    <xf numFmtId="1" fontId="13" fillId="5" borderId="0" xfId="14" applyNumberFormat="1" applyFont="1" applyFill="1" applyAlignment="1">
      <alignment horizontal="center"/>
    </xf>
    <xf numFmtId="0" fontId="13" fillId="0" borderId="7" xfId="14" applyFont="1" applyBorder="1" applyAlignment="1">
      <alignment horizontal="center"/>
    </xf>
    <xf numFmtId="1" fontId="13" fillId="6" borderId="0" xfId="14" applyNumberFormat="1" applyFont="1" applyFill="1" applyAlignment="1">
      <alignment horizontal="center"/>
    </xf>
    <xf numFmtId="0" fontId="22" fillId="3" borderId="4" xfId="14" applyFont="1" applyFill="1" applyBorder="1" applyAlignment="1">
      <alignment horizontal="center" vertical="center"/>
    </xf>
    <xf numFmtId="0" fontId="24" fillId="0" borderId="0" xfId="13" applyFont="1"/>
    <xf numFmtId="43" fontId="13" fillId="0" borderId="0" xfId="8" applyFont="1" applyBorder="1" applyAlignment="1" applyProtection="1">
      <alignment horizontal="center"/>
    </xf>
    <xf numFmtId="4" fontId="24" fillId="0" borderId="0" xfId="13" applyNumberFormat="1" applyFont="1"/>
    <xf numFmtId="3" fontId="24" fillId="0" borderId="0" xfId="13" applyNumberFormat="1" applyFont="1"/>
    <xf numFmtId="168" fontId="24" fillId="0" borderId="0" xfId="23" applyNumberFormat="1" applyFont="1"/>
    <xf numFmtId="0" fontId="13" fillId="0" borderId="0" xfId="17" applyFont="1"/>
    <xf numFmtId="0" fontId="22" fillId="3" borderId="4" xfId="14" applyFont="1" applyFill="1" applyBorder="1" applyAlignment="1">
      <alignment horizontal="center" vertical="center"/>
    </xf>
    <xf numFmtId="0" fontId="10" fillId="8" borderId="0" xfId="0" applyFont="1" applyFill="1" applyAlignment="1">
      <alignment vertical="center"/>
    </xf>
    <xf numFmtId="0" fontId="10" fillId="8" borderId="0" xfId="0" applyFont="1" applyFill="1" applyAlignment="1">
      <alignment vertical="center" wrapText="1"/>
    </xf>
    <xf numFmtId="3" fontId="9" fillId="5" borderId="6" xfId="0" applyNumberFormat="1" applyFont="1" applyFill="1" applyBorder="1" applyAlignment="1">
      <alignment horizontal="center" vertical="center"/>
    </xf>
    <xf numFmtId="1" fontId="9" fillId="3" borderId="14" xfId="0" applyNumberFormat="1" applyFont="1" applyFill="1" applyBorder="1" applyAlignment="1">
      <alignment horizontal="center"/>
    </xf>
    <xf numFmtId="3" fontId="9" fillId="3" borderId="7" xfId="0" applyNumberFormat="1" applyFont="1" applyFill="1" applyBorder="1" applyAlignment="1">
      <alignment horizontal="center"/>
    </xf>
    <xf numFmtId="43" fontId="9" fillId="0" borderId="6" xfId="4" applyFont="1" applyFill="1" applyBorder="1" applyAlignment="1">
      <alignment horizontal="center"/>
    </xf>
    <xf numFmtId="0" fontId="9" fillId="5" borderId="6" xfId="12" applyFont="1" applyFill="1" applyBorder="1" applyAlignment="1">
      <alignment horizontal="center" vertical="center" wrapText="1"/>
    </xf>
    <xf numFmtId="0" fontId="10" fillId="10" borderId="0" xfId="12" applyFont="1" applyFill="1" applyAlignment="1">
      <alignment vertical="center"/>
    </xf>
    <xf numFmtId="17" fontId="10" fillId="10" borderId="0" xfId="12" applyNumberFormat="1" applyFont="1" applyFill="1" applyAlignment="1">
      <alignment horizontal="left" vertical="center" wrapText="1"/>
    </xf>
    <xf numFmtId="0" fontId="10" fillId="10" borderId="0" xfId="12" applyFont="1" applyFill="1" applyAlignment="1">
      <alignment vertical="center" wrapText="1"/>
    </xf>
    <xf numFmtId="0" fontId="0" fillId="0" borderId="0" xfId="0" applyAlignment="1">
      <alignment wrapText="1"/>
    </xf>
    <xf numFmtId="0" fontId="20" fillId="3" borderId="0" xfId="20" applyFont="1" applyFill="1"/>
    <xf numFmtId="0" fontId="10" fillId="10" borderId="0" xfId="20" applyFont="1" applyFill="1" applyAlignment="1">
      <alignment vertical="center"/>
    </xf>
    <xf numFmtId="0" fontId="9" fillId="3" borderId="0" xfId="20" applyFont="1" applyFill="1"/>
    <xf numFmtId="0" fontId="10" fillId="10" borderId="0" xfId="20" applyFont="1" applyFill="1" applyAlignment="1">
      <alignment vertical="center" wrapText="1"/>
    </xf>
    <xf numFmtId="0" fontId="10" fillId="0" borderId="4" xfId="20" applyFont="1" applyBorder="1" applyAlignment="1">
      <alignment horizontal="center" vertical="center"/>
    </xf>
    <xf numFmtId="0" fontId="10" fillId="0" borderId="8" xfId="20" applyFont="1" applyBorder="1" applyAlignment="1">
      <alignment horizontal="center" vertical="center" wrapText="1"/>
    </xf>
    <xf numFmtId="0" fontId="10" fillId="0" borderId="14" xfId="20" applyFont="1" applyBorder="1" applyAlignment="1">
      <alignment horizontal="center" vertical="center" wrapText="1"/>
    </xf>
    <xf numFmtId="0" fontId="10" fillId="5" borderId="12" xfId="20" applyFont="1" applyFill="1" applyBorder="1" applyAlignment="1">
      <alignment horizontal="left" vertical="center"/>
    </xf>
    <xf numFmtId="0" fontId="10" fillId="5" borderId="11" xfId="20" applyFont="1" applyFill="1" applyBorder="1" applyAlignment="1">
      <alignment horizontal="center" vertical="center"/>
    </xf>
    <xf numFmtId="0" fontId="10" fillId="5" borderId="12" xfId="20" applyFont="1" applyFill="1" applyBorder="1" applyAlignment="1">
      <alignment horizontal="center" vertical="center"/>
    </xf>
    <xf numFmtId="165" fontId="10" fillId="5" borderId="11" xfId="10" applyNumberFormat="1" applyFont="1" applyFill="1" applyBorder="1" applyAlignment="1">
      <alignment horizontal="center" vertical="center"/>
    </xf>
    <xf numFmtId="165" fontId="10" fillId="5" borderId="12" xfId="10" applyNumberFormat="1" applyFont="1" applyFill="1" applyBorder="1" applyAlignment="1">
      <alignment horizontal="center" vertical="center"/>
    </xf>
    <xf numFmtId="0" fontId="9" fillId="3" borderId="6" xfId="20" applyFont="1" applyFill="1" applyBorder="1" applyAlignment="1">
      <alignment horizontal="center"/>
    </xf>
    <xf numFmtId="2" fontId="9" fillId="3" borderId="0" xfId="20" applyNumberFormat="1" applyFont="1" applyFill="1"/>
    <xf numFmtId="0" fontId="9" fillId="3" borderId="10" xfId="20" applyFont="1" applyFill="1" applyBorder="1"/>
    <xf numFmtId="1" fontId="9" fillId="3" borderId="10" xfId="20" applyNumberFormat="1" applyFont="1" applyFill="1" applyBorder="1" applyAlignment="1">
      <alignment horizontal="center" vertical="center" wrapText="1"/>
    </xf>
    <xf numFmtId="165" fontId="9" fillId="3" borderId="10" xfId="20" applyNumberFormat="1" applyFont="1" applyFill="1" applyBorder="1" applyAlignment="1">
      <alignment horizontal="center" vertical="center"/>
    </xf>
    <xf numFmtId="2" fontId="9" fillId="5" borderId="15" xfId="20" applyNumberFormat="1" applyFont="1" applyFill="1" applyBorder="1" applyAlignment="1">
      <alignment horizontal="right" vertical="center"/>
    </xf>
    <xf numFmtId="2" fontId="9" fillId="5" borderId="10" xfId="20" applyNumberFormat="1" applyFont="1" applyFill="1" applyBorder="1" applyAlignment="1">
      <alignment horizontal="right" vertical="center"/>
    </xf>
    <xf numFmtId="2" fontId="9" fillId="3" borderId="15" xfId="20" applyNumberFormat="1" applyFont="1" applyFill="1" applyBorder="1" applyAlignment="1">
      <alignment horizontal="right" vertical="center"/>
    </xf>
    <xf numFmtId="2" fontId="9" fillId="3" borderId="10" xfId="20" applyNumberFormat="1" applyFont="1" applyFill="1" applyBorder="1" applyAlignment="1">
      <alignment horizontal="right" vertical="center"/>
    </xf>
    <xf numFmtId="0" fontId="10" fillId="3" borderId="6" xfId="20" applyFont="1" applyFill="1" applyBorder="1" applyAlignment="1">
      <alignment horizontal="center" vertical="center"/>
    </xf>
    <xf numFmtId="0" fontId="9" fillId="0" borderId="0" xfId="20" applyFont="1"/>
    <xf numFmtId="0" fontId="10" fillId="3" borderId="0" xfId="20" applyFont="1" applyFill="1" applyAlignment="1">
      <alignment vertical="center" wrapText="1"/>
    </xf>
    <xf numFmtId="0" fontId="9" fillId="3" borderId="0" xfId="20" applyFont="1" applyFill="1" applyAlignment="1">
      <alignment horizontal="center"/>
    </xf>
    <xf numFmtId="2" fontId="9" fillId="3" borderId="10" xfId="20" applyNumberFormat="1" applyFont="1" applyFill="1" applyBorder="1"/>
    <xf numFmtId="2" fontId="9" fillId="3" borderId="0" xfId="20" applyNumberFormat="1" applyFont="1" applyFill="1" applyBorder="1" applyAlignment="1">
      <alignment horizontal="right" vertical="center"/>
    </xf>
    <xf numFmtId="167" fontId="9" fillId="0" borderId="6" xfId="6" applyNumberFormat="1" applyFont="1" applyFill="1" applyBorder="1" applyAlignment="1">
      <alignment horizontal="center"/>
    </xf>
    <xf numFmtId="167" fontId="9" fillId="5" borderId="7" xfId="6" applyNumberFormat="1" applyFont="1" applyFill="1" applyBorder="1" applyAlignment="1" applyProtection="1">
      <alignment horizontal="center" vertical="center"/>
    </xf>
    <xf numFmtId="170" fontId="9" fillId="0" borderId="6" xfId="6" applyNumberFormat="1" applyFont="1" applyFill="1" applyBorder="1" applyAlignment="1">
      <alignment horizontal="center"/>
    </xf>
    <xf numFmtId="170" fontId="9" fillId="5" borderId="7" xfId="6" applyNumberFormat="1" applyFont="1" applyFill="1" applyBorder="1" applyAlignment="1" applyProtection="1">
      <alignment horizontal="center" vertical="center"/>
    </xf>
    <xf numFmtId="167" fontId="9" fillId="5" borderId="13" xfId="6" applyNumberFormat="1" applyFont="1" applyFill="1" applyBorder="1" applyAlignment="1" applyProtection="1">
      <alignment horizontal="center" vertical="center"/>
    </xf>
    <xf numFmtId="167" fontId="9" fillId="0" borderId="7" xfId="6" applyNumberFormat="1" applyFont="1" applyFill="1" applyBorder="1" applyAlignment="1">
      <alignment horizontal="center"/>
    </xf>
    <xf numFmtId="170" fontId="9" fillId="5" borderId="13" xfId="6" applyNumberFormat="1" applyFont="1" applyFill="1" applyBorder="1" applyAlignment="1" applyProtection="1">
      <alignment horizontal="center" vertical="center"/>
    </xf>
    <xf numFmtId="170" fontId="9" fillId="0" borderId="0" xfId="0" applyNumberFormat="1" applyFont="1" applyFill="1"/>
    <xf numFmtId="170" fontId="9" fillId="5" borderId="10" xfId="6" applyNumberFormat="1" applyFont="1" applyFill="1" applyBorder="1" applyAlignment="1" applyProtection="1">
      <alignment horizontal="center" vertical="center"/>
    </xf>
    <xf numFmtId="170" fontId="9" fillId="0" borderId="10" xfId="6" applyNumberFormat="1" applyFont="1" applyFill="1" applyBorder="1" applyAlignment="1">
      <alignment horizontal="center"/>
    </xf>
    <xf numFmtId="170" fontId="9" fillId="0" borderId="7" xfId="6" applyNumberFormat="1" applyFont="1" applyFill="1" applyBorder="1" applyAlignment="1">
      <alignment horizontal="center"/>
    </xf>
    <xf numFmtId="170" fontId="10" fillId="5" borderId="13" xfId="6" applyNumberFormat="1" applyFont="1" applyFill="1" applyBorder="1" applyAlignment="1" applyProtection="1">
      <alignment horizontal="center" vertical="center"/>
    </xf>
    <xf numFmtId="0" fontId="9" fillId="0" borderId="0" xfId="12" applyFont="1" applyBorder="1" applyAlignment="1">
      <alignment horizontal="center" vertical="center"/>
    </xf>
    <xf numFmtId="0" fontId="9" fillId="0" borderId="0" xfId="12" applyFont="1" applyBorder="1"/>
    <xf numFmtId="3" fontId="9" fillId="5" borderId="12" xfId="0" applyNumberFormat="1" applyFont="1" applyFill="1" applyBorder="1" applyAlignment="1" applyProtection="1">
      <alignment horizontal="center" vertical="center"/>
    </xf>
    <xf numFmtId="3" fontId="9" fillId="5" borderId="9" xfId="0" applyNumberFormat="1" applyFont="1" applyFill="1" applyBorder="1" applyAlignment="1" applyProtection="1">
      <alignment horizontal="center"/>
    </xf>
    <xf numFmtId="168" fontId="9" fillId="5" borderId="14" xfId="24" applyNumberFormat="1" applyFont="1" applyFill="1" applyBorder="1" applyAlignment="1" applyProtection="1">
      <alignment horizontal="center"/>
    </xf>
    <xf numFmtId="3" fontId="9" fillId="5" borderId="14" xfId="0" applyNumberFormat="1" applyFont="1" applyFill="1" applyBorder="1" applyAlignment="1" applyProtection="1">
      <alignment horizontal="center" vertical="center"/>
    </xf>
    <xf numFmtId="167" fontId="9" fillId="5" borderId="6" xfId="6" applyNumberFormat="1" applyFont="1" applyFill="1" applyBorder="1" applyAlignment="1" applyProtection="1">
      <alignment horizontal="center"/>
    </xf>
    <xf numFmtId="0" fontId="10" fillId="11" borderId="0" xfId="12" applyFont="1" applyFill="1" applyAlignment="1">
      <alignment vertical="center"/>
    </xf>
    <xf numFmtId="0" fontId="9" fillId="11" borderId="0" xfId="12" applyFont="1" applyFill="1"/>
    <xf numFmtId="3" fontId="10" fillId="5" borderId="3" xfId="0" applyNumberFormat="1" applyFont="1" applyFill="1" applyBorder="1" applyAlignment="1" applyProtection="1">
      <alignment horizontal="center" vertical="center"/>
    </xf>
    <xf numFmtId="3" fontId="10" fillId="5" borderId="12" xfId="0" applyNumberFormat="1" applyFont="1" applyFill="1" applyBorder="1" applyAlignment="1" applyProtection="1">
      <alignment horizontal="center" vertical="center"/>
    </xf>
    <xf numFmtId="3" fontId="9" fillId="5" borderId="9" xfId="0" applyNumberFormat="1" applyFont="1" applyFill="1" applyBorder="1" applyAlignment="1" applyProtection="1">
      <alignment horizontal="center" vertical="center"/>
    </xf>
    <xf numFmtId="3" fontId="9" fillId="5" borderId="7" xfId="0" applyNumberFormat="1" applyFont="1" applyFill="1" applyBorder="1" applyAlignment="1" applyProtection="1">
      <alignment horizontal="center"/>
    </xf>
    <xf numFmtId="3" fontId="9" fillId="0" borderId="11" xfId="0" applyNumberFormat="1" applyFont="1" applyFill="1" applyBorder="1" applyAlignment="1">
      <alignment horizontal="center"/>
    </xf>
    <xf numFmtId="168" fontId="9" fillId="0" borderId="11" xfId="24" applyNumberFormat="1" applyFont="1" applyFill="1" applyBorder="1" applyAlignment="1">
      <alignment horizontal="center"/>
    </xf>
    <xf numFmtId="167" fontId="9" fillId="5" borderId="3" xfId="6" applyNumberFormat="1" applyFont="1" applyFill="1" applyBorder="1" applyAlignment="1" applyProtection="1">
      <alignment horizontal="center" vertical="center"/>
    </xf>
    <xf numFmtId="167" fontId="9" fillId="0" borderId="15" xfId="6" applyNumberFormat="1" applyFont="1" applyFill="1" applyBorder="1" applyAlignment="1">
      <alignment horizontal="center"/>
    </xf>
    <xf numFmtId="167" fontId="9" fillId="5" borderId="9" xfId="6" applyNumberFormat="1" applyFont="1" applyFill="1" applyBorder="1" applyAlignment="1" applyProtection="1">
      <alignment horizontal="center"/>
    </xf>
    <xf numFmtId="10" fontId="9" fillId="5" borderId="14" xfId="6" applyNumberFormat="1" applyFont="1" applyFill="1" applyBorder="1" applyAlignment="1" applyProtection="1">
      <alignment horizontal="center"/>
    </xf>
    <xf numFmtId="167" fontId="9" fillId="5" borderId="7" xfId="6" applyNumberFormat="1" applyFont="1" applyFill="1" applyBorder="1" applyAlignment="1" applyProtection="1">
      <alignment horizontal="center"/>
    </xf>
    <xf numFmtId="0" fontId="9" fillId="0" borderId="12" xfId="14" applyFont="1" applyBorder="1" applyAlignment="1">
      <alignment horizontal="center" vertical="center"/>
    </xf>
    <xf numFmtId="3" fontId="10" fillId="5" borderId="3" xfId="0" applyNumberFormat="1" applyFont="1" applyFill="1" applyBorder="1" applyAlignment="1">
      <alignment horizontal="center" vertical="center"/>
    </xf>
    <xf numFmtId="168" fontId="10" fillId="5" borderId="12" xfId="25" applyNumberFormat="1" applyFont="1" applyFill="1" applyBorder="1" applyAlignment="1" applyProtection="1">
      <alignment horizontal="center" vertical="center"/>
    </xf>
    <xf numFmtId="3" fontId="10" fillId="5" borderId="11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168" fontId="9" fillId="5" borderId="14" xfId="25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 vertical="center"/>
    </xf>
    <xf numFmtId="1" fontId="9" fillId="0" borderId="0" xfId="0" applyNumberFormat="1" applyFont="1"/>
    <xf numFmtId="3" fontId="9" fillId="5" borderId="11" xfId="0" applyNumberFormat="1" applyFont="1" applyFill="1" applyBorder="1" applyAlignment="1">
      <alignment horizontal="center" vertical="center"/>
    </xf>
    <xf numFmtId="168" fontId="9" fillId="5" borderId="10" xfId="25" applyNumberFormat="1" applyFont="1" applyFill="1" applyBorder="1" applyAlignment="1" applyProtection="1">
      <alignment horizontal="center"/>
    </xf>
    <xf numFmtId="3" fontId="9" fillId="0" borderId="9" xfId="0" applyNumberFormat="1" applyFont="1" applyBorder="1" applyAlignment="1">
      <alignment horizontal="center"/>
    </xf>
    <xf numFmtId="168" fontId="9" fillId="0" borderId="14" xfId="25" applyNumberFormat="1" applyFont="1" applyFill="1" applyBorder="1" applyAlignment="1">
      <alignment horizontal="center"/>
    </xf>
    <xf numFmtId="0" fontId="9" fillId="0" borderId="0" xfId="17" applyFont="1"/>
    <xf numFmtId="1" fontId="9" fillId="3" borderId="7" xfId="0" applyNumberFormat="1" applyFont="1" applyFill="1" applyBorder="1" applyAlignment="1">
      <alignment horizontal="center"/>
    </xf>
    <xf numFmtId="0" fontId="10" fillId="4" borderId="0" xfId="14" applyFont="1" applyFill="1" applyAlignment="1">
      <alignment vertical="center"/>
    </xf>
    <xf numFmtId="0" fontId="10" fillId="4" borderId="0" xfId="14" applyFont="1" applyFill="1" applyAlignment="1">
      <alignment vertical="center" wrapText="1"/>
    </xf>
    <xf numFmtId="0" fontId="22" fillId="3" borderId="2" xfId="14" applyFont="1" applyFill="1" applyBorder="1" applyAlignment="1">
      <alignment horizontal="center" vertical="center" wrapText="1"/>
    </xf>
    <xf numFmtId="0" fontId="22" fillId="3" borderId="5" xfId="14" applyFont="1" applyFill="1" applyBorder="1" applyAlignment="1">
      <alignment horizontal="center" vertical="center" wrapText="1"/>
    </xf>
    <xf numFmtId="4" fontId="9" fillId="0" borderId="0" xfId="14" applyNumberFormat="1" applyFont="1"/>
    <xf numFmtId="164" fontId="10" fillId="5" borderId="11" xfId="29" applyFont="1" applyFill="1" applyBorder="1" applyAlignment="1" applyProtection="1">
      <alignment horizontal="center" vertical="center"/>
    </xf>
    <xf numFmtId="10" fontId="10" fillId="5" borderId="12" xfId="25" applyNumberFormat="1" applyFont="1" applyFill="1" applyBorder="1" applyAlignment="1" applyProtection="1">
      <alignment horizontal="center" vertical="center"/>
    </xf>
    <xf numFmtId="164" fontId="10" fillId="5" borderId="13" xfId="29" applyFont="1" applyFill="1" applyBorder="1" applyAlignment="1" applyProtection="1">
      <alignment horizontal="center" vertical="center"/>
    </xf>
    <xf numFmtId="167" fontId="9" fillId="0" borderId="0" xfId="29" applyNumberFormat="1" applyFont="1" applyFill="1" applyBorder="1" applyAlignment="1">
      <alignment horizontal="center"/>
    </xf>
    <xf numFmtId="10" fontId="9" fillId="0" borderId="10" xfId="29" applyNumberFormat="1" applyFont="1" applyFill="1" applyBorder="1" applyAlignment="1">
      <alignment horizontal="center"/>
    </xf>
    <xf numFmtId="167" fontId="9" fillId="0" borderId="6" xfId="29" applyNumberFormat="1" applyFont="1" applyFill="1" applyBorder="1" applyAlignment="1">
      <alignment horizontal="center"/>
    </xf>
    <xf numFmtId="167" fontId="9" fillId="5" borderId="8" xfId="29" applyNumberFormat="1" applyFont="1" applyFill="1" applyBorder="1" applyAlignment="1" applyProtection="1">
      <alignment horizontal="center" vertical="center"/>
    </xf>
    <xf numFmtId="10" fontId="9" fillId="5" borderId="14" xfId="29" applyNumberFormat="1" applyFont="1" applyFill="1" applyBorder="1" applyAlignment="1">
      <alignment horizontal="center"/>
    </xf>
    <xf numFmtId="167" fontId="9" fillId="5" borderId="7" xfId="29" applyNumberFormat="1" applyFont="1" applyFill="1" applyBorder="1" applyAlignment="1" applyProtection="1">
      <alignment horizontal="center" vertical="center"/>
    </xf>
    <xf numFmtId="10" fontId="9" fillId="0" borderId="0" xfId="0" applyNumberFormat="1" applyFont="1"/>
    <xf numFmtId="0" fontId="9" fillId="0" borderId="0" xfId="14" applyFont="1" applyAlignment="1">
      <alignment wrapText="1"/>
    </xf>
    <xf numFmtId="167" fontId="9" fillId="5" borderId="11" xfId="29" applyNumberFormat="1" applyFont="1" applyFill="1" applyBorder="1" applyAlignment="1" applyProtection="1">
      <alignment horizontal="center" vertical="center"/>
    </xf>
    <xf numFmtId="10" fontId="10" fillId="5" borderId="12" xfId="29" applyNumberFormat="1" applyFont="1" applyFill="1" applyBorder="1" applyAlignment="1" applyProtection="1">
      <alignment horizontal="center" vertical="center"/>
    </xf>
    <xf numFmtId="167" fontId="9" fillId="5" borderId="13" xfId="29" applyNumberFormat="1" applyFont="1" applyFill="1" applyBorder="1" applyAlignment="1" applyProtection="1">
      <alignment horizontal="center" vertical="center"/>
    </xf>
    <xf numFmtId="10" fontId="9" fillId="5" borderId="12" xfId="29" applyNumberFormat="1" applyFont="1" applyFill="1" applyBorder="1" applyAlignment="1" applyProtection="1">
      <alignment horizontal="center" vertical="center"/>
    </xf>
    <xf numFmtId="167" fontId="9" fillId="5" borderId="15" xfId="29" applyNumberFormat="1" applyFont="1" applyFill="1" applyBorder="1" applyAlignment="1" applyProtection="1">
      <alignment horizontal="center"/>
    </xf>
    <xf numFmtId="10" fontId="9" fillId="5" borderId="10" xfId="29" applyNumberFormat="1" applyFont="1" applyFill="1" applyBorder="1" applyAlignment="1" applyProtection="1">
      <alignment horizontal="center"/>
    </xf>
    <xf numFmtId="167" fontId="9" fillId="5" borderId="6" xfId="29" applyNumberFormat="1" applyFont="1" applyFill="1" applyBorder="1" applyAlignment="1" applyProtection="1">
      <alignment horizontal="center"/>
    </xf>
    <xf numFmtId="167" fontId="9" fillId="0" borderId="9" xfId="29" applyNumberFormat="1" applyFont="1" applyFill="1" applyBorder="1" applyAlignment="1">
      <alignment horizontal="center"/>
    </xf>
    <xf numFmtId="10" fontId="9" fillId="0" borderId="14" xfId="29" applyNumberFormat="1" applyFont="1" applyFill="1" applyBorder="1" applyAlignment="1">
      <alignment horizontal="center"/>
    </xf>
    <xf numFmtId="167" fontId="9" fillId="0" borderId="7" xfId="29" applyNumberFormat="1" applyFont="1" applyFill="1" applyBorder="1" applyAlignment="1">
      <alignment horizontal="center"/>
    </xf>
    <xf numFmtId="1" fontId="9" fillId="6" borderId="0" xfId="14" applyNumberFormat="1" applyFont="1" applyFill="1" applyAlignment="1">
      <alignment horizontal="center"/>
    </xf>
    <xf numFmtId="10" fontId="9" fillId="5" borderId="12" xfId="25" applyNumberFormat="1" applyFont="1" applyFill="1" applyBorder="1" applyAlignment="1" applyProtection="1">
      <alignment horizontal="center" vertical="center"/>
    </xf>
    <xf numFmtId="10" fontId="9" fillId="0" borderId="14" xfId="25" applyNumberFormat="1" applyFont="1" applyFill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168" fontId="9" fillId="0" borderId="14" xfId="25" applyNumberFormat="1" applyFont="1" applyFill="1" applyBorder="1" applyAlignment="1" applyProtection="1">
      <alignment horizontal="center" vertical="center"/>
    </xf>
    <xf numFmtId="1" fontId="9" fillId="5" borderId="6" xfId="0" applyNumberFormat="1" applyFont="1" applyFill="1" applyBorder="1" applyAlignment="1">
      <alignment horizontal="center"/>
    </xf>
    <xf numFmtId="3" fontId="9" fillId="5" borderId="0" xfId="0" applyNumberFormat="1" applyFont="1" applyFill="1" applyAlignment="1">
      <alignment horizontal="center"/>
    </xf>
    <xf numFmtId="0" fontId="9" fillId="5" borderId="6" xfId="0" applyFont="1" applyFill="1" applyBorder="1" applyAlignment="1">
      <alignment horizontal="center" vertical="center" wrapText="1"/>
    </xf>
    <xf numFmtId="3" fontId="9" fillId="5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10" fillId="10" borderId="0" xfId="14" applyFont="1" applyFill="1" applyAlignment="1">
      <alignment vertical="center"/>
    </xf>
    <xf numFmtId="17" fontId="10" fillId="10" borderId="0" xfId="14" applyNumberFormat="1" applyFont="1" applyFill="1" applyAlignment="1">
      <alignment horizontal="left" vertical="center" wrapText="1"/>
    </xf>
    <xf numFmtId="0" fontId="10" fillId="10" borderId="0" xfId="14" applyFont="1" applyFill="1" applyAlignment="1">
      <alignment vertical="center" wrapText="1"/>
    </xf>
    <xf numFmtId="4" fontId="9" fillId="0" borderId="0" xfId="14" applyNumberFormat="1" applyFont="1" applyAlignment="1">
      <alignment wrapText="1"/>
    </xf>
    <xf numFmtId="3" fontId="10" fillId="5" borderId="11" xfId="14" applyNumberFormat="1" applyFont="1" applyFill="1" applyBorder="1" applyAlignment="1">
      <alignment horizontal="center" vertical="center"/>
    </xf>
    <xf numFmtId="168" fontId="10" fillId="5" borderId="12" xfId="23" applyNumberFormat="1" applyFont="1" applyFill="1" applyBorder="1" applyAlignment="1">
      <alignment horizontal="center" vertical="center"/>
    </xf>
    <xf numFmtId="3" fontId="10" fillId="5" borderId="13" xfId="14" applyNumberFormat="1" applyFont="1" applyFill="1" applyBorder="1" applyAlignment="1">
      <alignment horizontal="center" vertical="center"/>
    </xf>
    <xf numFmtId="168" fontId="9" fillId="0" borderId="10" xfId="23" applyNumberFormat="1" applyFont="1" applyBorder="1" applyAlignment="1">
      <alignment horizontal="center" vertical="center"/>
    </xf>
    <xf numFmtId="3" fontId="9" fillId="5" borderId="8" xfId="14" applyNumberFormat="1" applyFont="1" applyFill="1" applyBorder="1" applyAlignment="1">
      <alignment horizontal="center" vertical="center"/>
    </xf>
    <xf numFmtId="168" fontId="9" fillId="5" borderId="14" xfId="23" applyNumberFormat="1" applyFont="1" applyFill="1" applyBorder="1" applyAlignment="1">
      <alignment horizontal="center" vertical="center"/>
    </xf>
    <xf numFmtId="3" fontId="9" fillId="5" borderId="7" xfId="14" applyNumberFormat="1" applyFont="1" applyFill="1" applyBorder="1" applyAlignment="1">
      <alignment horizontal="center" vertical="center"/>
    </xf>
    <xf numFmtId="165" fontId="9" fillId="0" borderId="0" xfId="14" applyNumberFormat="1" applyFont="1" applyAlignment="1">
      <alignment horizontal="center"/>
    </xf>
    <xf numFmtId="3" fontId="9" fillId="5" borderId="11" xfId="14" applyNumberFormat="1" applyFont="1" applyFill="1" applyBorder="1" applyAlignment="1">
      <alignment horizontal="center" vertical="center"/>
    </xf>
    <xf numFmtId="168" fontId="9" fillId="5" borderId="12" xfId="23" applyNumberFormat="1" applyFont="1" applyFill="1" applyBorder="1" applyAlignment="1">
      <alignment horizontal="center"/>
    </xf>
    <xf numFmtId="3" fontId="9" fillId="5" borderId="13" xfId="14" applyNumberFormat="1" applyFont="1" applyFill="1" applyBorder="1" applyAlignment="1">
      <alignment horizontal="center" vertical="center"/>
    </xf>
    <xf numFmtId="3" fontId="9" fillId="5" borderId="9" xfId="14" applyNumberFormat="1" applyFont="1" applyFill="1" applyBorder="1" applyAlignment="1">
      <alignment horizontal="center"/>
    </xf>
    <xf numFmtId="168" fontId="9" fillId="5" borderId="14" xfId="23" applyNumberFormat="1" applyFont="1" applyFill="1" applyBorder="1" applyAlignment="1" applyProtection="1">
      <alignment horizontal="center"/>
    </xf>
    <xf numFmtId="3" fontId="9" fillId="5" borderId="10" xfId="14" applyNumberFormat="1" applyFont="1" applyFill="1" applyBorder="1" applyAlignment="1">
      <alignment horizontal="center"/>
    </xf>
    <xf numFmtId="168" fontId="9" fillId="5" borderId="14" xfId="23" applyNumberFormat="1" applyFont="1" applyFill="1" applyBorder="1" applyAlignment="1">
      <alignment horizontal="center"/>
    </xf>
    <xf numFmtId="9" fontId="9" fillId="0" borderId="0" xfId="23" applyFont="1"/>
    <xf numFmtId="0" fontId="9" fillId="5" borderId="6" xfId="14" applyFont="1" applyFill="1" applyBorder="1" applyAlignment="1">
      <alignment horizontal="center" vertical="center" wrapText="1"/>
    </xf>
    <xf numFmtId="3" fontId="9" fillId="5" borderId="0" xfId="14" applyNumberFormat="1" applyFont="1" applyFill="1" applyAlignment="1">
      <alignment horizontal="center" vertical="center"/>
    </xf>
    <xf numFmtId="168" fontId="9" fillId="5" borderId="10" xfId="23" applyNumberFormat="1" applyFont="1" applyFill="1" applyBorder="1" applyAlignment="1">
      <alignment horizontal="center"/>
    </xf>
    <xf numFmtId="3" fontId="9" fillId="5" borderId="6" xfId="14" applyNumberFormat="1" applyFont="1" applyFill="1" applyBorder="1" applyAlignment="1">
      <alignment horizontal="center" vertical="center"/>
    </xf>
    <xf numFmtId="1" fontId="9" fillId="5" borderId="8" xfId="14" applyNumberFormat="1" applyFont="1" applyFill="1" applyBorder="1" applyAlignment="1">
      <alignment horizontal="center"/>
    </xf>
    <xf numFmtId="3" fontId="9" fillId="5" borderId="14" xfId="14" applyNumberFormat="1" applyFont="1" applyFill="1" applyBorder="1" applyAlignment="1">
      <alignment horizontal="center"/>
    </xf>
    <xf numFmtId="1" fontId="9" fillId="6" borderId="17" xfId="14" applyNumberFormat="1" applyFont="1" applyFill="1" applyBorder="1" applyAlignment="1">
      <alignment horizontal="center"/>
    </xf>
    <xf numFmtId="3" fontId="9" fillId="6" borderId="10" xfId="14" applyNumberFormat="1" applyFont="1" applyFill="1" applyBorder="1" applyAlignment="1">
      <alignment horizontal="center"/>
    </xf>
    <xf numFmtId="3" fontId="9" fillId="0" borderId="14" xfId="14" applyNumberFormat="1" applyFont="1" applyBorder="1" applyAlignment="1">
      <alignment horizontal="center"/>
    </xf>
    <xf numFmtId="0" fontId="25" fillId="3" borderId="2" xfId="14" applyFont="1" applyFill="1" applyBorder="1" applyAlignment="1">
      <alignment horizontal="center" vertical="center"/>
    </xf>
    <xf numFmtId="0" fontId="25" fillId="3" borderId="5" xfId="14" applyFont="1" applyFill="1" applyBorder="1" applyAlignment="1">
      <alignment horizontal="center" vertical="center"/>
    </xf>
    <xf numFmtId="3" fontId="9" fillId="5" borderId="7" xfId="14" applyNumberFormat="1" applyFont="1" applyFill="1" applyBorder="1" applyAlignment="1">
      <alignment horizontal="center"/>
    </xf>
    <xf numFmtId="0" fontId="10" fillId="12" borderId="0" xfId="14" applyFont="1" applyFill="1" applyAlignment="1">
      <alignment vertical="center"/>
    </xf>
    <xf numFmtId="41" fontId="10" fillId="12" borderId="0" xfId="30" applyFont="1" applyFill="1" applyAlignment="1">
      <alignment vertical="center"/>
    </xf>
    <xf numFmtId="0" fontId="9" fillId="13" borderId="0" xfId="14" applyFont="1" applyFill="1"/>
    <xf numFmtId="0" fontId="10" fillId="12" borderId="0" xfId="14" applyFont="1" applyFill="1" applyAlignment="1">
      <alignment vertical="center" wrapText="1"/>
    </xf>
    <xf numFmtId="41" fontId="10" fillId="12" borderId="0" xfId="30" applyFont="1" applyFill="1" applyAlignment="1">
      <alignment vertical="center" wrapText="1"/>
    </xf>
    <xf numFmtId="0" fontId="9" fillId="9" borderId="0" xfId="14" applyFont="1" applyFill="1"/>
    <xf numFmtId="3" fontId="10" fillId="5" borderId="11" xfId="14" applyNumberFormat="1" applyFont="1" applyFill="1" applyBorder="1" applyAlignment="1">
      <alignment horizontal="center" vertical="center" wrapText="1"/>
    </xf>
    <xf numFmtId="168" fontId="10" fillId="5" borderId="12" xfId="23" applyNumberFormat="1" applyFont="1" applyFill="1" applyBorder="1" applyAlignment="1" applyProtection="1">
      <alignment horizontal="center" vertical="center"/>
    </xf>
    <xf numFmtId="3" fontId="10" fillId="5" borderId="13" xfId="14" applyNumberFormat="1" applyFont="1" applyFill="1" applyBorder="1" applyAlignment="1">
      <alignment horizontal="center" vertical="center" wrapText="1"/>
    </xf>
    <xf numFmtId="3" fontId="9" fillId="0" borderId="0" xfId="14" applyNumberFormat="1" applyFont="1" applyAlignment="1">
      <alignment horizontal="center" wrapText="1"/>
    </xf>
    <xf numFmtId="3" fontId="9" fillId="0" borderId="6" xfId="14" applyNumberFormat="1" applyFont="1" applyBorder="1" applyAlignment="1">
      <alignment horizontal="center" wrapText="1"/>
    </xf>
    <xf numFmtId="3" fontId="9" fillId="5" borderId="8" xfId="14" applyNumberFormat="1" applyFont="1" applyFill="1" applyBorder="1" applyAlignment="1">
      <alignment horizontal="center" vertical="center" wrapText="1"/>
    </xf>
    <xf numFmtId="3" fontId="9" fillId="5" borderId="7" xfId="14" applyNumberFormat="1" applyFont="1" applyFill="1" applyBorder="1" applyAlignment="1">
      <alignment horizontal="center" vertical="center" wrapText="1"/>
    </xf>
    <xf numFmtId="1" fontId="9" fillId="0" borderId="0" xfId="14" applyNumberFormat="1" applyFont="1" applyAlignment="1">
      <alignment wrapText="1"/>
    </xf>
    <xf numFmtId="3" fontId="9" fillId="5" borderId="11" xfId="14" applyNumberFormat="1" applyFont="1" applyFill="1" applyBorder="1" applyAlignment="1">
      <alignment horizontal="center" vertical="center" wrapText="1"/>
    </xf>
    <xf numFmtId="168" fontId="9" fillId="5" borderId="12" xfId="23" applyNumberFormat="1" applyFont="1" applyFill="1" applyBorder="1" applyAlignment="1" applyProtection="1">
      <alignment horizontal="center" vertical="center"/>
    </xf>
    <xf numFmtId="3" fontId="9" fillId="5" borderId="13" xfId="14" applyNumberFormat="1" applyFont="1" applyFill="1" applyBorder="1" applyAlignment="1">
      <alignment horizontal="center" vertical="center" wrapText="1"/>
    </xf>
    <xf numFmtId="3" fontId="9" fillId="5" borderId="15" xfId="14" applyNumberFormat="1" applyFont="1" applyFill="1" applyBorder="1" applyAlignment="1">
      <alignment horizontal="center" wrapText="1"/>
    </xf>
    <xf numFmtId="3" fontId="9" fillId="5" borderId="10" xfId="14" applyNumberFormat="1" applyFont="1" applyFill="1" applyBorder="1" applyAlignment="1">
      <alignment horizontal="center" wrapText="1"/>
    </xf>
    <xf numFmtId="3" fontId="9" fillId="5" borderId="3" xfId="14" applyNumberFormat="1" applyFont="1" applyFill="1" applyBorder="1" applyAlignment="1">
      <alignment horizontal="center" vertical="center" wrapText="1"/>
    </xf>
    <xf numFmtId="3" fontId="9" fillId="0" borderId="15" xfId="14" applyNumberFormat="1" applyFont="1" applyBorder="1" applyAlignment="1">
      <alignment horizontal="center" wrapText="1"/>
    </xf>
    <xf numFmtId="1" fontId="9" fillId="5" borderId="6" xfId="14" applyNumberFormat="1" applyFont="1" applyFill="1" applyBorder="1" applyAlignment="1">
      <alignment horizontal="center"/>
    </xf>
    <xf numFmtId="3" fontId="9" fillId="3" borderId="9" xfId="14" applyNumberFormat="1" applyFont="1" applyFill="1" applyBorder="1" applyAlignment="1">
      <alignment horizontal="center" wrapText="1"/>
    </xf>
    <xf numFmtId="168" fontId="9" fillId="3" borderId="14" xfId="23" applyNumberFormat="1" applyFont="1" applyFill="1" applyBorder="1" applyAlignment="1" applyProtection="1">
      <alignment horizontal="center"/>
    </xf>
    <xf numFmtId="3" fontId="9" fillId="3" borderId="14" xfId="14" applyNumberFormat="1" applyFont="1" applyFill="1" applyBorder="1" applyAlignment="1">
      <alignment horizontal="center" wrapText="1"/>
    </xf>
    <xf numFmtId="0" fontId="9" fillId="3" borderId="0" xfId="14" applyFont="1" applyFill="1"/>
    <xf numFmtId="168" fontId="9" fillId="0" borderId="0" xfId="23" applyNumberFormat="1" applyFont="1"/>
    <xf numFmtId="1" fontId="9" fillId="6" borderId="6" xfId="14" applyNumberFormat="1" applyFont="1" applyFill="1" applyBorder="1" applyAlignment="1">
      <alignment horizontal="center"/>
    </xf>
    <xf numFmtId="3" fontId="9" fillId="6" borderId="0" xfId="14" applyNumberFormat="1" applyFont="1" applyFill="1" applyAlignment="1">
      <alignment horizontal="center"/>
    </xf>
    <xf numFmtId="168" fontId="9" fillId="6" borderId="10" xfId="14" applyNumberFormat="1" applyFont="1" applyFill="1" applyBorder="1" applyAlignment="1">
      <alignment horizontal="center"/>
    </xf>
    <xf numFmtId="3" fontId="9" fillId="6" borderId="15" xfId="14" applyNumberFormat="1" applyFont="1" applyFill="1" applyBorder="1" applyAlignment="1">
      <alignment horizontal="center"/>
    </xf>
    <xf numFmtId="3" fontId="9" fillId="6" borderId="6" xfId="14" applyNumberFormat="1" applyFont="1" applyFill="1" applyBorder="1" applyAlignment="1">
      <alignment horizontal="center"/>
    </xf>
    <xf numFmtId="168" fontId="9" fillId="0" borderId="14" xfId="14" applyNumberFormat="1" applyFont="1" applyBorder="1" applyAlignment="1">
      <alignment horizontal="center"/>
    </xf>
    <xf numFmtId="41" fontId="9" fillId="0" borderId="0" xfId="30" applyFont="1"/>
    <xf numFmtId="0" fontId="9" fillId="10" borderId="0" xfId="14" applyFont="1" applyFill="1"/>
    <xf numFmtId="41" fontId="9" fillId="10" borderId="0" xfId="30" applyFont="1" applyFill="1"/>
    <xf numFmtId="41" fontId="9" fillId="9" borderId="0" xfId="30" applyFont="1" applyFill="1"/>
    <xf numFmtId="164" fontId="9" fillId="0" borderId="6" xfId="29" applyFont="1" applyFill="1" applyBorder="1" applyAlignment="1">
      <alignment horizontal="center"/>
    </xf>
    <xf numFmtId="164" fontId="9" fillId="5" borderId="7" xfId="29" applyFont="1" applyFill="1" applyBorder="1" applyAlignment="1" applyProtection="1">
      <alignment horizontal="center" vertical="center"/>
    </xf>
    <xf numFmtId="164" fontId="9" fillId="5" borderId="13" xfId="29" applyFont="1" applyFill="1" applyBorder="1" applyAlignment="1" applyProtection="1">
      <alignment horizontal="center" vertical="center"/>
    </xf>
    <xf numFmtId="43" fontId="9" fillId="0" borderId="6" xfId="31" applyFont="1" applyFill="1" applyBorder="1" applyAlignment="1">
      <alignment horizontal="center"/>
    </xf>
    <xf numFmtId="164" fontId="9" fillId="5" borderId="10" xfId="29" applyFont="1" applyFill="1" applyBorder="1" applyAlignment="1" applyProtection="1">
      <alignment horizontal="center" vertical="center"/>
    </xf>
    <xf numFmtId="164" fontId="9" fillId="0" borderId="10" xfId="29" applyFont="1" applyFill="1" applyBorder="1" applyAlignment="1">
      <alignment horizontal="center"/>
    </xf>
    <xf numFmtId="0" fontId="9" fillId="5" borderId="3" xfId="14" applyFont="1" applyFill="1" applyBorder="1" applyAlignment="1">
      <alignment horizontal="center" vertical="center" wrapText="1"/>
    </xf>
    <xf numFmtId="0" fontId="9" fillId="0" borderId="15" xfId="14" applyFont="1" applyBorder="1" applyAlignment="1">
      <alignment horizontal="center"/>
    </xf>
    <xf numFmtId="0" fontId="9" fillId="0" borderId="9" xfId="14" applyFont="1" applyBorder="1" applyAlignment="1">
      <alignment horizontal="center"/>
    </xf>
    <xf numFmtId="164" fontId="9" fillId="0" borderId="7" xfId="29" applyFont="1" applyFill="1" applyBorder="1" applyAlignment="1">
      <alignment horizontal="center"/>
    </xf>
    <xf numFmtId="0" fontId="10" fillId="12" borderId="0" xfId="14" applyFont="1" applyFill="1" applyAlignment="1">
      <alignment horizontal="center" vertical="center"/>
    </xf>
    <xf numFmtId="41" fontId="10" fillId="12" borderId="0" xfId="30" applyFont="1" applyFill="1" applyAlignment="1">
      <alignment horizontal="center" vertical="center"/>
    </xf>
    <xf numFmtId="0" fontId="10" fillId="12" borderId="0" xfId="14" applyFont="1" applyFill="1" applyAlignment="1">
      <alignment horizontal="center" vertical="center" wrapText="1"/>
    </xf>
    <xf numFmtId="41" fontId="10" fillId="12" borderId="0" xfId="30" applyFont="1" applyFill="1" applyAlignment="1">
      <alignment horizontal="center" vertical="center" wrapText="1"/>
    </xf>
    <xf numFmtId="3" fontId="9" fillId="5" borderId="0" xfId="14" applyNumberFormat="1" applyFont="1" applyFill="1" applyAlignment="1">
      <alignment horizontal="center"/>
    </xf>
    <xf numFmtId="3" fontId="9" fillId="0" borderId="0" xfId="14" applyNumberFormat="1" applyFont="1" applyAlignment="1">
      <alignment horizontal="center" vertical="center"/>
    </xf>
    <xf numFmtId="3" fontId="9" fillId="0" borderId="6" xfId="14" applyNumberFormat="1" applyFont="1" applyBorder="1" applyAlignment="1">
      <alignment horizontal="center" vertical="center"/>
    </xf>
    <xf numFmtId="168" fontId="9" fillId="0" borderId="14" xfId="23" applyNumberFormat="1" applyFont="1" applyFill="1" applyBorder="1" applyAlignment="1" applyProtection="1">
      <alignment horizontal="center"/>
    </xf>
    <xf numFmtId="3" fontId="9" fillId="0" borderId="9" xfId="14" applyNumberFormat="1" applyFont="1" applyBorder="1" applyAlignment="1">
      <alignment horizontal="center"/>
    </xf>
    <xf numFmtId="1" fontId="9" fillId="6" borderId="13" xfId="14" applyNumberFormat="1" applyFont="1" applyFill="1" applyBorder="1" applyAlignment="1">
      <alignment horizontal="center"/>
    </xf>
    <xf numFmtId="0" fontId="9" fillId="0" borderId="0" xfId="14" applyFont="1" applyAlignment="1">
      <alignment horizontal="center" vertical="center"/>
    </xf>
    <xf numFmtId="0" fontId="9" fillId="0" borderId="0" xfId="14" applyFont="1" applyAlignment="1">
      <alignment horizontal="center"/>
    </xf>
    <xf numFmtId="41" fontId="9" fillId="0" borderId="0" xfId="30" applyFont="1" applyAlignment="1">
      <alignment horizontal="center"/>
    </xf>
    <xf numFmtId="0" fontId="33" fillId="0" borderId="0" xfId="14" applyFont="1" applyAlignment="1">
      <alignment horizontal="center"/>
    </xf>
    <xf numFmtId="168" fontId="10" fillId="12" borderId="0" xfId="14" applyNumberFormat="1" applyFont="1" applyFill="1" applyAlignment="1">
      <alignment horizontal="center" vertical="center"/>
    </xf>
    <xf numFmtId="168" fontId="10" fillId="12" borderId="0" xfId="14" applyNumberFormat="1" applyFont="1" applyFill="1" applyAlignment="1">
      <alignment horizontal="center" vertical="center" wrapText="1"/>
    </xf>
    <xf numFmtId="168" fontId="9" fillId="0" borderId="0" xfId="14" applyNumberFormat="1" applyFont="1" applyAlignment="1">
      <alignment horizontal="center"/>
    </xf>
    <xf numFmtId="3" fontId="10" fillId="5" borderId="3" xfId="14" applyNumberFormat="1" applyFont="1" applyFill="1" applyBorder="1" applyAlignment="1">
      <alignment horizontal="center" vertical="center"/>
    </xf>
    <xf numFmtId="168" fontId="9" fillId="0" borderId="8" xfId="23" applyNumberFormat="1" applyFont="1" applyBorder="1" applyAlignment="1">
      <alignment horizontal="center"/>
    </xf>
    <xf numFmtId="168" fontId="9" fillId="0" borderId="14" xfId="23" applyNumberFormat="1" applyFont="1" applyBorder="1" applyAlignment="1">
      <alignment horizontal="center"/>
    </xf>
    <xf numFmtId="1" fontId="9" fillId="0" borderId="0" xfId="14" applyNumberFormat="1" applyFont="1"/>
    <xf numFmtId="168" fontId="22" fillId="5" borderId="0" xfId="23" applyNumberFormat="1" applyFont="1" applyFill="1" applyBorder="1" applyAlignment="1">
      <alignment horizontal="center" vertical="center"/>
    </xf>
    <xf numFmtId="168" fontId="22" fillId="5" borderId="10" xfId="23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68" fontId="9" fillId="0" borderId="0" xfId="23" applyNumberFormat="1" applyFont="1" applyAlignment="1">
      <alignment horizontal="center"/>
    </xf>
    <xf numFmtId="3" fontId="9" fillId="0" borderId="15" xfId="14" applyNumberFormat="1" applyFont="1" applyBorder="1" applyAlignment="1">
      <alignment horizontal="center"/>
    </xf>
    <xf numFmtId="168" fontId="9" fillId="0" borderId="10" xfId="23" applyNumberFormat="1" applyFont="1" applyBorder="1" applyAlignment="1">
      <alignment horizontal="center"/>
    </xf>
    <xf numFmtId="168" fontId="9" fillId="5" borderId="8" xfId="23" applyNumberFormat="1" applyFont="1" applyFill="1" applyBorder="1" applyAlignment="1">
      <alignment horizontal="center" vertical="center"/>
    </xf>
    <xf numFmtId="3" fontId="9" fillId="5" borderId="9" xfId="14" applyNumberFormat="1" applyFont="1" applyFill="1" applyBorder="1" applyAlignment="1">
      <alignment horizontal="center" vertical="center"/>
    </xf>
    <xf numFmtId="168" fontId="34" fillId="5" borderId="0" xfId="23" applyNumberFormat="1" applyFont="1" applyFill="1" applyBorder="1" applyAlignment="1">
      <alignment horizontal="center" vertical="center"/>
    </xf>
    <xf numFmtId="168" fontId="34" fillId="5" borderId="10" xfId="23" applyNumberFormat="1" applyFont="1" applyFill="1" applyBorder="1" applyAlignment="1">
      <alignment horizontal="center" vertical="center"/>
    </xf>
    <xf numFmtId="0" fontId="35" fillId="5" borderId="6" xfId="0" applyFont="1" applyFill="1" applyBorder="1" applyAlignment="1">
      <alignment horizontal="center" vertical="center"/>
    </xf>
    <xf numFmtId="168" fontId="9" fillId="5" borderId="0" xfId="23" applyNumberFormat="1" applyFont="1" applyFill="1" applyBorder="1" applyAlignment="1">
      <alignment horizontal="center"/>
    </xf>
    <xf numFmtId="41" fontId="9" fillId="5" borderId="6" xfId="30" applyFont="1" applyFill="1" applyBorder="1" applyAlignment="1">
      <alignment horizontal="center" vertical="center"/>
    </xf>
    <xf numFmtId="168" fontId="9" fillId="0" borderId="10" xfId="23" applyNumberFormat="1" applyFont="1" applyFill="1" applyBorder="1" applyAlignment="1" applyProtection="1">
      <alignment horizontal="center" vertical="center"/>
    </xf>
    <xf numFmtId="168" fontId="9" fillId="5" borderId="10" xfId="23" applyNumberFormat="1" applyFont="1" applyFill="1" applyBorder="1" applyAlignment="1" applyProtection="1">
      <alignment horizontal="center" vertical="center"/>
    </xf>
    <xf numFmtId="168" fontId="9" fillId="0" borderId="14" xfId="23" applyNumberFormat="1" applyFont="1" applyFill="1" applyBorder="1" applyAlignment="1" applyProtection="1">
      <alignment horizontal="center" vertical="center"/>
    </xf>
    <xf numFmtId="168" fontId="9" fillId="0" borderId="0" xfId="23" applyNumberFormat="1" applyFont="1" applyFill="1" applyBorder="1" applyAlignment="1" applyProtection="1">
      <alignment horizontal="center" vertical="center"/>
    </xf>
    <xf numFmtId="3" fontId="9" fillId="5" borderId="3" xfId="14" applyNumberFormat="1" applyFont="1" applyFill="1" applyBorder="1" applyAlignment="1">
      <alignment horizontal="center"/>
    </xf>
    <xf numFmtId="168" fontId="22" fillId="5" borderId="12" xfId="23" applyNumberFormat="1" applyFont="1" applyFill="1" applyBorder="1" applyAlignment="1">
      <alignment horizontal="center" vertical="center"/>
    </xf>
    <xf numFmtId="3" fontId="9" fillId="5" borderId="11" xfId="14" applyNumberFormat="1" applyFont="1" applyFill="1" applyBorder="1" applyAlignment="1">
      <alignment horizontal="center"/>
    </xf>
    <xf numFmtId="3" fontId="9" fillId="3" borderId="11" xfId="0" applyNumberFormat="1" applyFont="1" applyFill="1" applyBorder="1" applyAlignment="1">
      <alignment horizontal="center" vertical="center"/>
    </xf>
    <xf numFmtId="168" fontId="9" fillId="3" borderId="12" xfId="25" applyNumberFormat="1" applyFont="1" applyFill="1" applyBorder="1" applyAlignment="1" applyProtection="1">
      <alignment horizontal="center" vertical="center"/>
    </xf>
    <xf numFmtId="3" fontId="9" fillId="3" borderId="10" xfId="0" applyNumberFormat="1" applyFont="1" applyFill="1" applyBorder="1" applyAlignment="1">
      <alignment horizontal="center" vertical="center"/>
    </xf>
    <xf numFmtId="168" fontId="9" fillId="5" borderId="10" xfId="25" applyNumberFormat="1" applyFont="1" applyFill="1" applyBorder="1" applyAlignment="1">
      <alignment horizontal="center"/>
    </xf>
    <xf numFmtId="3" fontId="9" fillId="5" borderId="10" xfId="0" applyNumberFormat="1" applyFont="1" applyFill="1" applyBorder="1" applyAlignment="1">
      <alignment horizontal="center"/>
    </xf>
    <xf numFmtId="3" fontId="9" fillId="3" borderId="15" xfId="0" applyNumberFormat="1" applyFont="1" applyFill="1" applyBorder="1" applyAlignment="1">
      <alignment horizontal="center"/>
    </xf>
    <xf numFmtId="168" fontId="9" fillId="3" borderId="10" xfId="25" applyNumberFormat="1" applyFont="1" applyFill="1" applyBorder="1" applyAlignment="1" applyProtection="1">
      <alignment horizontal="center"/>
    </xf>
    <xf numFmtId="3" fontId="9" fillId="5" borderId="9" xfId="0" applyNumberFormat="1" applyFont="1" applyFill="1" applyBorder="1" applyAlignment="1">
      <alignment horizontal="center"/>
    </xf>
    <xf numFmtId="3" fontId="9" fillId="5" borderId="7" xfId="0" applyNumberFormat="1" applyFont="1" applyFill="1" applyBorder="1" applyAlignment="1">
      <alignment horizontal="center"/>
    </xf>
    <xf numFmtId="1" fontId="9" fillId="0" borderId="14" xfId="0" applyNumberFormat="1" applyFont="1" applyBorder="1" applyAlignment="1">
      <alignment horizontal="center"/>
    </xf>
    <xf numFmtId="10" fontId="10" fillId="4" borderId="0" xfId="0" applyNumberFormat="1" applyFont="1" applyFill="1" applyAlignment="1">
      <alignment vertical="center"/>
    </xf>
    <xf numFmtId="10" fontId="10" fillId="4" borderId="0" xfId="0" applyNumberFormat="1" applyFont="1" applyFill="1" applyAlignment="1">
      <alignment vertical="center" wrapText="1"/>
    </xf>
    <xf numFmtId="2" fontId="9" fillId="0" borderId="0" xfId="0" applyNumberFormat="1" applyFont="1"/>
    <xf numFmtId="1" fontId="9" fillId="0" borderId="7" xfId="0" applyNumberFormat="1" applyFont="1" applyBorder="1" applyAlignment="1">
      <alignment horizontal="center"/>
    </xf>
    <xf numFmtId="167" fontId="9" fillId="0" borderId="8" xfId="29" applyNumberFormat="1" applyFont="1" applyFill="1" applyBorder="1" applyAlignment="1">
      <alignment horizontal="center"/>
    </xf>
    <xf numFmtId="0" fontId="9" fillId="0" borderId="0" xfId="0" applyFont="1" applyAlignment="1">
      <alignment vertical="top" wrapText="1"/>
    </xf>
    <xf numFmtId="0" fontId="9" fillId="3" borderId="0" xfId="0" applyFont="1" applyFill="1"/>
    <xf numFmtId="41" fontId="9" fillId="5" borderId="6" xfId="28" applyFont="1" applyFill="1" applyBorder="1" applyAlignment="1">
      <alignment horizontal="center" vertical="center"/>
    </xf>
    <xf numFmtId="41" fontId="35" fillId="5" borderId="6" xfId="28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3" fontId="9" fillId="5" borderId="12" xfId="0" applyNumberFormat="1" applyFont="1" applyFill="1" applyBorder="1" applyAlignment="1">
      <alignment horizontal="center" vertical="center"/>
    </xf>
    <xf numFmtId="1" fontId="9" fillId="5" borderId="9" xfId="14" applyNumberFormat="1" applyFont="1" applyFill="1" applyBorder="1" applyAlignment="1">
      <alignment horizontal="center"/>
    </xf>
    <xf numFmtId="168" fontId="9" fillId="5" borderId="14" xfId="25" applyNumberFormat="1" applyFont="1" applyFill="1" applyBorder="1" applyAlignment="1" applyProtection="1">
      <alignment horizontal="center"/>
    </xf>
    <xf numFmtId="0" fontId="9" fillId="11" borderId="0" xfId="14" applyFont="1" applyFill="1"/>
    <xf numFmtId="0" fontId="10" fillId="10" borderId="0" xfId="14" applyFont="1" applyFill="1" applyAlignment="1">
      <alignment horizontal="center" vertical="center"/>
    </xf>
    <xf numFmtId="0" fontId="10" fillId="0" borderId="5" xfId="20" applyFont="1" applyBorder="1" applyAlignment="1">
      <alignment horizontal="center" vertical="center" wrapText="1"/>
    </xf>
    <xf numFmtId="0" fontId="10" fillId="0" borderId="4" xfId="20" applyFont="1" applyBorder="1" applyAlignment="1">
      <alignment horizontal="center" vertical="center" wrapText="1"/>
    </xf>
    <xf numFmtId="0" fontId="10" fillId="0" borderId="2" xfId="20" applyFont="1" applyBorder="1" applyAlignment="1">
      <alignment horizontal="center" vertical="center" wrapText="1"/>
    </xf>
    <xf numFmtId="0" fontId="10" fillId="5" borderId="13" xfId="20" applyFont="1" applyFill="1" applyBorder="1" applyAlignment="1">
      <alignment horizontal="center" vertical="center"/>
    </xf>
    <xf numFmtId="0" fontId="10" fillId="5" borderId="3" xfId="20" applyFont="1" applyFill="1" applyBorder="1" applyAlignment="1">
      <alignment horizontal="left" vertical="center"/>
    </xf>
    <xf numFmtId="0" fontId="10" fillId="5" borderId="11" xfId="20" applyFont="1" applyFill="1" applyBorder="1" applyAlignment="1">
      <alignment horizontal="left" vertical="center"/>
    </xf>
    <xf numFmtId="0" fontId="10" fillId="5" borderId="3" xfId="20" applyFont="1" applyFill="1" applyBorder="1" applyAlignment="1">
      <alignment horizontal="center" vertical="center"/>
    </xf>
    <xf numFmtId="165" fontId="10" fillId="5" borderId="3" xfId="10" applyNumberFormat="1" applyFont="1" applyFill="1" applyBorder="1" applyAlignment="1">
      <alignment horizontal="center" vertical="center"/>
    </xf>
    <xf numFmtId="2" fontId="9" fillId="3" borderId="15" xfId="20" applyNumberFormat="1" applyFont="1" applyFill="1" applyBorder="1"/>
    <xf numFmtId="0" fontId="9" fillId="5" borderId="6" xfId="20" applyFont="1" applyFill="1" applyBorder="1" applyAlignment="1">
      <alignment horizontal="center" vertical="center"/>
    </xf>
    <xf numFmtId="0" fontId="9" fillId="3" borderId="6" xfId="20" applyFont="1" applyFill="1" applyBorder="1" applyAlignment="1">
      <alignment horizontal="center" vertical="center"/>
    </xf>
    <xf numFmtId="0" fontId="10" fillId="0" borderId="2" xfId="20" applyFont="1" applyBorder="1" applyAlignment="1">
      <alignment horizontal="center" vertical="center"/>
    </xf>
    <xf numFmtId="2" fontId="9" fillId="5" borderId="6" xfId="20" applyNumberFormat="1" applyFont="1" applyFill="1" applyBorder="1" applyAlignment="1">
      <alignment horizontal="center" vertical="center"/>
    </xf>
    <xf numFmtId="2" fontId="9" fillId="3" borderId="6" xfId="20" applyNumberFormat="1" applyFont="1" applyFill="1" applyBorder="1" applyAlignment="1">
      <alignment horizontal="center" vertical="center"/>
    </xf>
    <xf numFmtId="0" fontId="9" fillId="0" borderId="0" xfId="32" applyFont="1"/>
    <xf numFmtId="0" fontId="16" fillId="5" borderId="16" xfId="14" applyFont="1" applyFill="1" applyBorder="1" applyAlignment="1">
      <alignment horizontal="center" vertical="center" wrapText="1"/>
    </xf>
    <xf numFmtId="0" fontId="16" fillId="0" borderId="16" xfId="14" applyFont="1" applyBorder="1" applyAlignment="1">
      <alignment horizontal="center"/>
    </xf>
    <xf numFmtId="1" fontId="16" fillId="5" borderId="16" xfId="14" applyNumberFormat="1" applyFont="1" applyFill="1" applyBorder="1" applyAlignment="1">
      <alignment horizontal="center"/>
    </xf>
    <xf numFmtId="1" fontId="16" fillId="3" borderId="16" xfId="14" applyNumberFormat="1" applyFont="1" applyFill="1" applyBorder="1" applyAlignment="1">
      <alignment horizontal="center"/>
    </xf>
    <xf numFmtId="0" fontId="35" fillId="3" borderId="2" xfId="20" applyFont="1" applyFill="1" applyBorder="1" applyAlignment="1">
      <alignment horizontal="center" vertical="center"/>
    </xf>
    <xf numFmtId="2" fontId="35" fillId="3" borderId="16" xfId="20" applyNumberFormat="1" applyFont="1" applyFill="1" applyBorder="1" applyAlignment="1">
      <alignment horizontal="center" vertical="center" wrapText="1"/>
    </xf>
    <xf numFmtId="0" fontId="35" fillId="0" borderId="0" xfId="32" applyFont="1"/>
    <xf numFmtId="0" fontId="35" fillId="0" borderId="2" xfId="20" applyFont="1" applyBorder="1" applyAlignment="1">
      <alignment horizontal="center" vertical="center"/>
    </xf>
    <xf numFmtId="0" fontId="35" fillId="0" borderId="16" xfId="20" applyFont="1" applyBorder="1" applyAlignment="1">
      <alignment horizontal="center" vertical="center"/>
    </xf>
    <xf numFmtId="2" fontId="35" fillId="0" borderId="16" xfId="20" applyNumberFormat="1" applyFont="1" applyBorder="1" applyAlignment="1">
      <alignment horizontal="center" vertical="center"/>
    </xf>
    <xf numFmtId="0" fontId="1" fillId="0" borderId="0" xfId="14"/>
    <xf numFmtId="2" fontId="9" fillId="5" borderId="0" xfId="20" applyNumberFormat="1" applyFont="1" applyFill="1" applyBorder="1" applyAlignment="1">
      <alignment horizontal="right" vertical="center"/>
    </xf>
    <xf numFmtId="2" fontId="9" fillId="3" borderId="0" xfId="20" applyNumberFormat="1" applyFont="1" applyFill="1" applyBorder="1"/>
    <xf numFmtId="2" fontId="9" fillId="3" borderId="7" xfId="20" applyNumberFormat="1" applyFont="1" applyFill="1" applyBorder="1" applyAlignment="1">
      <alignment horizontal="center" vertical="center"/>
    </xf>
    <xf numFmtId="2" fontId="9" fillId="3" borderId="9" xfId="20" applyNumberFormat="1" applyFont="1" applyFill="1" applyBorder="1" applyAlignment="1">
      <alignment horizontal="right" vertical="center"/>
    </xf>
    <xf numFmtId="2" fontId="9" fillId="3" borderId="14" xfId="20" applyNumberFormat="1" applyFont="1" applyFill="1" applyBorder="1" applyAlignment="1">
      <alignment horizontal="right" vertical="center"/>
    </xf>
    <xf numFmtId="1" fontId="9" fillId="3" borderId="0" xfId="20" applyNumberFormat="1" applyFont="1" applyFill="1" applyBorder="1" applyAlignment="1">
      <alignment horizontal="center" vertical="center" wrapText="1"/>
    </xf>
    <xf numFmtId="165" fontId="9" fillId="3" borderId="0" xfId="20" applyNumberFormat="1" applyFont="1" applyFill="1" applyBorder="1" applyAlignment="1">
      <alignment horizontal="center" vertical="center"/>
    </xf>
    <xf numFmtId="2" fontId="9" fillId="3" borderId="8" xfId="20" applyNumberFormat="1" applyFont="1" applyFill="1" applyBorder="1" applyAlignment="1">
      <alignment horizontal="right" vertical="center"/>
    </xf>
    <xf numFmtId="0" fontId="9" fillId="3" borderId="0" xfId="20" applyFont="1" applyFill="1" applyBorder="1"/>
    <xf numFmtId="0" fontId="2" fillId="0" borderId="4" xfId="3" applyBorder="1" applyAlignment="1" applyProtection="1">
      <alignment horizontal="left" vertical="center" wrapText="1"/>
    </xf>
    <xf numFmtId="0" fontId="2" fillId="0" borderId="4" xfId="3" applyBorder="1" applyAlignment="1" applyProtection="1">
      <alignment horizontal="left" vertical="center"/>
    </xf>
    <xf numFmtId="0" fontId="2" fillId="0" borderId="5" xfId="3" applyBorder="1" applyAlignment="1" applyProtection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6" fillId="9" borderId="3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9" xfId="0" applyFont="1" applyFill="1" applyBorder="1" applyAlignment="1">
      <alignment horizontal="center" vertical="center" wrapText="1"/>
    </xf>
    <xf numFmtId="0" fontId="26" fillId="9" borderId="8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2" fillId="0" borderId="5" xfId="3" applyBorder="1" applyAlignment="1" applyProtection="1">
      <alignment horizontal="left" vertical="center" wrapText="1"/>
    </xf>
    <xf numFmtId="0" fontId="27" fillId="9" borderId="0" xfId="20" applyFont="1" applyFill="1" applyAlignment="1">
      <alignment horizontal="center" vertical="center"/>
    </xf>
    <xf numFmtId="0" fontId="10" fillId="0" borderId="6" xfId="20" applyFont="1" applyBorder="1" applyAlignment="1">
      <alignment horizontal="center" vertical="center"/>
    </xf>
    <xf numFmtId="0" fontId="10" fillId="0" borderId="9" xfId="20" applyFont="1" applyBorder="1" applyAlignment="1">
      <alignment horizontal="center" vertical="center"/>
    </xf>
    <xf numFmtId="0" fontId="10" fillId="0" borderId="2" xfId="20" applyFont="1" applyBorder="1" applyAlignment="1">
      <alignment horizontal="center" vertical="center" wrapText="1"/>
    </xf>
    <xf numFmtId="0" fontId="10" fillId="0" borderId="4" xfId="20" applyFont="1" applyBorder="1" applyAlignment="1">
      <alignment horizontal="center" vertical="center" wrapText="1"/>
    </xf>
    <xf numFmtId="0" fontId="10" fillId="0" borderId="5" xfId="20" applyFont="1" applyBorder="1" applyAlignment="1">
      <alignment horizontal="center" vertical="center" wrapText="1"/>
    </xf>
    <xf numFmtId="0" fontId="10" fillId="0" borderId="7" xfId="20" applyFont="1" applyBorder="1" applyAlignment="1">
      <alignment horizontal="center" vertical="center"/>
    </xf>
    <xf numFmtId="0" fontId="10" fillId="0" borderId="16" xfId="20" applyFont="1" applyBorder="1" applyAlignment="1">
      <alignment horizontal="center" vertical="center" wrapText="1"/>
    </xf>
    <xf numFmtId="0" fontId="27" fillId="9" borderId="0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0" fontId="28" fillId="9" borderId="0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 vertical="center"/>
    </xf>
    <xf numFmtId="0" fontId="10" fillId="0" borderId="13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16" xfId="12" applyFont="1" applyBorder="1" applyAlignment="1">
      <alignment horizontal="center" vertical="center"/>
    </xf>
    <xf numFmtId="0" fontId="23" fillId="0" borderId="2" xfId="12" applyFont="1" applyBorder="1" applyAlignment="1">
      <alignment horizontal="center" vertical="center" wrapText="1"/>
    </xf>
    <xf numFmtId="0" fontId="23" fillId="0" borderId="5" xfId="12" applyFont="1" applyBorder="1" applyAlignment="1">
      <alignment horizontal="center" vertical="center" wrapText="1"/>
    </xf>
    <xf numFmtId="0" fontId="9" fillId="0" borderId="16" xfId="12" applyFont="1" applyBorder="1" applyAlignment="1">
      <alignment horizontal="center" vertical="center"/>
    </xf>
    <xf numFmtId="0" fontId="10" fillId="0" borderId="13" xfId="12" applyFont="1" applyBorder="1" applyAlignment="1">
      <alignment horizontal="center" vertical="center"/>
    </xf>
    <xf numFmtId="0" fontId="10" fillId="0" borderId="18" xfId="12" applyFont="1" applyBorder="1" applyAlignment="1">
      <alignment horizontal="center" vertical="center"/>
    </xf>
    <xf numFmtId="0" fontId="27" fillId="9" borderId="0" xfId="12" applyFont="1" applyFill="1" applyAlignment="1">
      <alignment horizontal="center" vertical="center"/>
    </xf>
    <xf numFmtId="0" fontId="10" fillId="0" borderId="3" xfId="12" applyFont="1" applyBorder="1" applyAlignment="1">
      <alignment horizontal="center" vertical="center"/>
    </xf>
    <xf numFmtId="0" fontId="10" fillId="0" borderId="15" xfId="12" applyFont="1" applyBorder="1" applyAlignment="1">
      <alignment horizontal="center" vertical="center"/>
    </xf>
    <xf numFmtId="0" fontId="10" fillId="0" borderId="9" xfId="12" applyFont="1" applyBorder="1" applyAlignment="1">
      <alignment horizontal="center" vertical="center"/>
    </xf>
    <xf numFmtId="0" fontId="28" fillId="9" borderId="0" xfId="12" applyFont="1" applyFill="1" applyAlignment="1">
      <alignment horizontal="center"/>
    </xf>
    <xf numFmtId="17" fontId="23" fillId="0" borderId="2" xfId="14" applyNumberFormat="1" applyFont="1" applyBorder="1" applyAlignment="1">
      <alignment horizontal="center" vertical="center" wrapText="1"/>
    </xf>
    <xf numFmtId="0" fontId="23" fillId="0" borderId="5" xfId="14" applyFont="1" applyBorder="1" applyAlignment="1">
      <alignment horizontal="center" vertical="center" wrapText="1"/>
    </xf>
    <xf numFmtId="0" fontId="10" fillId="10" borderId="0" xfId="14" applyFont="1" applyFill="1" applyAlignment="1">
      <alignment horizontal="center" vertical="center"/>
    </xf>
    <xf numFmtId="0" fontId="28" fillId="9" borderId="8" xfId="14" applyFont="1" applyFill="1" applyBorder="1" applyAlignment="1">
      <alignment horizontal="center"/>
    </xf>
    <xf numFmtId="0" fontId="27" fillId="9" borderId="0" xfId="14" applyFont="1" applyFill="1" applyAlignment="1">
      <alignment horizontal="center" vertical="center"/>
    </xf>
    <xf numFmtId="0" fontId="16" fillId="0" borderId="16" xfId="14" applyFont="1" applyBorder="1" applyAlignment="1">
      <alignment horizontal="center" vertical="center"/>
    </xf>
    <xf numFmtId="0" fontId="10" fillId="0" borderId="3" xfId="14" applyFont="1" applyBorder="1" applyAlignment="1">
      <alignment horizontal="center" vertical="center"/>
    </xf>
    <xf numFmtId="0" fontId="10" fillId="0" borderId="19" xfId="14" applyFont="1" applyBorder="1" applyAlignment="1">
      <alignment horizontal="center" vertical="center"/>
    </xf>
    <xf numFmtId="0" fontId="10" fillId="0" borderId="16" xfId="14" applyFont="1" applyBorder="1" applyAlignment="1">
      <alignment horizontal="center" vertical="center"/>
    </xf>
    <xf numFmtId="0" fontId="10" fillId="0" borderId="15" xfId="14" applyFont="1" applyBorder="1" applyAlignment="1">
      <alignment horizontal="center" vertical="center"/>
    </xf>
    <xf numFmtId="0" fontId="10" fillId="0" borderId="9" xfId="14" applyFont="1" applyBorder="1" applyAlignment="1">
      <alignment horizontal="center" vertical="center"/>
    </xf>
    <xf numFmtId="0" fontId="10" fillId="0" borderId="13" xfId="14" applyFont="1" applyBorder="1" applyAlignment="1">
      <alignment horizontal="center" vertical="center"/>
    </xf>
    <xf numFmtId="0" fontId="10" fillId="0" borderId="18" xfId="14" applyFont="1" applyBorder="1" applyAlignment="1">
      <alignment horizontal="center" vertical="center"/>
    </xf>
    <xf numFmtId="17" fontId="23" fillId="0" borderId="5" xfId="14" applyNumberFormat="1" applyFont="1" applyBorder="1" applyAlignment="1">
      <alignment horizontal="center" vertical="center" wrapText="1"/>
    </xf>
    <xf numFmtId="0" fontId="29" fillId="0" borderId="16" xfId="14" applyFont="1" applyBorder="1" applyAlignment="1">
      <alignment horizontal="center" vertical="center" wrapText="1"/>
    </xf>
    <xf numFmtId="0" fontId="28" fillId="9" borderId="0" xfId="14" applyFont="1" applyFill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28" fillId="9" borderId="0" xfId="0" applyFont="1" applyFill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3" xfId="12" applyFont="1" applyBorder="1" applyAlignment="1">
      <alignment horizontal="center" vertical="center" wrapText="1"/>
    </xf>
    <xf numFmtId="0" fontId="10" fillId="0" borderId="7" xfId="12" applyFont="1" applyBorder="1" applyAlignment="1">
      <alignment horizontal="center" vertical="center" wrapText="1"/>
    </xf>
    <xf numFmtId="0" fontId="10" fillId="0" borderId="7" xfId="12" applyFont="1" applyBorder="1" applyAlignment="1">
      <alignment horizontal="center" vertical="center"/>
    </xf>
    <xf numFmtId="0" fontId="23" fillId="0" borderId="2" xfId="12" applyFont="1" applyBorder="1" applyAlignment="1">
      <alignment horizontal="center" vertical="center"/>
    </xf>
    <xf numFmtId="0" fontId="23" fillId="0" borderId="5" xfId="12" applyFont="1" applyBorder="1" applyAlignment="1">
      <alignment horizontal="center" vertical="center"/>
    </xf>
    <xf numFmtId="0" fontId="9" fillId="0" borderId="10" xfId="12" applyFont="1" applyBorder="1" applyAlignment="1">
      <alignment horizontal="center" vertical="center"/>
    </xf>
    <xf numFmtId="0" fontId="9" fillId="0" borderId="14" xfId="12" applyFont="1" applyBorder="1" applyAlignment="1">
      <alignment horizontal="center" vertical="center"/>
    </xf>
    <xf numFmtId="0" fontId="27" fillId="9" borderId="0" xfId="18" applyFont="1" applyFill="1" applyAlignment="1">
      <alignment horizontal="center" vertical="center"/>
    </xf>
    <xf numFmtId="0" fontId="10" fillId="0" borderId="3" xfId="18" applyFont="1" applyBorder="1" applyAlignment="1">
      <alignment horizontal="center" vertical="center"/>
    </xf>
    <xf numFmtId="0" fontId="10" fillId="0" borderId="15" xfId="18" applyFont="1" applyBorder="1" applyAlignment="1">
      <alignment horizontal="center" vertical="center"/>
    </xf>
    <xf numFmtId="0" fontId="10" fillId="0" borderId="9" xfId="18" applyFont="1" applyBorder="1" applyAlignment="1">
      <alignment horizontal="center" vertical="center"/>
    </xf>
    <xf numFmtId="0" fontId="28" fillId="9" borderId="0" xfId="18" applyFont="1" applyFill="1" applyAlignment="1">
      <alignment horizontal="center"/>
    </xf>
    <xf numFmtId="0" fontId="23" fillId="0" borderId="2" xfId="18" applyFont="1" applyBorder="1" applyAlignment="1">
      <alignment horizontal="center" vertical="center"/>
    </xf>
    <xf numFmtId="0" fontId="23" fillId="0" borderId="5" xfId="18" applyFont="1" applyBorder="1" applyAlignment="1">
      <alignment horizontal="center" vertical="center"/>
    </xf>
    <xf numFmtId="0" fontId="9" fillId="0" borderId="10" xfId="18" applyFont="1" applyBorder="1" applyAlignment="1">
      <alignment horizontal="center" vertical="center"/>
    </xf>
    <xf numFmtId="0" fontId="9" fillId="0" borderId="14" xfId="18" applyFont="1" applyBorder="1" applyAlignment="1">
      <alignment horizontal="center" vertical="center"/>
    </xf>
    <xf numFmtId="0" fontId="10" fillId="0" borderId="16" xfId="18" applyFont="1" applyBorder="1" applyAlignment="1">
      <alignment horizontal="center" vertical="center"/>
    </xf>
    <xf numFmtId="0" fontId="9" fillId="0" borderId="13" xfId="12" applyFont="1" applyBorder="1" applyAlignment="1">
      <alignment horizontal="center" vertical="center"/>
    </xf>
    <xf numFmtId="0" fontId="9" fillId="0" borderId="7" xfId="12" applyFont="1" applyBorder="1" applyAlignment="1">
      <alignment horizontal="center" vertical="center"/>
    </xf>
    <xf numFmtId="0" fontId="9" fillId="0" borderId="12" xfId="12" applyFont="1" applyBorder="1" applyAlignment="1">
      <alignment horizontal="center" vertical="center"/>
    </xf>
    <xf numFmtId="0" fontId="23" fillId="0" borderId="2" xfId="14" applyFont="1" applyBorder="1" applyAlignment="1">
      <alignment horizontal="center" vertical="center" wrapText="1"/>
    </xf>
    <xf numFmtId="0" fontId="9" fillId="0" borderId="13" xfId="14" applyFont="1" applyBorder="1" applyAlignment="1">
      <alignment horizontal="center" vertical="center" wrapText="1"/>
    </xf>
    <xf numFmtId="0" fontId="9" fillId="0" borderId="7" xfId="14" applyFont="1" applyBorder="1" applyAlignment="1">
      <alignment horizontal="center" vertical="center" wrapText="1"/>
    </xf>
    <xf numFmtId="0" fontId="10" fillId="0" borderId="13" xfId="14" applyFont="1" applyBorder="1" applyAlignment="1">
      <alignment horizontal="center" vertical="center" wrapText="1"/>
    </xf>
    <xf numFmtId="0" fontId="10" fillId="0" borderId="7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/>
    </xf>
    <xf numFmtId="0" fontId="23" fillId="0" borderId="5" xfId="14" applyFont="1" applyBorder="1" applyAlignment="1">
      <alignment horizontal="center" vertical="center"/>
    </xf>
    <xf numFmtId="0" fontId="30" fillId="0" borderId="2" xfId="12" applyFont="1" applyBorder="1" applyAlignment="1">
      <alignment horizontal="center" vertical="center" wrapText="1"/>
    </xf>
    <xf numFmtId="0" fontId="30" fillId="0" borderId="5" xfId="12" applyFont="1" applyBorder="1" applyAlignment="1">
      <alignment horizontal="center" vertical="center" wrapText="1"/>
    </xf>
    <xf numFmtId="0" fontId="16" fillId="0" borderId="13" xfId="12" applyFont="1" applyBorder="1" applyAlignment="1">
      <alignment horizontal="center" vertical="center"/>
    </xf>
    <xf numFmtId="0" fontId="16" fillId="0" borderId="7" xfId="12" applyFont="1" applyBorder="1" applyAlignment="1">
      <alignment horizontal="center" vertical="center"/>
    </xf>
    <xf numFmtId="0" fontId="28" fillId="9" borderId="8" xfId="12" applyFont="1" applyFill="1" applyBorder="1" applyAlignment="1">
      <alignment horizontal="center"/>
    </xf>
    <xf numFmtId="0" fontId="9" fillId="0" borderId="6" xfId="12" applyFont="1" applyBorder="1" applyAlignment="1">
      <alignment horizontal="center" vertical="center"/>
    </xf>
    <xf numFmtId="0" fontId="9" fillId="0" borderId="12" xfId="14" applyFont="1" applyBorder="1" applyAlignment="1">
      <alignment horizontal="center" vertical="center"/>
    </xf>
    <xf numFmtId="0" fontId="9" fillId="0" borderId="14" xfId="14" applyFont="1" applyBorder="1" applyAlignment="1">
      <alignment horizontal="center" vertical="center"/>
    </xf>
    <xf numFmtId="0" fontId="9" fillId="0" borderId="16" xfId="14" applyFont="1" applyBorder="1" applyAlignment="1">
      <alignment horizontal="center" vertical="center"/>
    </xf>
    <xf numFmtId="0" fontId="9" fillId="0" borderId="13" xfId="14" applyFont="1" applyBorder="1" applyAlignment="1">
      <alignment horizontal="center" vertical="center"/>
    </xf>
    <xf numFmtId="0" fontId="9" fillId="0" borderId="7" xfId="14" applyFont="1" applyBorder="1" applyAlignment="1">
      <alignment horizontal="center" vertical="center"/>
    </xf>
    <xf numFmtId="0" fontId="9" fillId="0" borderId="13" xfId="12" applyFont="1" applyBorder="1" applyAlignment="1">
      <alignment horizontal="center" vertical="center" wrapText="1"/>
    </xf>
    <xf numFmtId="0" fontId="9" fillId="0" borderId="7" xfId="12" applyFont="1" applyBorder="1" applyAlignment="1">
      <alignment horizontal="center" vertical="center" wrapText="1"/>
    </xf>
    <xf numFmtId="0" fontId="23" fillId="0" borderId="13" xfId="14" applyFont="1" applyBorder="1" applyAlignment="1">
      <alignment horizontal="center" vertical="center"/>
    </xf>
    <xf numFmtId="0" fontId="23" fillId="0" borderId="7" xfId="14" applyFont="1" applyBorder="1" applyAlignment="1">
      <alignment horizontal="center" vertical="center"/>
    </xf>
    <xf numFmtId="0" fontId="10" fillId="4" borderId="0" xfId="14" applyFont="1" applyFill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0" fillId="0" borderId="7" xfId="14" applyFont="1" applyBorder="1" applyAlignment="1">
      <alignment horizontal="center" vertical="center"/>
    </xf>
    <xf numFmtId="0" fontId="9" fillId="0" borderId="13" xfId="13" applyFont="1" applyBorder="1" applyAlignment="1">
      <alignment horizontal="center" vertical="center"/>
    </xf>
    <xf numFmtId="0" fontId="9" fillId="0" borderId="7" xfId="13" applyFont="1" applyBorder="1" applyAlignment="1">
      <alignment horizontal="center" vertical="center"/>
    </xf>
    <xf numFmtId="0" fontId="31" fillId="9" borderId="0" xfId="14" applyFont="1" applyFill="1" applyAlignment="1">
      <alignment horizontal="center" vertical="center"/>
    </xf>
    <xf numFmtId="0" fontId="23" fillId="0" borderId="4" xfId="14" applyFont="1" applyBorder="1" applyAlignment="1">
      <alignment horizontal="center" vertical="center"/>
    </xf>
    <xf numFmtId="0" fontId="12" fillId="0" borderId="13" xfId="13" applyFont="1" applyBorder="1" applyAlignment="1">
      <alignment horizontal="center" vertical="center"/>
    </xf>
    <xf numFmtId="0" fontId="12" fillId="0" borderId="7" xfId="13" applyFont="1" applyBorder="1" applyAlignment="1">
      <alignment horizontal="center" vertical="center"/>
    </xf>
    <xf numFmtId="0" fontId="31" fillId="9" borderId="0" xfId="0" applyFont="1" applyFill="1" applyAlignment="1">
      <alignment horizontal="center"/>
    </xf>
    <xf numFmtId="0" fontId="12" fillId="0" borderId="16" xfId="14" applyFont="1" applyBorder="1" applyAlignment="1">
      <alignment horizontal="center" vertical="center"/>
    </xf>
    <xf numFmtId="0" fontId="10" fillId="0" borderId="16" xfId="13" applyFont="1" applyBorder="1" applyAlignment="1">
      <alignment horizontal="center" vertical="center"/>
    </xf>
    <xf numFmtId="0" fontId="12" fillId="0" borderId="13" xfId="14" applyFont="1" applyBorder="1" applyAlignment="1">
      <alignment horizontal="center" vertical="center"/>
    </xf>
    <xf numFmtId="0" fontId="12" fillId="0" borderId="18" xfId="14" applyFont="1" applyBorder="1" applyAlignment="1">
      <alignment horizontal="center" vertical="center"/>
    </xf>
    <xf numFmtId="0" fontId="23" fillId="0" borderId="4" xfId="14" applyFont="1" applyBorder="1" applyAlignment="1">
      <alignment horizontal="center" vertical="center" wrapText="1"/>
    </xf>
    <xf numFmtId="0" fontId="31" fillId="9" borderId="0" xfId="14" applyFont="1" applyFill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16" fillId="0" borderId="13" xfId="14" applyFont="1" applyBorder="1" applyAlignment="1">
      <alignment horizontal="center" vertical="center"/>
    </xf>
    <xf numFmtId="0" fontId="16" fillId="0" borderId="7" xfId="14" applyFont="1" applyBorder="1" applyAlignment="1">
      <alignment horizontal="center" vertical="center"/>
    </xf>
    <xf numFmtId="0" fontId="23" fillId="0" borderId="2" xfId="14" applyFont="1" applyBorder="1" applyAlignment="1">
      <alignment horizontal="left" vertical="center"/>
    </xf>
    <xf numFmtId="0" fontId="23" fillId="0" borderId="5" xfId="14" applyFont="1" applyBorder="1" applyAlignment="1">
      <alignment horizontal="left" vertical="center"/>
    </xf>
    <xf numFmtId="0" fontId="23" fillId="0" borderId="2" xfId="14" applyFont="1" applyBorder="1" applyAlignment="1">
      <alignment horizontal="left" vertical="center" wrapText="1"/>
    </xf>
    <xf numFmtId="0" fontId="23" fillId="0" borderId="5" xfId="14" applyFont="1" applyBorder="1" applyAlignment="1">
      <alignment horizontal="left" vertical="center" wrapText="1"/>
    </xf>
    <xf numFmtId="0" fontId="10" fillId="0" borderId="6" xfId="14" applyFont="1" applyBorder="1" applyAlignment="1">
      <alignment horizontal="center" vertical="center"/>
    </xf>
    <xf numFmtId="0" fontId="9" fillId="0" borderId="10" xfId="14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/>
    </xf>
  </cellXfs>
  <cellStyles count="33">
    <cellStyle name="Euro" xfId="1" xr:uid="{00000000-0005-0000-0000-000000000000}"/>
    <cellStyle name="Euro 2" xfId="2" xr:uid="{00000000-0005-0000-0000-000001000000}"/>
    <cellStyle name="Hipervínculo" xfId="3" builtinId="8"/>
    <cellStyle name="Millares" xfId="4" builtinId="3"/>
    <cellStyle name="Millares [0]" xfId="28" builtinId="6"/>
    <cellStyle name="Millares [0] 2" xfId="30" xr:uid="{AA860801-6CAA-42A8-97F8-88A2ECFFB2C8}"/>
    <cellStyle name="Millares 2" xfId="5" xr:uid="{00000000-0005-0000-0000-000005000000}"/>
    <cellStyle name="Millares 2 2" xfId="6" xr:uid="{00000000-0005-0000-0000-000006000000}"/>
    <cellStyle name="Millares 2 2 2" xfId="29" xr:uid="{25154E10-CB76-4F85-A533-E0EC5A5CC683}"/>
    <cellStyle name="Millares 3" xfId="7" xr:uid="{00000000-0005-0000-0000-000007000000}"/>
    <cellStyle name="Millares 4" xfId="8" xr:uid="{00000000-0005-0000-0000-000008000000}"/>
    <cellStyle name="Millares 4 2" xfId="9" xr:uid="{00000000-0005-0000-0000-000009000000}"/>
    <cellStyle name="Millares 4 2 2" xfId="10" xr:uid="{00000000-0005-0000-0000-00000A000000}"/>
    <cellStyle name="Millares 5" xfId="31" xr:uid="{B61F5400-A556-4E08-A8CD-4B707A217B6F}"/>
    <cellStyle name="Neutral" xfId="11" builtinId="28" customBuiltin="1"/>
    <cellStyle name="Normal" xfId="0" builtinId="0"/>
    <cellStyle name="Normal 2" xfId="12" xr:uid="{00000000-0005-0000-0000-00000D000000}"/>
    <cellStyle name="Normal 2 2" xfId="13" xr:uid="{00000000-0005-0000-0000-00000E000000}"/>
    <cellStyle name="Normal 2 3" xfId="14" xr:uid="{00000000-0005-0000-0000-00000F000000}"/>
    <cellStyle name="Normal 3" xfId="15" xr:uid="{00000000-0005-0000-0000-000010000000}"/>
    <cellStyle name="Normal 4" xfId="16" xr:uid="{00000000-0005-0000-0000-000011000000}"/>
    <cellStyle name="Normal 5" xfId="17" xr:uid="{00000000-0005-0000-0000-000012000000}"/>
    <cellStyle name="Normal 5 2" xfId="18" xr:uid="{00000000-0005-0000-0000-000013000000}"/>
    <cellStyle name="Normal 5 3" xfId="19" xr:uid="{00000000-0005-0000-0000-000014000000}"/>
    <cellStyle name="Normal 5 3 2" xfId="20" xr:uid="{00000000-0005-0000-0000-000015000000}"/>
    <cellStyle name="Normal 5 3 3" xfId="32" xr:uid="{2D15E077-848F-413D-A440-B9FAECB40DC9}"/>
    <cellStyle name="Percent 2" xfId="21" xr:uid="{00000000-0005-0000-0000-000016000000}"/>
    <cellStyle name="Porcentaje 2" xfId="22" xr:uid="{00000000-0005-0000-0000-000017000000}"/>
    <cellStyle name="Porcentaje 2 2" xfId="23" xr:uid="{00000000-0005-0000-0000-000018000000}"/>
    <cellStyle name="Porcentual 2" xfId="24" xr:uid="{00000000-0005-0000-0000-000019000000}"/>
    <cellStyle name="Porcentual 2 2" xfId="25" xr:uid="{00000000-0005-0000-0000-00001A000000}"/>
    <cellStyle name="Porcentual 3" xfId="26" xr:uid="{00000000-0005-0000-0000-00001B000000}"/>
    <cellStyle name="Total" xfId="2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75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3</xdr:col>
      <xdr:colOff>581025</xdr:colOff>
      <xdr:row>3</xdr:row>
      <xdr:rowOff>190500</xdr:rowOff>
    </xdr:to>
    <xdr:sp macro="" textlink="">
      <xdr:nvSpPr>
        <xdr:cNvPr id="2" name="Imagen 3">
          <a:extLst>
            <a:ext uri="{FF2B5EF4-FFF2-40B4-BE49-F238E27FC236}">
              <a16:creationId xmlns:a16="http://schemas.microsoft.com/office/drawing/2014/main" id="{7EE34F09-1A3B-4344-BAD1-A3E0FCE1FC1E}"/>
            </a:ext>
          </a:extLst>
        </xdr:cNvPr>
        <xdr:cNvSpPr>
          <a:spLocks noChangeAspect="1" noChangeArrowheads="1"/>
        </xdr:cNvSpPr>
      </xdr:nvSpPr>
      <xdr:spPr bwMode="auto">
        <a:xfrm>
          <a:off x="114300" y="142875"/>
          <a:ext cx="2114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</xdr:row>
      <xdr:rowOff>123825</xdr:rowOff>
    </xdr:from>
    <xdr:to>
      <xdr:col>15</xdr:col>
      <xdr:colOff>0</xdr:colOff>
      <xdr:row>4</xdr:row>
      <xdr:rowOff>200025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D32448A3-63FB-48C5-BE7E-C728AD8D8F9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25"/>
          <a:ext cx="11430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42333</xdr:colOff>
      <xdr:row>0</xdr:row>
      <xdr:rowOff>95250</xdr:rowOff>
    </xdr:from>
    <xdr:to>
      <xdr:col>14</xdr:col>
      <xdr:colOff>518583</xdr:colOff>
      <xdr:row>4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D7DC4B7-8C34-4B8C-998E-3889B0F03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0333" y="95250"/>
          <a:ext cx="42862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10247" name="Imagen 1">
          <a:extLst>
            <a:ext uri="{FF2B5EF4-FFF2-40B4-BE49-F238E27FC236}">
              <a16:creationId xmlns:a16="http://schemas.microsoft.com/office/drawing/2014/main" id="{FF098C5B-3986-43F2-960A-59DCE3509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11271" name="Imagen 1">
          <a:extLst>
            <a:ext uri="{FF2B5EF4-FFF2-40B4-BE49-F238E27FC236}">
              <a16:creationId xmlns:a16="http://schemas.microsoft.com/office/drawing/2014/main" id="{9A4E5244-EABB-4047-8039-78D2D573F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12295" name="Imagen 1">
          <a:extLst>
            <a:ext uri="{FF2B5EF4-FFF2-40B4-BE49-F238E27FC236}">
              <a16:creationId xmlns:a16="http://schemas.microsoft.com/office/drawing/2014/main" id="{5298C779-E6C4-455E-B101-ED6221CAB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13319" name="Imagen 1">
          <a:extLst>
            <a:ext uri="{FF2B5EF4-FFF2-40B4-BE49-F238E27FC236}">
              <a16:creationId xmlns:a16="http://schemas.microsoft.com/office/drawing/2014/main" id="{F841DBD0-31EC-4DBB-AE46-D925DC8C3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295275</xdr:colOff>
      <xdr:row>5</xdr:row>
      <xdr:rowOff>9525</xdr:rowOff>
    </xdr:to>
    <xdr:pic>
      <xdr:nvPicPr>
        <xdr:cNvPr id="14343" name="Imagen 1">
          <a:extLst>
            <a:ext uri="{FF2B5EF4-FFF2-40B4-BE49-F238E27FC236}">
              <a16:creationId xmlns:a16="http://schemas.microsoft.com/office/drawing/2014/main" id="{F9BE471F-AE59-40D6-961A-EC1598DFB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504825</xdr:colOff>
      <xdr:row>5</xdr:row>
      <xdr:rowOff>9525</xdr:rowOff>
    </xdr:to>
    <xdr:pic>
      <xdr:nvPicPr>
        <xdr:cNvPr id="15367" name="Imagen 1">
          <a:extLst>
            <a:ext uri="{FF2B5EF4-FFF2-40B4-BE49-F238E27FC236}">
              <a16:creationId xmlns:a16="http://schemas.microsoft.com/office/drawing/2014/main" id="{74668E62-FC6F-4864-B02C-9D2FADA52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276225</xdr:colOff>
      <xdr:row>5</xdr:row>
      <xdr:rowOff>9525</xdr:rowOff>
    </xdr:to>
    <xdr:pic>
      <xdr:nvPicPr>
        <xdr:cNvPr id="16391" name="Imagen 1">
          <a:extLst>
            <a:ext uri="{FF2B5EF4-FFF2-40B4-BE49-F238E27FC236}">
              <a16:creationId xmlns:a16="http://schemas.microsoft.com/office/drawing/2014/main" id="{3AA691CC-7D26-4C31-ADC2-8A964EE45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447675</xdr:colOff>
      <xdr:row>5</xdr:row>
      <xdr:rowOff>9525</xdr:rowOff>
    </xdr:to>
    <xdr:pic>
      <xdr:nvPicPr>
        <xdr:cNvPr id="20487" name="Imagen 1">
          <a:extLst>
            <a:ext uri="{FF2B5EF4-FFF2-40B4-BE49-F238E27FC236}">
              <a16:creationId xmlns:a16="http://schemas.microsoft.com/office/drawing/2014/main" id="{554E1747-2CA2-44D2-A48D-2ABC37EA7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590550</xdr:colOff>
      <xdr:row>4</xdr:row>
      <xdr:rowOff>142875</xdr:rowOff>
    </xdr:to>
    <xdr:pic>
      <xdr:nvPicPr>
        <xdr:cNvPr id="17415" name="Imagen 1">
          <a:extLst>
            <a:ext uri="{FF2B5EF4-FFF2-40B4-BE49-F238E27FC236}">
              <a16:creationId xmlns:a16="http://schemas.microsoft.com/office/drawing/2014/main" id="{BF7268C4-093A-4CBF-9393-FE3ABE6E6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276225</xdr:colOff>
      <xdr:row>4</xdr:row>
      <xdr:rowOff>142875</xdr:rowOff>
    </xdr:to>
    <xdr:pic>
      <xdr:nvPicPr>
        <xdr:cNvPr id="18439" name="Imagen 1">
          <a:extLst>
            <a:ext uri="{FF2B5EF4-FFF2-40B4-BE49-F238E27FC236}">
              <a16:creationId xmlns:a16="http://schemas.microsoft.com/office/drawing/2014/main" id="{F1186DAF-06F7-4D2F-8E4A-F62460DDE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276225</xdr:colOff>
      <xdr:row>4</xdr:row>
      <xdr:rowOff>142875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26FBE5F-E3AA-472D-AD87-B439F1AF7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4</xdr:row>
      <xdr:rowOff>71437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117145-1910-4795-9382-34B4B1DB0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98106" cy="69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590550</xdr:colOff>
      <xdr:row>4</xdr:row>
      <xdr:rowOff>142875</xdr:rowOff>
    </xdr:to>
    <xdr:pic>
      <xdr:nvPicPr>
        <xdr:cNvPr id="19463" name="Imagen 1">
          <a:extLst>
            <a:ext uri="{FF2B5EF4-FFF2-40B4-BE49-F238E27FC236}">
              <a16:creationId xmlns:a16="http://schemas.microsoft.com/office/drawing/2014/main" id="{98BE27E6-7E4C-4BAC-8C53-3B0B42FAA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552450</xdr:colOff>
      <xdr:row>4</xdr:row>
      <xdr:rowOff>142875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EC149F7-89E2-494C-BB92-64D1E4975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546100</xdr:colOff>
      <xdr:row>4</xdr:row>
      <xdr:rowOff>142875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EA342D7-D079-4A17-88D8-0B2FA99DD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584200</xdr:colOff>
      <xdr:row>4</xdr:row>
      <xdr:rowOff>142875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4C526D81-A91D-4B63-8F24-229A90478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546100</xdr:colOff>
      <xdr:row>4</xdr:row>
      <xdr:rowOff>142875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DFB6CB27-53D2-4CE4-AF12-480CC0D0A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539750</xdr:colOff>
      <xdr:row>4</xdr:row>
      <xdr:rowOff>142875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707E0C53-FA33-42C1-A219-E6BE870F9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57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577850</xdr:colOff>
      <xdr:row>4</xdr:row>
      <xdr:rowOff>142875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1461A6CF-2718-402E-ADC0-936BCF959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38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447675</xdr:colOff>
      <xdr:row>5</xdr:row>
      <xdr:rowOff>9525</xdr:rowOff>
    </xdr:to>
    <xdr:pic>
      <xdr:nvPicPr>
        <xdr:cNvPr id="21511" name="Imagen 1">
          <a:extLst>
            <a:ext uri="{FF2B5EF4-FFF2-40B4-BE49-F238E27FC236}">
              <a16:creationId xmlns:a16="http://schemas.microsoft.com/office/drawing/2014/main" id="{2D91F70B-4392-4AD6-B2CA-CB0B6A4F9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2535" name="Imagen 1">
          <a:extLst>
            <a:ext uri="{FF2B5EF4-FFF2-40B4-BE49-F238E27FC236}">
              <a16:creationId xmlns:a16="http://schemas.microsoft.com/office/drawing/2014/main" id="{2AE65A7F-FABD-4607-8244-06F5E2097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3724866-1D31-4D4B-A7D0-D2B125934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F38078-938D-4B92-AEC3-33EBF2A2D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5B5586-4318-42FE-9AFE-03BC06B81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BC13E9-D812-41EB-A147-BF9E285C1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7663BB-F3DC-4206-8EB3-8353F8AEA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07D19D-DFF8-4189-B450-487A0DBCE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F6A10A-5ED8-46C2-A045-D49C101A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504825</xdr:colOff>
      <xdr:row>5</xdr:row>
      <xdr:rowOff>9525</xdr:rowOff>
    </xdr:to>
    <xdr:pic>
      <xdr:nvPicPr>
        <xdr:cNvPr id="30727" name="Imagen 1">
          <a:extLst>
            <a:ext uri="{FF2B5EF4-FFF2-40B4-BE49-F238E27FC236}">
              <a16:creationId xmlns:a16="http://schemas.microsoft.com/office/drawing/2014/main" id="{DE645EC0-24BF-4173-8985-55C31FD79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079" name="Imagen 1">
          <a:extLst>
            <a:ext uri="{FF2B5EF4-FFF2-40B4-BE49-F238E27FC236}">
              <a16:creationId xmlns:a16="http://schemas.microsoft.com/office/drawing/2014/main" id="{4B63C535-F758-4929-BDCB-34A2ECCE1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31751" name="Imagen 1">
          <a:extLst>
            <a:ext uri="{FF2B5EF4-FFF2-40B4-BE49-F238E27FC236}">
              <a16:creationId xmlns:a16="http://schemas.microsoft.com/office/drawing/2014/main" id="{D1C82739-DBAB-4035-B23C-E0A27647B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381000</xdr:colOff>
      <xdr:row>5</xdr:row>
      <xdr:rowOff>9525</xdr:rowOff>
    </xdr:to>
    <xdr:pic>
      <xdr:nvPicPr>
        <xdr:cNvPr id="32775" name="Imagen 1">
          <a:extLst>
            <a:ext uri="{FF2B5EF4-FFF2-40B4-BE49-F238E27FC236}">
              <a16:creationId xmlns:a16="http://schemas.microsoft.com/office/drawing/2014/main" id="{9D47AFEB-CA7A-4FCC-BB25-46F99C282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142875</xdr:colOff>
      <xdr:row>5</xdr:row>
      <xdr:rowOff>9525</xdr:rowOff>
    </xdr:to>
    <xdr:pic>
      <xdr:nvPicPr>
        <xdr:cNvPr id="33799" name="Imagen 1">
          <a:extLst>
            <a:ext uri="{FF2B5EF4-FFF2-40B4-BE49-F238E27FC236}">
              <a16:creationId xmlns:a16="http://schemas.microsoft.com/office/drawing/2014/main" id="{000C441E-0578-416B-B8C9-7C660B9BB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43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457200</xdr:colOff>
      <xdr:row>5</xdr:row>
      <xdr:rowOff>9525</xdr:rowOff>
    </xdr:to>
    <xdr:pic>
      <xdr:nvPicPr>
        <xdr:cNvPr id="34823" name="Imagen 1">
          <a:extLst>
            <a:ext uri="{FF2B5EF4-FFF2-40B4-BE49-F238E27FC236}">
              <a16:creationId xmlns:a16="http://schemas.microsoft.com/office/drawing/2014/main" id="{88BCADD1-C69A-4573-8B63-0D1140127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35847" name="Imagen 1">
          <a:extLst>
            <a:ext uri="{FF2B5EF4-FFF2-40B4-BE49-F238E27FC236}">
              <a16:creationId xmlns:a16="http://schemas.microsoft.com/office/drawing/2014/main" id="{A784C4AD-2B7E-4E89-AF43-AF462CD9B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6871" name="Imagen 1">
          <a:extLst>
            <a:ext uri="{FF2B5EF4-FFF2-40B4-BE49-F238E27FC236}">
              <a16:creationId xmlns:a16="http://schemas.microsoft.com/office/drawing/2014/main" id="{F34ECE62-23AE-4309-BDF0-10813553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7895" name="Imagen 1">
          <a:extLst>
            <a:ext uri="{FF2B5EF4-FFF2-40B4-BE49-F238E27FC236}">
              <a16:creationId xmlns:a16="http://schemas.microsoft.com/office/drawing/2014/main" id="{5AD64852-D7D2-4059-9671-F0066931B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8919" name="Imagen 1">
          <a:extLst>
            <a:ext uri="{FF2B5EF4-FFF2-40B4-BE49-F238E27FC236}">
              <a16:creationId xmlns:a16="http://schemas.microsoft.com/office/drawing/2014/main" id="{097214A2-36B8-48CE-9CB2-96D08B005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9943" name="Imagen 1">
          <a:extLst>
            <a:ext uri="{FF2B5EF4-FFF2-40B4-BE49-F238E27FC236}">
              <a16:creationId xmlns:a16="http://schemas.microsoft.com/office/drawing/2014/main" id="{B7FF64AE-63B5-473C-BA3F-5C14D6A2B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0967" name="Imagen 1">
          <a:extLst>
            <a:ext uri="{FF2B5EF4-FFF2-40B4-BE49-F238E27FC236}">
              <a16:creationId xmlns:a16="http://schemas.microsoft.com/office/drawing/2014/main" id="{A3853DE5-C2C1-4D56-A51D-F11334805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103" name="Imagen 1">
          <a:extLst>
            <a:ext uri="{FF2B5EF4-FFF2-40B4-BE49-F238E27FC236}">
              <a16:creationId xmlns:a16="http://schemas.microsoft.com/office/drawing/2014/main" id="{52E0BBC4-C01A-4628-9342-EE3778C46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1991" name="Imagen 1">
          <a:extLst>
            <a:ext uri="{FF2B5EF4-FFF2-40B4-BE49-F238E27FC236}">
              <a16:creationId xmlns:a16="http://schemas.microsoft.com/office/drawing/2014/main" id="{48C8FEF7-A2CE-431D-A71D-5DDE80CDD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3015" name="Imagen 1">
          <a:extLst>
            <a:ext uri="{FF2B5EF4-FFF2-40B4-BE49-F238E27FC236}">
              <a16:creationId xmlns:a16="http://schemas.microsoft.com/office/drawing/2014/main" id="{02BCA102-DF68-428E-8961-ED57D2F7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625475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4199FA-3296-4D4D-B42A-66A310800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6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5063" name="Imagen 1">
          <a:extLst>
            <a:ext uri="{FF2B5EF4-FFF2-40B4-BE49-F238E27FC236}">
              <a16:creationId xmlns:a16="http://schemas.microsoft.com/office/drawing/2014/main" id="{DF283CB8-4DE5-40D5-BB4B-9218EABA8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73819</xdr:colOff>
      <xdr:row>5</xdr:row>
      <xdr:rowOff>9525</xdr:rowOff>
    </xdr:to>
    <xdr:pic>
      <xdr:nvPicPr>
        <xdr:cNvPr id="46087" name="Imagen 1">
          <a:extLst>
            <a:ext uri="{FF2B5EF4-FFF2-40B4-BE49-F238E27FC236}">
              <a16:creationId xmlns:a16="http://schemas.microsoft.com/office/drawing/2014/main" id="{4CCE1C8E-3947-4962-8F97-3946F21C1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623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5</xdr:row>
      <xdr:rowOff>9525</xdr:rowOff>
    </xdr:to>
    <xdr:pic>
      <xdr:nvPicPr>
        <xdr:cNvPr id="47111" name="Imagen 1">
          <a:extLst>
            <a:ext uri="{FF2B5EF4-FFF2-40B4-BE49-F238E27FC236}">
              <a16:creationId xmlns:a16="http://schemas.microsoft.com/office/drawing/2014/main" id="{72B76D8A-E45C-45FB-95CE-4D3E3FC05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528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314325</xdr:colOff>
      <xdr:row>5</xdr:row>
      <xdr:rowOff>9525</xdr:rowOff>
    </xdr:to>
    <xdr:pic>
      <xdr:nvPicPr>
        <xdr:cNvPr id="48135" name="Imagen 1">
          <a:extLst>
            <a:ext uri="{FF2B5EF4-FFF2-40B4-BE49-F238E27FC236}">
              <a16:creationId xmlns:a16="http://schemas.microsoft.com/office/drawing/2014/main" id="{3B0934B2-73DC-4AB7-B7FA-EC3E1ABBA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48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49159" name="Imagen 1">
          <a:extLst>
            <a:ext uri="{FF2B5EF4-FFF2-40B4-BE49-F238E27FC236}">
              <a16:creationId xmlns:a16="http://schemas.microsoft.com/office/drawing/2014/main" id="{D3F9D6F7-1043-433A-AA10-80C04A595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50183" name="Imagen 1">
          <a:extLst>
            <a:ext uri="{FF2B5EF4-FFF2-40B4-BE49-F238E27FC236}">
              <a16:creationId xmlns:a16="http://schemas.microsoft.com/office/drawing/2014/main" id="{A693F4B3-0D50-498B-BF14-6A9B09BE3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1207" name="Imagen 1">
          <a:extLst>
            <a:ext uri="{FF2B5EF4-FFF2-40B4-BE49-F238E27FC236}">
              <a16:creationId xmlns:a16="http://schemas.microsoft.com/office/drawing/2014/main" id="{495B6360-3701-40B0-B23B-57585D5E7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A0301EB-FF84-49F0-908A-009BB52C5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127" name="Imagen 1">
          <a:extLst>
            <a:ext uri="{FF2B5EF4-FFF2-40B4-BE49-F238E27FC236}">
              <a16:creationId xmlns:a16="http://schemas.microsoft.com/office/drawing/2014/main" id="{9FFE8F35-5F99-4ECD-8335-35CF0D043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2231" name="Imagen 1">
          <a:extLst>
            <a:ext uri="{FF2B5EF4-FFF2-40B4-BE49-F238E27FC236}">
              <a16:creationId xmlns:a16="http://schemas.microsoft.com/office/drawing/2014/main" id="{3E81D74D-A6CE-44E9-BE37-55D72898E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3255" name="Imagen 1">
          <a:extLst>
            <a:ext uri="{FF2B5EF4-FFF2-40B4-BE49-F238E27FC236}">
              <a16:creationId xmlns:a16="http://schemas.microsoft.com/office/drawing/2014/main" id="{9E71D16E-503A-4DE6-B663-500783DA4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619125</xdr:colOff>
      <xdr:row>5</xdr:row>
      <xdr:rowOff>9525</xdr:rowOff>
    </xdr:to>
    <xdr:pic>
      <xdr:nvPicPr>
        <xdr:cNvPr id="54279" name="Imagen 1">
          <a:extLst>
            <a:ext uri="{FF2B5EF4-FFF2-40B4-BE49-F238E27FC236}">
              <a16:creationId xmlns:a16="http://schemas.microsoft.com/office/drawing/2014/main" id="{521FD4C5-ADB3-47C6-9CF8-A5EEDBC74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619125</xdr:colOff>
      <xdr:row>5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6B82E9C-8249-4853-A1C0-4C9939DAC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5303" name="Imagen 1">
          <a:extLst>
            <a:ext uri="{FF2B5EF4-FFF2-40B4-BE49-F238E27FC236}">
              <a16:creationId xmlns:a16="http://schemas.microsoft.com/office/drawing/2014/main" id="{385C2F71-BB7C-4A3A-A584-C1E73C32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669132</xdr:colOff>
      <xdr:row>5</xdr:row>
      <xdr:rowOff>9525</xdr:rowOff>
    </xdr:to>
    <xdr:pic>
      <xdr:nvPicPr>
        <xdr:cNvPr id="56327" name="Imagen 1">
          <a:extLst>
            <a:ext uri="{FF2B5EF4-FFF2-40B4-BE49-F238E27FC236}">
              <a16:creationId xmlns:a16="http://schemas.microsoft.com/office/drawing/2014/main" id="{ACDD40F2-B91C-436C-B420-68FB49A49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5</xdr:row>
      <xdr:rowOff>0</xdr:rowOff>
    </xdr:to>
    <xdr:pic>
      <xdr:nvPicPr>
        <xdr:cNvPr id="57351" name="Imagen 1">
          <a:extLst>
            <a:ext uri="{FF2B5EF4-FFF2-40B4-BE49-F238E27FC236}">
              <a16:creationId xmlns:a16="http://schemas.microsoft.com/office/drawing/2014/main" id="{7C9E4611-913F-4C64-A92F-DE37867A9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00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9525</xdr:rowOff>
    </xdr:to>
    <xdr:pic>
      <xdr:nvPicPr>
        <xdr:cNvPr id="58375" name="Imagen 1">
          <a:extLst>
            <a:ext uri="{FF2B5EF4-FFF2-40B4-BE49-F238E27FC236}">
              <a16:creationId xmlns:a16="http://schemas.microsoft.com/office/drawing/2014/main" id="{D0D00DC4-FD79-4D02-9ADF-A511B9DFD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480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532040</xdr:colOff>
      <xdr:row>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7677D8-DDFA-4C82-A3C6-EB7CD50F5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2B57EA-950F-4934-B5BB-E49F2BC43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4577D8-5F28-452A-B518-4251033C3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6151" name="Imagen 1">
          <a:extLst>
            <a:ext uri="{FF2B5EF4-FFF2-40B4-BE49-F238E27FC236}">
              <a16:creationId xmlns:a16="http://schemas.microsoft.com/office/drawing/2014/main" id="{16E0372A-3614-44B5-87F0-5872599DA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1E46FB-D361-4EEA-95B7-68ED6A735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4FE973-636F-4F7D-9287-C0EEE638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A8E1ED-BDFE-4ACA-944F-8BF4DF470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8C2E51-9FEA-4D3F-98C4-B00D48D72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48D74-5C91-4B63-8D90-B6721FEC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77F90F-F5B5-49C6-9A5E-E596F498C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D4F400-6A84-4C7A-B854-5C5497F4A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0A7D54-C39A-43E3-8E4E-26A1DC31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8C009E-B686-4000-9F3C-C1C1AF6F6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7175" name="Imagen 1">
          <a:extLst>
            <a:ext uri="{FF2B5EF4-FFF2-40B4-BE49-F238E27FC236}">
              <a16:creationId xmlns:a16="http://schemas.microsoft.com/office/drawing/2014/main" id="{EEEB17B2-7B12-402B-ABBC-5F37F049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8199" name="Imagen 1">
          <a:extLst>
            <a:ext uri="{FF2B5EF4-FFF2-40B4-BE49-F238E27FC236}">
              <a16:creationId xmlns:a16="http://schemas.microsoft.com/office/drawing/2014/main" id="{5D29A4AC-9817-4412-A8A3-4BE32AE25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9223" name="Imagen 1">
          <a:extLst>
            <a:ext uri="{FF2B5EF4-FFF2-40B4-BE49-F238E27FC236}">
              <a16:creationId xmlns:a16="http://schemas.microsoft.com/office/drawing/2014/main" id="{3C5766C1-A81F-4E49-815F-95BB3B50B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7350/AppData/Local/Temp/200922-anexos%20pulso%20social-agos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c1"/>
      <sheetName val="cc2"/>
      <sheetName val="cc3"/>
      <sheetName val="cc4"/>
      <sheetName val="cc5"/>
      <sheetName val="cc6"/>
      <sheetName val="cc7"/>
      <sheetName val="cc8"/>
      <sheetName val="cc9"/>
      <sheetName val="cc10"/>
      <sheetName val="cc11"/>
      <sheetName val="cc12"/>
      <sheetName val="cc13"/>
      <sheetName val="bs1"/>
      <sheetName val="bs2"/>
      <sheetName val="bs4"/>
      <sheetName val="bs5"/>
      <sheetName val="bs6"/>
      <sheetName val="bs7"/>
      <sheetName val="bs8_a"/>
      <sheetName val="bs8_b"/>
      <sheetName val="bs8_c"/>
      <sheetName val="bs8_d"/>
      <sheetName val="bs8_e"/>
      <sheetName val="bs10"/>
      <sheetName val="bs11"/>
      <sheetName val="bs12"/>
      <sheetName val="rc1"/>
      <sheetName val="rc3"/>
      <sheetName val="rc6"/>
      <sheetName val="rc7"/>
      <sheetName val="rc8"/>
      <sheetName val="rc10"/>
      <sheetName val="bna1"/>
      <sheetName val="bna2"/>
      <sheetName val="bna3"/>
      <sheetName val="bna4"/>
      <sheetName val="bna5"/>
      <sheetName val="bn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4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AAC87-DCDC-44E9-8574-CE24EAFAC513}">
  <dimension ref="A1:O76"/>
  <sheetViews>
    <sheetView zoomScale="80" zoomScaleNormal="80" workbookViewId="0">
      <selection sqref="A1:O5"/>
    </sheetView>
  </sheetViews>
  <sheetFormatPr baseColWidth="10" defaultRowHeight="12.75" x14ac:dyDescent="0.2"/>
  <cols>
    <col min="1" max="1" width="9.140625" style="1" customWidth="1"/>
    <col min="2" max="2" width="4.140625" customWidth="1"/>
    <col min="7" max="7" width="19.42578125" customWidth="1"/>
    <col min="9" max="9" width="13" customWidth="1"/>
  </cols>
  <sheetData>
    <row r="1" spans="1:15" ht="21" customHeight="1" x14ac:dyDescent="0.2">
      <c r="A1" s="552"/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4"/>
    </row>
    <row r="2" spans="1:15" ht="21" customHeight="1" x14ac:dyDescent="0.2">
      <c r="A2" s="555"/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7"/>
    </row>
    <row r="3" spans="1:15" ht="21" customHeight="1" x14ac:dyDescent="0.2">
      <c r="A3" s="555"/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556"/>
      <c r="O3" s="557"/>
    </row>
    <row r="4" spans="1:15" ht="21" customHeight="1" x14ac:dyDescent="0.2">
      <c r="A4" s="555"/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7"/>
    </row>
    <row r="5" spans="1:15" ht="21" customHeight="1" x14ac:dyDescent="0.2">
      <c r="A5" s="558"/>
      <c r="B5" s="559"/>
      <c r="C5" s="559"/>
      <c r="D5" s="559"/>
      <c r="E5" s="559"/>
      <c r="F5" s="559"/>
      <c r="G5" s="559"/>
      <c r="H5" s="559"/>
      <c r="I5" s="559"/>
      <c r="J5" s="559"/>
      <c r="K5" s="559"/>
      <c r="L5" s="559"/>
      <c r="M5" s="559"/>
      <c r="N5" s="559"/>
      <c r="O5" s="560"/>
    </row>
    <row r="6" spans="1:15" s="7" customFormat="1" ht="26.25" customHeight="1" x14ac:dyDescent="0.2">
      <c r="A6" s="561" t="s">
        <v>1</v>
      </c>
      <c r="B6" s="562"/>
      <c r="C6" s="562"/>
      <c r="D6" s="562"/>
      <c r="E6" s="562"/>
      <c r="F6" s="562"/>
      <c r="G6" s="562"/>
      <c r="H6" s="562"/>
      <c r="I6" s="562"/>
      <c r="J6" s="562"/>
      <c r="K6" s="562"/>
      <c r="L6" s="562"/>
      <c r="M6" s="562"/>
      <c r="N6" s="562"/>
      <c r="O6" s="563"/>
    </row>
    <row r="7" spans="1:15" ht="12.75" customHeight="1" x14ac:dyDescent="0.2">
      <c r="A7" s="564"/>
      <c r="B7" s="565"/>
      <c r="C7" s="565"/>
      <c r="D7" s="565"/>
      <c r="E7" s="565"/>
      <c r="F7" s="565"/>
      <c r="G7" s="565"/>
      <c r="H7" s="565"/>
      <c r="I7" s="565"/>
      <c r="J7" s="565"/>
      <c r="K7" s="565"/>
      <c r="L7" s="565"/>
      <c r="M7" s="565"/>
      <c r="N7" s="565"/>
      <c r="O7" s="566"/>
    </row>
    <row r="8" spans="1:15" ht="53.1" customHeight="1" x14ac:dyDescent="0.2">
      <c r="A8" s="2">
        <v>0</v>
      </c>
      <c r="B8" s="549" t="s">
        <v>330</v>
      </c>
      <c r="C8" s="550"/>
      <c r="D8" s="550"/>
      <c r="E8" s="550"/>
      <c r="F8" s="550"/>
      <c r="G8" s="550"/>
      <c r="H8" s="550"/>
      <c r="I8" s="550"/>
      <c r="J8" s="550"/>
      <c r="K8" s="550"/>
      <c r="L8" s="550"/>
      <c r="M8" s="550"/>
      <c r="N8" s="550"/>
      <c r="O8" s="551"/>
    </row>
    <row r="9" spans="1:15" ht="53.1" customHeight="1" x14ac:dyDescent="0.2">
      <c r="A9" s="2">
        <v>1</v>
      </c>
      <c r="B9" s="549" t="s">
        <v>331</v>
      </c>
      <c r="C9" s="550"/>
      <c r="D9" s="550"/>
      <c r="E9" s="550"/>
      <c r="F9" s="550"/>
      <c r="G9" s="550"/>
      <c r="H9" s="550"/>
      <c r="I9" s="550"/>
      <c r="J9" s="550"/>
      <c r="K9" s="550"/>
      <c r="L9" s="550"/>
      <c r="M9" s="550"/>
      <c r="N9" s="550"/>
      <c r="O9" s="551"/>
    </row>
    <row r="10" spans="1:15" ht="48" customHeight="1" x14ac:dyDescent="0.2">
      <c r="A10" s="3">
        <v>2</v>
      </c>
      <c r="B10" s="549" t="s">
        <v>283</v>
      </c>
      <c r="C10" s="549"/>
      <c r="D10" s="549"/>
      <c r="E10" s="549"/>
      <c r="F10" s="549"/>
      <c r="G10" s="549"/>
      <c r="H10" s="549"/>
      <c r="I10" s="549"/>
      <c r="J10" s="549"/>
      <c r="K10" s="549"/>
      <c r="L10" s="549"/>
      <c r="M10" s="549"/>
      <c r="N10" s="549"/>
      <c r="O10" s="567"/>
    </row>
    <row r="11" spans="1:15" ht="42.75" customHeight="1" x14ac:dyDescent="0.2">
      <c r="A11" s="3">
        <v>3</v>
      </c>
      <c r="B11" s="549" t="s">
        <v>284</v>
      </c>
      <c r="C11" s="550"/>
      <c r="D11" s="550"/>
      <c r="E11" s="550"/>
      <c r="F11" s="550"/>
      <c r="G11" s="550"/>
      <c r="H11" s="550"/>
      <c r="I11" s="550"/>
      <c r="J11" s="550"/>
      <c r="K11" s="550"/>
      <c r="L11" s="550"/>
      <c r="M11" s="550"/>
      <c r="N11" s="550"/>
      <c r="O11" s="551"/>
    </row>
    <row r="12" spans="1:15" ht="38.1" customHeight="1" x14ac:dyDescent="0.2">
      <c r="A12" s="2">
        <v>4</v>
      </c>
      <c r="B12" s="549" t="s">
        <v>285</v>
      </c>
      <c r="C12" s="550"/>
      <c r="D12" s="550"/>
      <c r="E12" s="550"/>
      <c r="F12" s="550"/>
      <c r="G12" s="550"/>
      <c r="H12" s="550"/>
      <c r="I12" s="550"/>
      <c r="J12" s="550"/>
      <c r="K12" s="550"/>
      <c r="L12" s="550"/>
      <c r="M12" s="550"/>
      <c r="N12" s="550"/>
      <c r="O12" s="551"/>
    </row>
    <row r="13" spans="1:15" ht="38.1" customHeight="1" x14ac:dyDescent="0.2">
      <c r="A13" s="3">
        <v>5</v>
      </c>
      <c r="B13" s="549" t="s">
        <v>286</v>
      </c>
      <c r="C13" s="550"/>
      <c r="D13" s="550"/>
      <c r="E13" s="550"/>
      <c r="F13" s="550"/>
      <c r="G13" s="550"/>
      <c r="H13" s="550"/>
      <c r="I13" s="550"/>
      <c r="J13" s="550"/>
      <c r="K13" s="550"/>
      <c r="L13" s="550"/>
      <c r="M13" s="550"/>
      <c r="N13" s="550"/>
      <c r="O13" s="551"/>
    </row>
    <row r="14" spans="1:15" ht="54.75" customHeight="1" x14ac:dyDescent="0.2">
      <c r="A14" s="3">
        <v>6</v>
      </c>
      <c r="B14" s="549" t="s">
        <v>287</v>
      </c>
      <c r="C14" s="550"/>
      <c r="D14" s="550"/>
      <c r="E14" s="550"/>
      <c r="F14" s="550"/>
      <c r="G14" s="550"/>
      <c r="H14" s="550"/>
      <c r="I14" s="550"/>
      <c r="J14" s="550"/>
      <c r="K14" s="550"/>
      <c r="L14" s="550"/>
      <c r="M14" s="550"/>
      <c r="N14" s="550"/>
      <c r="O14" s="551"/>
    </row>
    <row r="15" spans="1:15" ht="48" customHeight="1" x14ac:dyDescent="0.2">
      <c r="A15" s="2">
        <v>7</v>
      </c>
      <c r="B15" s="549" t="s">
        <v>288</v>
      </c>
      <c r="C15" s="550"/>
      <c r="D15" s="550"/>
      <c r="E15" s="550"/>
      <c r="F15" s="550"/>
      <c r="G15" s="550"/>
      <c r="H15" s="550"/>
      <c r="I15" s="550"/>
      <c r="J15" s="550"/>
      <c r="K15" s="550"/>
      <c r="L15" s="550"/>
      <c r="M15" s="550"/>
      <c r="N15" s="550"/>
      <c r="O15" s="551"/>
    </row>
    <row r="16" spans="1:15" ht="38.1" customHeight="1" x14ac:dyDescent="0.2">
      <c r="A16" s="3">
        <v>8</v>
      </c>
      <c r="B16" s="549" t="s">
        <v>289</v>
      </c>
      <c r="C16" s="550"/>
      <c r="D16" s="550"/>
      <c r="E16" s="550"/>
      <c r="F16" s="550"/>
      <c r="G16" s="550"/>
      <c r="H16" s="550"/>
      <c r="I16" s="550"/>
      <c r="J16" s="550"/>
      <c r="K16" s="550"/>
      <c r="L16" s="550"/>
      <c r="M16" s="550"/>
      <c r="N16" s="550"/>
      <c r="O16" s="551"/>
    </row>
    <row r="17" spans="1:15" ht="44.1" customHeight="1" x14ac:dyDescent="0.2">
      <c r="A17" s="3">
        <v>9</v>
      </c>
      <c r="B17" s="549" t="s">
        <v>290</v>
      </c>
      <c r="C17" s="550"/>
      <c r="D17" s="550"/>
      <c r="E17" s="550"/>
      <c r="F17" s="550"/>
      <c r="G17" s="550"/>
      <c r="H17" s="550"/>
      <c r="I17" s="550"/>
      <c r="J17" s="550"/>
      <c r="K17" s="550"/>
      <c r="L17" s="550"/>
      <c r="M17" s="550"/>
      <c r="N17" s="550"/>
      <c r="O17" s="551"/>
    </row>
    <row r="18" spans="1:15" ht="44.1" customHeight="1" x14ac:dyDescent="0.2">
      <c r="A18" s="2">
        <v>10</v>
      </c>
      <c r="B18" s="549" t="s">
        <v>291</v>
      </c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1"/>
    </row>
    <row r="19" spans="1:15" ht="44.1" customHeight="1" x14ac:dyDescent="0.2">
      <c r="A19" s="3">
        <v>11</v>
      </c>
      <c r="B19" s="549" t="s">
        <v>292</v>
      </c>
      <c r="C19" s="549"/>
      <c r="D19" s="549"/>
      <c r="E19" s="549"/>
      <c r="F19" s="549"/>
      <c r="G19" s="549"/>
      <c r="H19" s="549"/>
      <c r="I19" s="549"/>
      <c r="J19" s="549"/>
      <c r="K19" s="549"/>
      <c r="L19" s="549"/>
      <c r="M19" s="549"/>
      <c r="N19" s="549"/>
      <c r="O19" s="567"/>
    </row>
    <row r="20" spans="1:15" ht="44.1" customHeight="1" x14ac:dyDescent="0.2">
      <c r="A20" s="3">
        <v>12</v>
      </c>
      <c r="B20" s="549" t="s">
        <v>293</v>
      </c>
      <c r="C20" s="550"/>
      <c r="D20" s="550" t="s">
        <v>0</v>
      </c>
      <c r="E20" s="550"/>
      <c r="F20" s="550"/>
      <c r="G20" s="550"/>
      <c r="H20" s="550"/>
      <c r="I20" s="550"/>
      <c r="J20" s="550"/>
      <c r="K20" s="550"/>
      <c r="L20" s="550"/>
      <c r="M20" s="550"/>
      <c r="N20" s="550"/>
      <c r="O20" s="551"/>
    </row>
    <row r="21" spans="1:15" ht="44.1" customHeight="1" x14ac:dyDescent="0.2">
      <c r="A21" s="2">
        <v>13</v>
      </c>
      <c r="B21" s="549" t="s">
        <v>294</v>
      </c>
      <c r="C21" s="550"/>
      <c r="D21" s="550"/>
      <c r="E21" s="550"/>
      <c r="F21" s="550"/>
      <c r="G21" s="550"/>
      <c r="H21" s="550"/>
      <c r="I21" s="550"/>
      <c r="J21" s="550"/>
      <c r="K21" s="550"/>
      <c r="L21" s="550"/>
      <c r="M21" s="550"/>
      <c r="N21" s="550"/>
      <c r="O21" s="551"/>
    </row>
    <row r="22" spans="1:15" ht="44.1" customHeight="1" x14ac:dyDescent="0.2">
      <c r="A22" s="3">
        <v>14</v>
      </c>
      <c r="B22" s="549" t="s">
        <v>295</v>
      </c>
      <c r="C22" s="550"/>
      <c r="D22" s="550"/>
      <c r="E22" s="550"/>
      <c r="F22" s="550"/>
      <c r="G22" s="550"/>
      <c r="H22" s="550"/>
      <c r="I22" s="550"/>
      <c r="J22" s="550"/>
      <c r="K22" s="550"/>
      <c r="L22" s="550"/>
      <c r="M22" s="550"/>
      <c r="N22" s="550"/>
      <c r="O22" s="551"/>
    </row>
    <row r="23" spans="1:15" ht="44.1" customHeight="1" x14ac:dyDescent="0.2">
      <c r="A23" s="3">
        <v>15</v>
      </c>
      <c r="B23" s="549" t="s">
        <v>255</v>
      </c>
      <c r="C23" s="550"/>
      <c r="D23" s="550"/>
      <c r="E23" s="550"/>
      <c r="F23" s="550"/>
      <c r="G23" s="550"/>
      <c r="H23" s="550"/>
      <c r="I23" s="550"/>
      <c r="J23" s="550"/>
      <c r="K23" s="550"/>
      <c r="L23" s="550"/>
      <c r="M23" s="550"/>
      <c r="N23" s="550"/>
      <c r="O23" s="551"/>
    </row>
    <row r="24" spans="1:15" ht="44.1" customHeight="1" x14ac:dyDescent="0.2">
      <c r="A24" s="2">
        <v>16</v>
      </c>
      <c r="B24" s="549" t="s">
        <v>256</v>
      </c>
      <c r="C24" s="550"/>
      <c r="D24" s="550"/>
      <c r="E24" s="550"/>
      <c r="F24" s="550"/>
      <c r="G24" s="550"/>
      <c r="H24" s="550"/>
      <c r="I24" s="550"/>
      <c r="J24" s="550"/>
      <c r="K24" s="550"/>
      <c r="L24" s="550"/>
      <c r="M24" s="550"/>
      <c r="N24" s="550"/>
      <c r="O24" s="551"/>
    </row>
    <row r="25" spans="1:15" ht="44.1" customHeight="1" x14ac:dyDescent="0.2">
      <c r="A25" s="3">
        <v>17</v>
      </c>
      <c r="B25" s="549" t="s">
        <v>257</v>
      </c>
      <c r="C25" s="550"/>
      <c r="D25" s="550"/>
      <c r="E25" s="550"/>
      <c r="F25" s="550"/>
      <c r="G25" s="550"/>
      <c r="H25" s="550"/>
      <c r="I25" s="550"/>
      <c r="J25" s="550"/>
      <c r="K25" s="550"/>
      <c r="L25" s="550"/>
      <c r="M25" s="550"/>
      <c r="N25" s="550"/>
      <c r="O25" s="551"/>
    </row>
    <row r="26" spans="1:15" ht="44.1" customHeight="1" x14ac:dyDescent="0.2">
      <c r="A26" s="3">
        <v>18</v>
      </c>
      <c r="B26" s="549" t="s">
        <v>296</v>
      </c>
      <c r="C26" s="550"/>
      <c r="D26" s="550"/>
      <c r="E26" s="550"/>
      <c r="F26" s="550"/>
      <c r="G26" s="550"/>
      <c r="H26" s="550"/>
      <c r="I26" s="550"/>
      <c r="J26" s="550"/>
      <c r="K26" s="550"/>
      <c r="L26" s="550"/>
      <c r="M26" s="550"/>
      <c r="N26" s="550"/>
      <c r="O26" s="551"/>
    </row>
    <row r="27" spans="1:15" ht="44.1" customHeight="1" x14ac:dyDescent="0.2">
      <c r="A27" s="2">
        <v>19</v>
      </c>
      <c r="B27" s="549" t="s">
        <v>297</v>
      </c>
      <c r="C27" s="550"/>
      <c r="D27" s="550"/>
      <c r="E27" s="550"/>
      <c r="F27" s="550"/>
      <c r="G27" s="550"/>
      <c r="H27" s="550"/>
      <c r="I27" s="550"/>
      <c r="J27" s="550"/>
      <c r="K27" s="550"/>
      <c r="L27" s="550"/>
      <c r="M27" s="550"/>
      <c r="N27" s="550"/>
      <c r="O27" s="551"/>
    </row>
    <row r="28" spans="1:15" ht="44.1" customHeight="1" x14ac:dyDescent="0.2">
      <c r="A28" s="3">
        <v>20</v>
      </c>
      <c r="B28" s="549" t="s">
        <v>298</v>
      </c>
      <c r="C28" s="550"/>
      <c r="D28" s="550"/>
      <c r="E28" s="550"/>
      <c r="F28" s="550"/>
      <c r="G28" s="550"/>
      <c r="H28" s="550"/>
      <c r="I28" s="550"/>
      <c r="J28" s="550"/>
      <c r="K28" s="550"/>
      <c r="L28" s="550"/>
      <c r="M28" s="550"/>
      <c r="N28" s="550"/>
      <c r="O28" s="551"/>
    </row>
    <row r="29" spans="1:15" ht="44.1" customHeight="1" x14ac:dyDescent="0.2">
      <c r="A29" s="3">
        <v>21</v>
      </c>
      <c r="B29" s="549" t="s">
        <v>258</v>
      </c>
      <c r="C29" s="549"/>
      <c r="D29" s="549"/>
      <c r="E29" s="549"/>
      <c r="F29" s="549"/>
      <c r="G29" s="549"/>
      <c r="H29" s="549"/>
      <c r="I29" s="549"/>
      <c r="J29" s="549"/>
      <c r="K29" s="549"/>
      <c r="L29" s="549"/>
      <c r="M29" s="549"/>
      <c r="N29" s="549"/>
      <c r="O29" s="567"/>
    </row>
    <row r="30" spans="1:15" ht="44.1" customHeight="1" x14ac:dyDescent="0.2">
      <c r="A30" s="2">
        <v>22</v>
      </c>
      <c r="B30" s="549" t="s">
        <v>259</v>
      </c>
      <c r="C30" s="549"/>
      <c r="D30" s="549"/>
      <c r="E30" s="549"/>
      <c r="F30" s="549"/>
      <c r="G30" s="549"/>
      <c r="H30" s="549"/>
      <c r="I30" s="549"/>
      <c r="J30" s="549"/>
      <c r="K30" s="549"/>
      <c r="L30" s="549"/>
      <c r="M30" s="549"/>
      <c r="N30" s="549"/>
      <c r="O30" s="567"/>
    </row>
    <row r="31" spans="1:15" ht="44.1" customHeight="1" x14ac:dyDescent="0.2">
      <c r="A31" s="3">
        <v>23</v>
      </c>
      <c r="B31" s="549" t="s">
        <v>260</v>
      </c>
      <c r="C31" s="549"/>
      <c r="D31" s="549"/>
      <c r="E31" s="549"/>
      <c r="F31" s="549"/>
      <c r="G31" s="549"/>
      <c r="H31" s="549"/>
      <c r="I31" s="549"/>
      <c r="J31" s="549"/>
      <c r="K31" s="549"/>
      <c r="L31" s="549"/>
      <c r="M31" s="549"/>
      <c r="N31" s="549"/>
      <c r="O31" s="567"/>
    </row>
    <row r="32" spans="1:15" ht="44.1" customHeight="1" x14ac:dyDescent="0.2">
      <c r="A32" s="3">
        <v>24</v>
      </c>
      <c r="B32" s="549" t="s">
        <v>261</v>
      </c>
      <c r="C32" s="549"/>
      <c r="D32" s="549"/>
      <c r="E32" s="549"/>
      <c r="F32" s="549"/>
      <c r="G32" s="549"/>
      <c r="H32" s="549"/>
      <c r="I32" s="549"/>
      <c r="J32" s="549"/>
      <c r="K32" s="549"/>
      <c r="L32" s="549"/>
      <c r="M32" s="549"/>
      <c r="N32" s="549"/>
      <c r="O32" s="567"/>
    </row>
    <row r="33" spans="1:15" ht="44.1" customHeight="1" x14ac:dyDescent="0.2">
      <c r="A33" s="2">
        <v>25</v>
      </c>
      <c r="B33" s="549" t="s">
        <v>262</v>
      </c>
      <c r="C33" s="549"/>
      <c r="D33" s="549"/>
      <c r="E33" s="549"/>
      <c r="F33" s="549"/>
      <c r="G33" s="549"/>
      <c r="H33" s="549"/>
      <c r="I33" s="549"/>
      <c r="J33" s="549"/>
      <c r="K33" s="549"/>
      <c r="L33" s="549"/>
      <c r="M33" s="549"/>
      <c r="N33" s="549"/>
      <c r="O33" s="567"/>
    </row>
    <row r="34" spans="1:15" ht="44.1" customHeight="1" x14ac:dyDescent="0.2">
      <c r="A34" s="3">
        <v>26</v>
      </c>
      <c r="B34" s="549" t="s">
        <v>263</v>
      </c>
      <c r="C34" s="549"/>
      <c r="D34" s="549"/>
      <c r="E34" s="549"/>
      <c r="F34" s="549"/>
      <c r="G34" s="549"/>
      <c r="H34" s="549"/>
      <c r="I34" s="549"/>
      <c r="J34" s="549"/>
      <c r="K34" s="549"/>
      <c r="L34" s="549"/>
      <c r="M34" s="549"/>
      <c r="N34" s="549"/>
      <c r="O34" s="567"/>
    </row>
    <row r="35" spans="1:15" ht="44.1" customHeight="1" x14ac:dyDescent="0.2">
      <c r="A35" s="3">
        <v>27</v>
      </c>
      <c r="B35" s="549" t="s">
        <v>264</v>
      </c>
      <c r="C35" s="550"/>
      <c r="D35" s="550"/>
      <c r="E35" s="550"/>
      <c r="F35" s="550"/>
      <c r="G35" s="550"/>
      <c r="H35" s="550"/>
      <c r="I35" s="550"/>
      <c r="J35" s="550"/>
      <c r="K35" s="550"/>
      <c r="L35" s="550"/>
      <c r="M35" s="550"/>
      <c r="N35" s="550"/>
      <c r="O35" s="551"/>
    </row>
    <row r="36" spans="1:15" ht="44.1" customHeight="1" x14ac:dyDescent="0.2">
      <c r="A36" s="2">
        <v>28</v>
      </c>
      <c r="B36" s="549" t="s">
        <v>299</v>
      </c>
      <c r="C36" s="550"/>
      <c r="D36" s="550"/>
      <c r="E36" s="550"/>
      <c r="F36" s="550"/>
      <c r="G36" s="550"/>
      <c r="H36" s="550"/>
      <c r="I36" s="550"/>
      <c r="J36" s="550"/>
      <c r="K36" s="550"/>
      <c r="L36" s="550"/>
      <c r="M36" s="550"/>
      <c r="N36" s="550"/>
      <c r="O36" s="551"/>
    </row>
    <row r="37" spans="1:15" ht="44.1" customHeight="1" x14ac:dyDescent="0.2">
      <c r="A37" s="3">
        <v>29</v>
      </c>
      <c r="B37" s="549" t="s">
        <v>300</v>
      </c>
      <c r="C37" s="550"/>
      <c r="D37" s="550"/>
      <c r="E37" s="550"/>
      <c r="F37" s="550"/>
      <c r="G37" s="550"/>
      <c r="H37" s="550"/>
      <c r="I37" s="550"/>
      <c r="J37" s="550"/>
      <c r="K37" s="550"/>
      <c r="L37" s="550"/>
      <c r="M37" s="550"/>
      <c r="N37" s="550"/>
      <c r="O37" s="551"/>
    </row>
    <row r="38" spans="1:15" ht="44.1" customHeight="1" x14ac:dyDescent="0.2">
      <c r="A38" s="3">
        <v>30</v>
      </c>
      <c r="B38" s="549" t="s">
        <v>301</v>
      </c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1"/>
    </row>
    <row r="39" spans="1:15" ht="44.1" customHeight="1" x14ac:dyDescent="0.2">
      <c r="A39" s="2">
        <v>31</v>
      </c>
      <c r="B39" s="549" t="s">
        <v>302</v>
      </c>
      <c r="C39" s="550"/>
      <c r="D39" s="550"/>
      <c r="E39" s="550"/>
      <c r="F39" s="550"/>
      <c r="G39" s="550"/>
      <c r="H39" s="550"/>
      <c r="I39" s="550"/>
      <c r="J39" s="550"/>
      <c r="K39" s="550"/>
      <c r="L39" s="550"/>
      <c r="M39" s="550"/>
      <c r="N39" s="550"/>
      <c r="O39" s="551"/>
    </row>
    <row r="40" spans="1:15" ht="44.1" customHeight="1" x14ac:dyDescent="0.2">
      <c r="A40" s="3">
        <v>32</v>
      </c>
      <c r="B40" s="549" t="s">
        <v>303</v>
      </c>
      <c r="C40" s="550"/>
      <c r="D40" s="550"/>
      <c r="E40" s="550"/>
      <c r="F40" s="550"/>
      <c r="G40" s="550"/>
      <c r="H40" s="550"/>
      <c r="I40" s="550"/>
      <c r="J40" s="550"/>
      <c r="K40" s="550"/>
      <c r="L40" s="550"/>
      <c r="M40" s="550"/>
      <c r="N40" s="550"/>
      <c r="O40" s="551"/>
    </row>
    <row r="41" spans="1:15" ht="44.1" customHeight="1" x14ac:dyDescent="0.2">
      <c r="A41" s="3">
        <v>33</v>
      </c>
      <c r="B41" s="549" t="s">
        <v>304</v>
      </c>
      <c r="C41" s="550"/>
      <c r="D41" s="550"/>
      <c r="E41" s="550"/>
      <c r="F41" s="550"/>
      <c r="G41" s="550"/>
      <c r="H41" s="550"/>
      <c r="I41" s="550"/>
      <c r="J41" s="550"/>
      <c r="K41" s="550"/>
      <c r="L41" s="550"/>
      <c r="M41" s="550"/>
      <c r="N41" s="550"/>
      <c r="O41" s="551"/>
    </row>
    <row r="42" spans="1:15" ht="44.1" customHeight="1" x14ac:dyDescent="0.2">
      <c r="A42" s="2">
        <v>34</v>
      </c>
      <c r="B42" s="549" t="s">
        <v>305</v>
      </c>
      <c r="C42" s="550"/>
      <c r="D42" s="550"/>
      <c r="E42" s="550"/>
      <c r="F42" s="550"/>
      <c r="G42" s="550"/>
      <c r="H42" s="550"/>
      <c r="I42" s="550"/>
      <c r="J42" s="550"/>
      <c r="K42" s="550"/>
      <c r="L42" s="550"/>
      <c r="M42" s="550"/>
      <c r="N42" s="550"/>
      <c r="O42" s="551"/>
    </row>
    <row r="43" spans="1:15" ht="44.1" customHeight="1" x14ac:dyDescent="0.2">
      <c r="A43" s="3">
        <v>35</v>
      </c>
      <c r="B43" s="549" t="s">
        <v>265</v>
      </c>
      <c r="C43" s="550"/>
      <c r="D43" s="550"/>
      <c r="E43" s="550"/>
      <c r="F43" s="550"/>
      <c r="G43" s="550"/>
      <c r="H43" s="550"/>
      <c r="I43" s="550"/>
      <c r="J43" s="550"/>
      <c r="K43" s="550"/>
      <c r="L43" s="550"/>
      <c r="M43" s="550"/>
      <c r="N43" s="550"/>
      <c r="O43" s="551"/>
    </row>
    <row r="44" spans="1:15" ht="44.1" customHeight="1" x14ac:dyDescent="0.2">
      <c r="A44" s="3">
        <v>36</v>
      </c>
      <c r="B44" s="549" t="s">
        <v>306</v>
      </c>
      <c r="C44" s="550"/>
      <c r="D44" s="550"/>
      <c r="E44" s="550"/>
      <c r="F44" s="550"/>
      <c r="G44" s="550"/>
      <c r="H44" s="550"/>
      <c r="I44" s="550"/>
      <c r="J44" s="550"/>
      <c r="K44" s="550"/>
      <c r="L44" s="550"/>
      <c r="M44" s="550"/>
      <c r="N44" s="550"/>
      <c r="O44" s="551"/>
    </row>
    <row r="45" spans="1:15" ht="44.1" customHeight="1" x14ac:dyDescent="0.2">
      <c r="A45" s="2">
        <v>37</v>
      </c>
      <c r="B45" s="549" t="s">
        <v>307</v>
      </c>
      <c r="C45" s="550"/>
      <c r="D45" s="550"/>
      <c r="E45" s="550"/>
      <c r="F45" s="550"/>
      <c r="G45" s="550"/>
      <c r="H45" s="550"/>
      <c r="I45" s="550"/>
      <c r="J45" s="550"/>
      <c r="K45" s="550"/>
      <c r="L45" s="550"/>
      <c r="M45" s="550"/>
      <c r="N45" s="550"/>
      <c r="O45" s="551"/>
    </row>
    <row r="46" spans="1:15" ht="44.1" customHeight="1" x14ac:dyDescent="0.2">
      <c r="A46" s="3">
        <v>38</v>
      </c>
      <c r="B46" s="549" t="s">
        <v>308</v>
      </c>
      <c r="C46" s="550"/>
      <c r="D46" s="550"/>
      <c r="E46" s="550"/>
      <c r="F46" s="550"/>
      <c r="G46" s="550"/>
      <c r="H46" s="550"/>
      <c r="I46" s="550"/>
      <c r="J46" s="550"/>
      <c r="K46" s="550"/>
      <c r="L46" s="550"/>
      <c r="M46" s="550"/>
      <c r="N46" s="550"/>
      <c r="O46" s="551"/>
    </row>
    <row r="47" spans="1:15" ht="44.1" customHeight="1" x14ac:dyDescent="0.2">
      <c r="A47" s="3">
        <v>39</v>
      </c>
      <c r="B47" s="549" t="s">
        <v>309</v>
      </c>
      <c r="C47" s="550"/>
      <c r="D47" s="550"/>
      <c r="E47" s="550"/>
      <c r="F47" s="550"/>
      <c r="G47" s="550"/>
      <c r="H47" s="550"/>
      <c r="I47" s="550"/>
      <c r="J47" s="550"/>
      <c r="K47" s="550"/>
      <c r="L47" s="550"/>
      <c r="M47" s="550"/>
      <c r="N47" s="550"/>
      <c r="O47" s="551"/>
    </row>
    <row r="48" spans="1:15" ht="44.1" customHeight="1" x14ac:dyDescent="0.2">
      <c r="A48" s="2">
        <v>40</v>
      </c>
      <c r="B48" s="549" t="s">
        <v>310</v>
      </c>
      <c r="C48" s="550"/>
      <c r="D48" s="550"/>
      <c r="E48" s="550"/>
      <c r="F48" s="550"/>
      <c r="G48" s="550"/>
      <c r="H48" s="550"/>
      <c r="I48" s="550"/>
      <c r="J48" s="550"/>
      <c r="K48" s="550"/>
      <c r="L48" s="550"/>
      <c r="M48" s="550"/>
      <c r="N48" s="550"/>
      <c r="O48" s="551"/>
    </row>
    <row r="49" spans="1:15" ht="44.1" customHeight="1" x14ac:dyDescent="0.2">
      <c r="A49" s="3">
        <v>41</v>
      </c>
      <c r="B49" s="549" t="s">
        <v>311</v>
      </c>
      <c r="C49" s="550"/>
      <c r="D49" s="550"/>
      <c r="E49" s="550"/>
      <c r="F49" s="550"/>
      <c r="G49" s="550"/>
      <c r="H49" s="550"/>
      <c r="I49" s="550"/>
      <c r="J49" s="550"/>
      <c r="K49" s="550"/>
      <c r="L49" s="550"/>
      <c r="M49" s="550"/>
      <c r="N49" s="550"/>
      <c r="O49" s="551"/>
    </row>
    <row r="50" spans="1:15" ht="44.1" customHeight="1" x14ac:dyDescent="0.2">
      <c r="A50" s="3">
        <v>42</v>
      </c>
      <c r="B50" s="549" t="s">
        <v>312</v>
      </c>
      <c r="C50" s="550"/>
      <c r="D50" s="550"/>
      <c r="E50" s="550"/>
      <c r="F50" s="550"/>
      <c r="G50" s="550"/>
      <c r="H50" s="550"/>
      <c r="I50" s="550"/>
      <c r="J50" s="550"/>
      <c r="K50" s="550"/>
      <c r="L50" s="550"/>
      <c r="M50" s="550"/>
      <c r="N50" s="550"/>
      <c r="O50" s="551"/>
    </row>
    <row r="51" spans="1:15" ht="44.1" customHeight="1" x14ac:dyDescent="0.2">
      <c r="A51" s="2">
        <v>43</v>
      </c>
      <c r="B51" s="549" t="s">
        <v>266</v>
      </c>
      <c r="C51" s="550"/>
      <c r="D51" s="550"/>
      <c r="E51" s="550"/>
      <c r="F51" s="550"/>
      <c r="G51" s="550"/>
      <c r="H51" s="550"/>
      <c r="I51" s="550"/>
      <c r="J51" s="550"/>
      <c r="K51" s="550"/>
      <c r="L51" s="550"/>
      <c r="M51" s="550"/>
      <c r="N51" s="550"/>
      <c r="O51" s="551"/>
    </row>
    <row r="52" spans="1:15" ht="44.1" customHeight="1" x14ac:dyDescent="0.2">
      <c r="A52" s="3">
        <v>44</v>
      </c>
      <c r="B52" s="549" t="s">
        <v>313</v>
      </c>
      <c r="C52" s="550"/>
      <c r="D52" s="550"/>
      <c r="E52" s="550"/>
      <c r="F52" s="550"/>
      <c r="G52" s="550"/>
      <c r="H52" s="550"/>
      <c r="I52" s="550"/>
      <c r="J52" s="550"/>
      <c r="K52" s="550"/>
      <c r="L52" s="550"/>
      <c r="M52" s="550"/>
      <c r="N52" s="550"/>
      <c r="O52" s="551"/>
    </row>
    <row r="53" spans="1:15" ht="44.1" customHeight="1" x14ac:dyDescent="0.2">
      <c r="A53" s="3">
        <v>45</v>
      </c>
      <c r="B53" s="549" t="s">
        <v>314</v>
      </c>
      <c r="C53" s="550"/>
      <c r="D53" s="550"/>
      <c r="E53" s="550"/>
      <c r="F53" s="550"/>
      <c r="G53" s="550"/>
      <c r="H53" s="550"/>
      <c r="I53" s="550"/>
      <c r="J53" s="550"/>
      <c r="K53" s="550"/>
      <c r="L53" s="550"/>
      <c r="M53" s="550"/>
      <c r="N53" s="550"/>
      <c r="O53" s="551"/>
    </row>
    <row r="54" spans="1:15" ht="44.1" customHeight="1" x14ac:dyDescent="0.2">
      <c r="A54" s="2">
        <v>46</v>
      </c>
      <c r="B54" s="549" t="s">
        <v>315</v>
      </c>
      <c r="C54" s="550"/>
      <c r="D54" s="550"/>
      <c r="E54" s="550"/>
      <c r="F54" s="550"/>
      <c r="G54" s="550"/>
      <c r="H54" s="550"/>
      <c r="I54" s="550"/>
      <c r="J54" s="550"/>
      <c r="K54" s="550"/>
      <c r="L54" s="550"/>
      <c r="M54" s="550"/>
      <c r="N54" s="550"/>
      <c r="O54" s="551"/>
    </row>
    <row r="55" spans="1:15" ht="44.1" customHeight="1" x14ac:dyDescent="0.2">
      <c r="A55" s="3">
        <v>47</v>
      </c>
      <c r="B55" s="549" t="s">
        <v>316</v>
      </c>
      <c r="C55" s="550"/>
      <c r="D55" s="550"/>
      <c r="E55" s="550"/>
      <c r="F55" s="550"/>
      <c r="G55" s="550"/>
      <c r="H55" s="550"/>
      <c r="I55" s="550"/>
      <c r="J55" s="550"/>
      <c r="K55" s="550"/>
      <c r="L55" s="550"/>
      <c r="M55" s="550"/>
      <c r="N55" s="550"/>
      <c r="O55" s="551"/>
    </row>
    <row r="56" spans="1:15" ht="44.1" customHeight="1" x14ac:dyDescent="0.2">
      <c r="A56" s="3">
        <v>48</v>
      </c>
      <c r="B56" s="549" t="s">
        <v>317</v>
      </c>
      <c r="C56" s="549"/>
      <c r="D56" s="549"/>
      <c r="E56" s="549"/>
      <c r="F56" s="549"/>
      <c r="G56" s="549"/>
      <c r="H56" s="549"/>
      <c r="I56" s="549"/>
      <c r="J56" s="549"/>
      <c r="K56" s="549"/>
      <c r="L56" s="549"/>
      <c r="M56" s="549"/>
      <c r="N56" s="549"/>
      <c r="O56" s="567"/>
    </row>
    <row r="57" spans="1:15" ht="44.1" customHeight="1" x14ac:dyDescent="0.2">
      <c r="A57" s="2">
        <v>49</v>
      </c>
      <c r="B57" s="549" t="s">
        <v>318</v>
      </c>
      <c r="C57" s="549"/>
      <c r="D57" s="549"/>
      <c r="E57" s="549"/>
      <c r="F57" s="549"/>
      <c r="G57" s="549"/>
      <c r="H57" s="549"/>
      <c r="I57" s="549"/>
      <c r="J57" s="549"/>
      <c r="K57" s="549"/>
      <c r="L57" s="549"/>
      <c r="M57" s="549"/>
      <c r="N57" s="549"/>
      <c r="O57" s="567"/>
    </row>
    <row r="58" spans="1:15" ht="45.75" customHeight="1" x14ac:dyDescent="0.2">
      <c r="A58" s="3">
        <v>50</v>
      </c>
      <c r="B58" s="549" t="s">
        <v>319</v>
      </c>
      <c r="C58" s="549"/>
      <c r="D58" s="549"/>
      <c r="E58" s="549"/>
      <c r="F58" s="549"/>
      <c r="G58" s="549"/>
      <c r="H58" s="549"/>
      <c r="I58" s="549"/>
      <c r="J58" s="549"/>
      <c r="K58" s="549"/>
      <c r="L58" s="549"/>
      <c r="M58" s="549"/>
      <c r="N58" s="549"/>
      <c r="O58" s="567"/>
    </row>
    <row r="59" spans="1:15" ht="45.75" customHeight="1" x14ac:dyDescent="0.2">
      <c r="A59" s="3">
        <v>51</v>
      </c>
      <c r="B59" s="549" t="s">
        <v>320</v>
      </c>
      <c r="C59" s="549"/>
      <c r="D59" s="549"/>
      <c r="E59" s="549"/>
      <c r="F59" s="549"/>
      <c r="G59" s="549"/>
      <c r="H59" s="549"/>
      <c r="I59" s="549"/>
      <c r="J59" s="549"/>
      <c r="K59" s="549"/>
      <c r="L59" s="549"/>
      <c r="M59" s="549"/>
      <c r="N59" s="549"/>
      <c r="O59" s="567"/>
    </row>
    <row r="60" spans="1:15" ht="45.75" customHeight="1" x14ac:dyDescent="0.2">
      <c r="A60" s="2">
        <v>52</v>
      </c>
      <c r="B60" s="549" t="s">
        <v>267</v>
      </c>
      <c r="C60" s="549"/>
      <c r="D60" s="549"/>
      <c r="E60" s="549"/>
      <c r="F60" s="549"/>
      <c r="G60" s="549"/>
      <c r="H60" s="549"/>
      <c r="I60" s="549"/>
      <c r="J60" s="549"/>
      <c r="K60" s="549"/>
      <c r="L60" s="549"/>
      <c r="M60" s="549"/>
      <c r="N60" s="549"/>
      <c r="O60" s="567"/>
    </row>
    <row r="61" spans="1:15" ht="38.1" customHeight="1" x14ac:dyDescent="0.2">
      <c r="A61" s="3">
        <v>53</v>
      </c>
      <c r="B61" s="549" t="s">
        <v>268</v>
      </c>
      <c r="C61" s="549"/>
      <c r="D61" s="549"/>
      <c r="E61" s="549"/>
      <c r="F61" s="549"/>
      <c r="G61" s="549"/>
      <c r="H61" s="549"/>
      <c r="I61" s="549"/>
      <c r="J61" s="549"/>
      <c r="K61" s="549"/>
      <c r="L61" s="549"/>
      <c r="M61" s="549"/>
      <c r="N61" s="549"/>
      <c r="O61" s="567"/>
    </row>
    <row r="62" spans="1:15" ht="38.1" customHeight="1" x14ac:dyDescent="0.2">
      <c r="A62" s="3">
        <v>54</v>
      </c>
      <c r="B62" s="549" t="s">
        <v>269</v>
      </c>
      <c r="C62" s="549"/>
      <c r="D62" s="549"/>
      <c r="E62" s="549"/>
      <c r="F62" s="549"/>
      <c r="G62" s="549"/>
      <c r="H62" s="549"/>
      <c r="I62" s="549"/>
      <c r="J62" s="549"/>
      <c r="K62" s="549"/>
      <c r="L62" s="549"/>
      <c r="M62" s="549"/>
      <c r="N62" s="549"/>
      <c r="O62" s="567"/>
    </row>
    <row r="63" spans="1:15" ht="38.1" customHeight="1" x14ac:dyDescent="0.2">
      <c r="A63" s="2">
        <v>55</v>
      </c>
      <c r="B63" s="549" t="s">
        <v>270</v>
      </c>
      <c r="C63" s="549"/>
      <c r="D63" s="549"/>
      <c r="E63" s="549"/>
      <c r="F63" s="549"/>
      <c r="G63" s="549"/>
      <c r="H63" s="549"/>
      <c r="I63" s="549"/>
      <c r="J63" s="549"/>
      <c r="K63" s="549"/>
      <c r="L63" s="549"/>
      <c r="M63" s="549"/>
      <c r="N63" s="549"/>
      <c r="O63" s="567"/>
    </row>
    <row r="64" spans="1:15" ht="38.1" customHeight="1" x14ac:dyDescent="0.2">
      <c r="A64" s="3">
        <v>56</v>
      </c>
      <c r="B64" s="549" t="s">
        <v>271</v>
      </c>
      <c r="C64" s="549"/>
      <c r="D64" s="549"/>
      <c r="E64" s="549"/>
      <c r="F64" s="549"/>
      <c r="G64" s="549"/>
      <c r="H64" s="549"/>
      <c r="I64" s="549"/>
      <c r="J64" s="549"/>
      <c r="K64" s="549"/>
      <c r="L64" s="549"/>
      <c r="M64" s="549"/>
      <c r="N64" s="549"/>
      <c r="O64" s="567"/>
    </row>
    <row r="65" spans="1:15" ht="38.1" customHeight="1" x14ac:dyDescent="0.2">
      <c r="A65" s="3">
        <v>57</v>
      </c>
      <c r="B65" s="549" t="s">
        <v>272</v>
      </c>
      <c r="C65" s="549"/>
      <c r="D65" s="549"/>
      <c r="E65" s="549"/>
      <c r="F65" s="549"/>
      <c r="G65" s="549"/>
      <c r="H65" s="549"/>
      <c r="I65" s="549"/>
      <c r="J65" s="549"/>
      <c r="K65" s="549"/>
      <c r="L65" s="549"/>
      <c r="M65" s="549"/>
      <c r="N65" s="549"/>
      <c r="O65" s="567"/>
    </row>
    <row r="66" spans="1:15" ht="38.1" customHeight="1" x14ac:dyDescent="0.2">
      <c r="A66" s="2">
        <v>58</v>
      </c>
      <c r="B66" s="549" t="s">
        <v>273</v>
      </c>
      <c r="C66" s="549"/>
      <c r="D66" s="549"/>
      <c r="E66" s="549"/>
      <c r="F66" s="549"/>
      <c r="G66" s="549"/>
      <c r="H66" s="549"/>
      <c r="I66" s="549"/>
      <c r="J66" s="549"/>
      <c r="K66" s="549"/>
      <c r="L66" s="549"/>
      <c r="M66" s="549"/>
      <c r="N66" s="549"/>
      <c r="O66" s="567"/>
    </row>
    <row r="67" spans="1:15" ht="38.1" customHeight="1" x14ac:dyDescent="0.2">
      <c r="A67" s="3">
        <v>59</v>
      </c>
      <c r="B67" s="549" t="s">
        <v>274</v>
      </c>
      <c r="C67" s="549"/>
      <c r="D67" s="549"/>
      <c r="E67" s="549"/>
      <c r="F67" s="549"/>
      <c r="G67" s="549"/>
      <c r="H67" s="549"/>
      <c r="I67" s="549"/>
      <c r="J67" s="549"/>
      <c r="K67" s="549"/>
      <c r="L67" s="549"/>
      <c r="M67" s="549"/>
      <c r="N67" s="549"/>
      <c r="O67" s="567"/>
    </row>
    <row r="68" spans="1:15" ht="38.1" customHeight="1" x14ac:dyDescent="0.2">
      <c r="A68" s="3">
        <v>60</v>
      </c>
      <c r="B68" s="549" t="s">
        <v>275</v>
      </c>
      <c r="C68" s="549"/>
      <c r="D68" s="549"/>
      <c r="E68" s="549"/>
      <c r="F68" s="549"/>
      <c r="G68" s="549"/>
      <c r="H68" s="549"/>
      <c r="I68" s="549"/>
      <c r="J68" s="549"/>
      <c r="K68" s="549"/>
      <c r="L68" s="549"/>
      <c r="M68" s="549"/>
      <c r="N68" s="549"/>
      <c r="O68" s="567"/>
    </row>
    <row r="69" spans="1:15" ht="38.1" customHeight="1" x14ac:dyDescent="0.2">
      <c r="A69" s="2">
        <v>61</v>
      </c>
      <c r="B69" s="549" t="s">
        <v>276</v>
      </c>
      <c r="C69" s="549"/>
      <c r="D69" s="549"/>
      <c r="E69" s="549"/>
      <c r="F69" s="549"/>
      <c r="G69" s="549"/>
      <c r="H69" s="549"/>
      <c r="I69" s="549"/>
      <c r="J69" s="549"/>
      <c r="K69" s="549"/>
      <c r="L69" s="549"/>
      <c r="M69" s="549"/>
      <c r="N69" s="549"/>
      <c r="O69" s="567"/>
    </row>
    <row r="70" spans="1:15" ht="38.1" customHeight="1" x14ac:dyDescent="0.2">
      <c r="A70" s="3">
        <v>62</v>
      </c>
      <c r="B70" s="549" t="s">
        <v>277</v>
      </c>
      <c r="C70" s="549"/>
      <c r="D70" s="549"/>
      <c r="E70" s="549"/>
      <c r="F70" s="549"/>
      <c r="G70" s="549"/>
      <c r="H70" s="549"/>
      <c r="I70" s="549"/>
      <c r="J70" s="549"/>
      <c r="K70" s="549"/>
      <c r="L70" s="549"/>
      <c r="M70" s="549"/>
      <c r="N70" s="549"/>
      <c r="O70" s="567"/>
    </row>
    <row r="71" spans="1:15" ht="38.1" customHeight="1" x14ac:dyDescent="0.2">
      <c r="A71" s="3">
        <v>63</v>
      </c>
      <c r="B71" s="549" t="s">
        <v>278</v>
      </c>
      <c r="C71" s="549"/>
      <c r="D71" s="549"/>
      <c r="E71" s="549"/>
      <c r="F71" s="549"/>
      <c r="G71" s="549"/>
      <c r="H71" s="549"/>
      <c r="I71" s="549"/>
      <c r="J71" s="549"/>
      <c r="K71" s="549"/>
      <c r="L71" s="549"/>
      <c r="M71" s="549"/>
      <c r="N71" s="549"/>
      <c r="O71" s="567"/>
    </row>
    <row r="72" spans="1:15" ht="38.1" customHeight="1" x14ac:dyDescent="0.2">
      <c r="A72" s="2">
        <v>64</v>
      </c>
      <c r="B72" s="549" t="s">
        <v>329</v>
      </c>
      <c r="C72" s="549"/>
      <c r="D72" s="549"/>
      <c r="E72" s="549"/>
      <c r="F72" s="549"/>
      <c r="G72" s="549"/>
      <c r="H72" s="549"/>
      <c r="I72" s="549"/>
      <c r="J72" s="549"/>
      <c r="K72" s="549"/>
      <c r="L72" s="549"/>
      <c r="M72" s="549"/>
      <c r="N72" s="549"/>
      <c r="O72" s="567"/>
    </row>
    <row r="73" spans="1:15" ht="38.1" customHeight="1" x14ac:dyDescent="0.2">
      <c r="A73" s="3">
        <v>65</v>
      </c>
      <c r="B73" s="549" t="s">
        <v>279</v>
      </c>
      <c r="C73" s="549"/>
      <c r="D73" s="549"/>
      <c r="E73" s="549"/>
      <c r="F73" s="549"/>
      <c r="G73" s="549"/>
      <c r="H73" s="549"/>
      <c r="I73" s="549"/>
      <c r="J73" s="549"/>
      <c r="K73" s="549"/>
      <c r="L73" s="549"/>
      <c r="M73" s="549"/>
      <c r="N73" s="549"/>
      <c r="O73" s="567"/>
    </row>
    <row r="74" spans="1:15" ht="38.1" customHeight="1" x14ac:dyDescent="0.2">
      <c r="A74" s="3">
        <v>66</v>
      </c>
      <c r="B74" s="549" t="s">
        <v>280</v>
      </c>
      <c r="C74" s="549"/>
      <c r="D74" s="549"/>
      <c r="E74" s="549"/>
      <c r="F74" s="549"/>
      <c r="G74" s="549"/>
      <c r="H74" s="549"/>
      <c r="I74" s="549"/>
      <c r="J74" s="549"/>
      <c r="K74" s="549"/>
      <c r="L74" s="549"/>
      <c r="M74" s="549"/>
      <c r="N74" s="549"/>
      <c r="O74" s="567"/>
    </row>
    <row r="75" spans="1:15" ht="38.1" customHeight="1" x14ac:dyDescent="0.2">
      <c r="A75" s="2">
        <v>67</v>
      </c>
      <c r="B75" s="549" t="s">
        <v>281</v>
      </c>
      <c r="C75" s="549"/>
      <c r="D75" s="549"/>
      <c r="E75" s="549"/>
      <c r="F75" s="549"/>
      <c r="G75" s="549"/>
      <c r="H75" s="549"/>
      <c r="I75" s="549"/>
      <c r="J75" s="549"/>
      <c r="K75" s="549"/>
      <c r="L75" s="549"/>
      <c r="M75" s="549"/>
      <c r="N75" s="549"/>
      <c r="O75" s="567"/>
    </row>
    <row r="76" spans="1:15" ht="42.75" customHeight="1" x14ac:dyDescent="0.2">
      <c r="A76" s="2">
        <v>68</v>
      </c>
      <c r="B76" s="549" t="s">
        <v>282</v>
      </c>
      <c r="C76" s="549"/>
      <c r="D76" s="549"/>
      <c r="E76" s="549"/>
      <c r="F76" s="549"/>
      <c r="G76" s="549"/>
      <c r="H76" s="549"/>
      <c r="I76" s="549"/>
      <c r="J76" s="549"/>
      <c r="K76" s="549"/>
      <c r="L76" s="549"/>
      <c r="M76" s="549"/>
      <c r="N76" s="549"/>
      <c r="O76" s="567"/>
    </row>
  </sheetData>
  <mergeCells count="71">
    <mergeCell ref="B72:O72"/>
    <mergeCell ref="B73:O73"/>
    <mergeCell ref="B74:O74"/>
    <mergeCell ref="B75:O75"/>
    <mergeCell ref="B76:O76"/>
    <mergeCell ref="B71:O71"/>
    <mergeCell ref="B60:O60"/>
    <mergeCell ref="B61:O61"/>
    <mergeCell ref="B62:O62"/>
    <mergeCell ref="B63:O63"/>
    <mergeCell ref="B64:O64"/>
    <mergeCell ref="B65:O65"/>
    <mergeCell ref="B66:O66"/>
    <mergeCell ref="B67:O67"/>
    <mergeCell ref="B68:O68"/>
    <mergeCell ref="B69:O69"/>
    <mergeCell ref="B70:O70"/>
    <mergeCell ref="B59:O59"/>
    <mergeCell ref="B48:O48"/>
    <mergeCell ref="B49:O49"/>
    <mergeCell ref="B50:O50"/>
    <mergeCell ref="B51:O51"/>
    <mergeCell ref="B52:O52"/>
    <mergeCell ref="B53:O53"/>
    <mergeCell ref="B54:O54"/>
    <mergeCell ref="B55:O55"/>
    <mergeCell ref="B56:O56"/>
    <mergeCell ref="B57:O57"/>
    <mergeCell ref="B58:O58"/>
    <mergeCell ref="B47:O47"/>
    <mergeCell ref="B36:O36"/>
    <mergeCell ref="B37:O37"/>
    <mergeCell ref="B38:O38"/>
    <mergeCell ref="B39:O39"/>
    <mergeCell ref="B40:O40"/>
    <mergeCell ref="B41:O41"/>
    <mergeCell ref="B42:O42"/>
    <mergeCell ref="B43:O43"/>
    <mergeCell ref="B44:O44"/>
    <mergeCell ref="B45:O45"/>
    <mergeCell ref="B46:O46"/>
    <mergeCell ref="B35:O35"/>
    <mergeCell ref="B24:O24"/>
    <mergeCell ref="B25:O25"/>
    <mergeCell ref="B26:O26"/>
    <mergeCell ref="B27:O27"/>
    <mergeCell ref="B28:O28"/>
    <mergeCell ref="B29:O29"/>
    <mergeCell ref="B30:O30"/>
    <mergeCell ref="B31:O31"/>
    <mergeCell ref="B32:O32"/>
    <mergeCell ref="B33:O33"/>
    <mergeCell ref="B34:O34"/>
    <mergeCell ref="B23:O23"/>
    <mergeCell ref="B12:O12"/>
    <mergeCell ref="B13:O13"/>
    <mergeCell ref="B14:O14"/>
    <mergeCell ref="B15:O15"/>
    <mergeCell ref="B16:O16"/>
    <mergeCell ref="B17:O17"/>
    <mergeCell ref="B18:O18"/>
    <mergeCell ref="B19:O19"/>
    <mergeCell ref="B20:O20"/>
    <mergeCell ref="B21:O21"/>
    <mergeCell ref="B22:O22"/>
    <mergeCell ref="B11:O11"/>
    <mergeCell ref="A1:O5"/>
    <mergeCell ref="A6:O7"/>
    <mergeCell ref="B8:O8"/>
    <mergeCell ref="B9:O9"/>
    <mergeCell ref="B10:O10"/>
  </mergeCells>
  <hyperlinks>
    <hyperlink ref="B8" location="'cc1'!A1" display="cc1. ¿Cómo considera usted la situación económica de su hogar comparada con la de hace 12 meses?" xr:uid="{C01F6B33-1984-4819-B973-21F0A9798DEF}"/>
    <hyperlink ref="C8" location="'cc1'!A1" display="'cc1'!A1" xr:uid="{A0B2102A-082D-4C31-853A-58054F57250F}"/>
    <hyperlink ref="D8" location="'cc1'!A1" display="'cc1'!A1" xr:uid="{89B504AE-40F2-4943-A6A6-13DAB9F8F7CC}"/>
    <hyperlink ref="E8" location="'cc1'!A1" display="'cc1'!A1" xr:uid="{2D18DB0A-76ED-4703-BAB3-81E31A42B4C3}"/>
    <hyperlink ref="F8" location="'cc1'!A1" display="'cc1'!A1" xr:uid="{B7BEAEE6-A3D2-471B-897A-AE521D307783}"/>
    <hyperlink ref="G8" location="'cc1'!A1" display="'cc1'!A1" xr:uid="{B0011C08-18A4-4C8F-9A78-039E3529316D}"/>
    <hyperlink ref="H8" location="'cc1'!A1" display="'cc1'!A1" xr:uid="{5A4A5CF1-155D-4399-B401-AC7202891DF8}"/>
    <hyperlink ref="I8" location="'cc1'!A1" display="'cc1'!A1" xr:uid="{A4B398CE-2888-4AC9-937F-33E2AF85D13D}"/>
    <hyperlink ref="J8" location="'cc1'!A1" display="'cc1'!A1" xr:uid="{2E00494A-B93B-462E-8827-C064825AD1B4}"/>
    <hyperlink ref="K8" location="'cc1'!A1" display="'cc1'!A1" xr:uid="{5B5D35F7-F75E-4FA3-A20F-3AA392B3EEA8}"/>
    <hyperlink ref="L8" location="'cc1'!A1" display="'cc1'!A1" xr:uid="{9AD318C2-1B9F-4DFB-A4F4-BB0F3A881F2E}"/>
    <hyperlink ref="M8" location="'cc1'!A1" display="'cc1'!A1" xr:uid="{2E048F97-8ADB-420F-8E85-130DE2A83BAA}"/>
    <hyperlink ref="N8" location="'cc1'!A1" display="'cc1'!A1" xr:uid="{F85FCD69-F9F0-4633-A1CB-568D38E9E8F2}"/>
    <hyperlink ref="O8" location="'cc1'!A1" display="'cc1'!A1" xr:uid="{426B9DED-4521-49F7-B9C5-5679C134989C}"/>
    <hyperlink ref="B10" location="'cc2'!A1" display="cc2. ¿Cómo cree usted que será la situación económica de su hogar dentro de 12 meses comparada con la actual?_x000d_" xr:uid="{099CA76B-B506-40FA-BAAE-7937D93F45B8}"/>
    <hyperlink ref="C10" location="'cc2'!A1" display="'cc2'!A1" xr:uid="{AB53B416-94CA-4E43-9E05-28291DB0FF0B}"/>
    <hyperlink ref="D10" location="'cc2'!A1" display="'cc2'!A1" xr:uid="{7EC9EDD0-B912-4460-B1F5-F29E4C3EC4DA}"/>
    <hyperlink ref="E10" location="'cc2'!A1" display="'cc2'!A1" xr:uid="{FE00E0C1-42BD-41D7-9E57-854816EB772A}"/>
    <hyperlink ref="F10" location="'cc2'!A1" display="'cc2'!A1" xr:uid="{E70CC455-BCFC-4E52-A536-790D44A22FFF}"/>
    <hyperlink ref="G10" location="'cc2'!A1" display="'cc2'!A1" xr:uid="{27942A40-B8A1-426E-9E74-63E7A6C0BE99}"/>
    <hyperlink ref="H10" location="'cc2'!A1" display="'cc2'!A1" xr:uid="{2F61C358-25F6-4F14-8587-5B0AAED52E60}"/>
    <hyperlink ref="I10" location="'cc2'!A1" display="'cc2'!A1" xr:uid="{0695EBFC-5BA0-4DBD-B48B-F9F3DFD79253}"/>
    <hyperlink ref="J10" location="'cc2'!A1" display="'cc2'!A1" xr:uid="{FA975C84-B3A2-4BA0-9871-B3D2B13A98B2}"/>
    <hyperlink ref="K10" location="'cc2'!A1" display="'cc2'!A1" xr:uid="{85BCBCE3-4F15-4750-B761-C2F9B6727C87}"/>
    <hyperlink ref="L10" location="'cc2'!A1" display="'cc2'!A1" xr:uid="{3E1180FA-B4FA-4FC7-8DC5-94013339B2A0}"/>
    <hyperlink ref="M10" location="'cc2'!A1" display="'cc2'!A1" xr:uid="{CFD016BD-528E-45C2-BB07-CB656AF7545D}"/>
    <hyperlink ref="N10" location="'cc2'!A1" display="'cc2'!A1" xr:uid="{B4B23000-61DC-41D9-9583-770B7C6D7EFA}"/>
    <hyperlink ref="O10" location="'cc2'!A1" display="'cc2'!A1" xr:uid="{D3DEAC4F-443A-4A91-A286-DC488AF4814E}"/>
    <hyperlink ref="B11" location="'cc3'!A1" display="cc3. ¿Cómo considera hoy la situación económica del país comparada con la de hace 12 meses?" xr:uid="{456C19CD-E4D1-4AB5-A170-D6BDD41A20B6}"/>
    <hyperlink ref="C11" location="'cc3'!A1" display="'cc3'!A1" xr:uid="{315B08E4-A314-4B84-BA15-2FDBB49DCD46}"/>
    <hyperlink ref="D11" location="'cc3'!A1" display="'cc3'!A1" xr:uid="{96C036AB-F721-428A-BC60-FEF80DAC9AC8}"/>
    <hyperlink ref="E11" location="'cc3'!A1" display="'cc3'!A1" xr:uid="{EF29B3BB-3F24-46B1-9CA4-9B678DD58D79}"/>
    <hyperlink ref="F11" location="'cc3'!A1" display="'cc3'!A1" xr:uid="{7AD10B7C-CCF7-4ABF-99F9-23E30A95438D}"/>
    <hyperlink ref="G11" location="'cc3'!A1" display="'cc3'!A1" xr:uid="{91189338-E219-4AF0-BD49-A79D7D76DEB8}"/>
    <hyperlink ref="H11" location="'cc3'!A1" display="'cc3'!A1" xr:uid="{198B2EDF-5152-47F1-94AF-98265B0A03EA}"/>
    <hyperlink ref="I11" location="'cc3'!A1" display="'cc3'!A1" xr:uid="{992428B2-223D-4FEB-B667-79BE519CF6CE}"/>
    <hyperlink ref="J11" location="'cc3'!A1" display="'cc3'!A1" xr:uid="{4E2EC794-18FF-4507-85A5-4AB39C7DD2DA}"/>
    <hyperlink ref="K11" location="'cc3'!A1" display="'cc3'!A1" xr:uid="{CD949199-9D00-471B-8631-F77976327805}"/>
    <hyperlink ref="L11" location="'cc3'!A1" display="'cc3'!A1" xr:uid="{AE164BAA-755A-47EF-BC51-94371E4F58A8}"/>
    <hyperlink ref="M11" location="'cc3'!A1" display="'cc3'!A1" xr:uid="{9FD18C1C-3F47-4933-A14A-759674862D7A}"/>
    <hyperlink ref="N11" location="'cc3'!A1" display="'cc3'!A1" xr:uid="{C7697D67-61FB-4898-9FF7-1CC87916BB3F}"/>
    <hyperlink ref="O11" location="'cc3'!A1" display="'cc3'!A1" xr:uid="{9AE1B860-2C21-441D-B177-305E613B4AF6}"/>
    <hyperlink ref="B12" location="'cc4'!A1" display="cc4. ¿Cómo considera que será la situación económica del país dentro de 12 meses comparada con la situación actual?" xr:uid="{4326B44B-3D24-46A4-B021-A888D5644E1C}"/>
    <hyperlink ref="C12" location="'cc4'!A1" display="'cc4'!A1" xr:uid="{40817332-710C-4C02-824A-68BEC59423F1}"/>
    <hyperlink ref="D12" location="'cc4'!A1" display="'cc4'!A1" xr:uid="{A4355CF3-14C7-4787-A057-53A0EF2682D6}"/>
    <hyperlink ref="E12" location="'cc4'!A1" display="'cc4'!A1" xr:uid="{7DA66AC7-EBD6-4E24-8FA3-5494C856930B}"/>
    <hyperlink ref="F12" location="'cc4'!A1" display="'cc4'!A1" xr:uid="{F33FD42C-EC7E-4673-9E1D-83697D63E059}"/>
    <hyperlink ref="G12" location="'cc4'!A1" display="'cc4'!A1" xr:uid="{4E45A114-2379-47D9-907E-0E36F5C41DD7}"/>
    <hyperlink ref="H12" location="'cc4'!A1" display="'cc4'!A1" xr:uid="{3207B3B7-7A94-470D-8DCE-FF9603741D03}"/>
    <hyperlink ref="I12" location="'cc4'!A1" display="'cc4'!A1" xr:uid="{7CF3D187-4448-4826-9B3C-09B37E553494}"/>
    <hyperlink ref="J12" location="'cc4'!A1" display="'cc4'!A1" xr:uid="{A0110759-B42E-4C33-B846-2B57E50B4ED8}"/>
    <hyperlink ref="K12" location="'cc4'!A1" display="'cc4'!A1" xr:uid="{16652512-5E92-481B-8B6D-08586E337DC2}"/>
    <hyperlink ref="L12" location="'cc4'!A1" display="'cc4'!A1" xr:uid="{E85DE982-AAA5-4423-9CCA-84936027DD1D}"/>
    <hyperlink ref="M12" location="'cc4'!A1" display="'cc4'!A1" xr:uid="{757B74B6-460C-442C-981F-C5E49BDE0556}"/>
    <hyperlink ref="N12" location="'cc4'!A1" display="'cc4'!A1" xr:uid="{4959A4CC-8B0F-4442-876D-8209C579D007}"/>
    <hyperlink ref="O12" location="'cc4'!A1" display="'cc4'!A1" xr:uid="{66B8E28A-9B38-4CCD-B6BE-6BA8B38D5B1C}"/>
    <hyperlink ref="B13" location="'cc5'!A1" display="cc5. Comparando la situación económica actual con la de hace un año, ¿tiene en este momento mayores posibilidades de comprar ropa, zapatos, alimentos, etc.?_x000d_Totales y porcentajes por sexo, edad, nivel educativo y tamaño del hogar de los jefes de hogar y s" xr:uid="{F56590C8-361C-4AF7-82D0-AA145BED000C}"/>
    <hyperlink ref="C13" location="'cc5'!A1" display="'cc5'!A1" xr:uid="{FF16619A-7C3F-4DD4-B850-6C10FE180C5F}"/>
    <hyperlink ref="D13" location="'cc5'!A1" display="'cc5'!A1" xr:uid="{BAB06C78-B0E1-45BB-9083-0216285E2B67}"/>
    <hyperlink ref="E13" location="'cc5'!A1" display="'cc5'!A1" xr:uid="{04BAE4C4-739D-4ECC-B268-7E516F8DB0C1}"/>
    <hyperlink ref="F13" location="'cc5'!A1" display="'cc5'!A1" xr:uid="{F20067BC-8A9D-4ECF-BE96-A586E61CE2E9}"/>
    <hyperlink ref="G13" location="'cc5'!A1" display="'cc5'!A1" xr:uid="{1E3D65A5-E76A-47E1-999C-7DB9AABB79D3}"/>
    <hyperlink ref="H13" location="'cc5'!A1" display="'cc5'!A1" xr:uid="{13E2CEB1-92CD-48C2-BEF2-937E34057099}"/>
    <hyperlink ref="I13" location="'cc5'!A1" display="'cc5'!A1" xr:uid="{3A1F3583-02F6-4517-B440-064BCA372E80}"/>
    <hyperlink ref="J13" location="'cc5'!A1" display="'cc5'!A1" xr:uid="{6B26BADC-FECE-4807-B93D-6A33C94E7305}"/>
    <hyperlink ref="K13" location="'cc5'!A1" display="'cc5'!A1" xr:uid="{93B23EE8-449C-4DFC-9127-2F23D326E23A}"/>
    <hyperlink ref="L13" location="'cc5'!A1" display="'cc5'!A1" xr:uid="{1A2A7477-480D-48C4-AE9B-E88A34F50E57}"/>
    <hyperlink ref="M13" location="'cc5'!A1" display="'cc5'!A1" xr:uid="{6CBE07DF-85D0-4BEE-9A90-EE8450A86A11}"/>
    <hyperlink ref="N13" location="'cc5'!A1" display="'cc5'!A1" xr:uid="{D6973A25-0E31-4827-8734-93AA1211848D}"/>
    <hyperlink ref="O13" location="'cc5'!A1" display="'cc5'!A1" xr:uid="{75215801-DBFE-482F-9C8B-24A38D6B4CA0}"/>
    <hyperlink ref="B14" location="'cc6'!A1" display="cc6. Comparando la situación económica actual con la de hace un año, ¿cómo considera las posibilidades de que usted o alguno de los integrantes de su hogar realicen compras tales como muebles, televisor, lavadora, otros aparatos electrodomésticos, etc.?_x000d_T" xr:uid="{D16A5488-248E-4514-AA83-56075325BED4}"/>
    <hyperlink ref="C14" location="'cc6'!A1" display="'cc6'!A1" xr:uid="{1FDC9A8F-9BA0-4E2D-A723-AAC4CA52C6A3}"/>
    <hyperlink ref="D14" location="'cc6'!A1" display="'cc6'!A1" xr:uid="{3D0D5EFF-5196-4A92-9F7A-72D8166D4B62}"/>
    <hyperlink ref="E14" location="'cc6'!A1" display="'cc6'!A1" xr:uid="{D6AD2400-4F15-471E-B79B-BDFC41B115C4}"/>
    <hyperlink ref="F14" location="'cc6'!A1" display="'cc6'!A1" xr:uid="{5C41DF04-352A-427A-B74E-4DDD9E383FB5}"/>
    <hyperlink ref="G14" location="'cc6'!A1" display="'cc6'!A1" xr:uid="{80523A91-C2A8-4DC9-89FD-CBCC3D513690}"/>
    <hyperlink ref="H14" location="'cc6'!A1" display="'cc6'!A1" xr:uid="{CBBE7823-247B-4BC7-BC7B-139F32FAD4C9}"/>
    <hyperlink ref="I14" location="'cc6'!A1" display="'cc6'!A1" xr:uid="{E5F8AFD8-3938-475E-B86A-B5A28E969F4A}"/>
    <hyperlink ref="J14" location="'cc6'!A1" display="'cc6'!A1" xr:uid="{836DCACF-91B1-4045-A746-98FE56262CBC}"/>
    <hyperlink ref="K14" location="'cc6'!A1" display="'cc6'!A1" xr:uid="{723AE3D9-61C1-4E2D-8F79-6F5D23AE9A9C}"/>
    <hyperlink ref="L14" location="'cc6'!A1" display="'cc6'!A1" xr:uid="{66172926-582B-41B6-A237-5D4517405756}"/>
    <hyperlink ref="M14" location="'cc6'!A1" display="'cc6'!A1" xr:uid="{12B1FB98-D1B6-4DC4-B096-2A99AE46E79F}"/>
    <hyperlink ref="N14" location="'cc6'!A1" display="'cc6'!A1" xr:uid="{5E63E875-9013-4BEC-BCE0-005D8E74D488}"/>
    <hyperlink ref="O14" location="'cc6'!A1" display="'cc6'!A1" xr:uid="{817F301A-FC05-43A6-A2AA-B2C67B2FD94B}"/>
    <hyperlink ref="B15" location="'cc7'!A1" display="cc7. ¿Considera que durante los próximos 12 meses usted o alguno de los miembros de su hogar tendrán dinero disponible para salir de vacaciones?_x000d_Totales y porcentajes por sexo, edad, nivel educativo y tamaño del hogar de los jefes de hogar y sus cónyuges_x000d_" xr:uid="{A97488AA-244C-49DB-BE8C-C80A92A2234D}"/>
    <hyperlink ref="C15" location="'cc7'!A1" display="'cc7'!A1" xr:uid="{2B0ACDFE-92DE-48E8-95C7-130BCB884877}"/>
    <hyperlink ref="D15" location="'cc7'!A1" display="'cc7'!A1" xr:uid="{8F6A14EF-F81E-4019-9BAA-5182579C8E16}"/>
    <hyperlink ref="E15" location="'cc7'!A1" display="'cc7'!A1" xr:uid="{5450568D-BB00-4240-B3C5-48FC5EA37329}"/>
    <hyperlink ref="F15" location="'cc7'!A1" display="'cc7'!A1" xr:uid="{D8225E41-740D-456F-955F-C6073C1BF51A}"/>
    <hyperlink ref="G15" location="'cc7'!A1" display="'cc7'!A1" xr:uid="{0E843F61-7F92-4D3F-9987-11CD742A0EA7}"/>
    <hyperlink ref="H15" location="'cc7'!A1" display="'cc7'!A1" xr:uid="{724CA033-C077-4274-AC09-3B04C7A5E699}"/>
    <hyperlink ref="I15" location="'cc7'!A1" display="'cc7'!A1" xr:uid="{DC01C4E3-C3BD-438F-B187-8D5F09E4EB41}"/>
    <hyperlink ref="J15" location="'cc7'!A1" display="'cc7'!A1" xr:uid="{40ECD343-7F7F-41D1-A245-07B6036A7CE2}"/>
    <hyperlink ref="K15" location="'cc7'!A1" display="'cc7'!A1" xr:uid="{E8BEC23D-0C85-4F15-BCC0-3FAE8E2E91B5}"/>
    <hyperlink ref="L15" location="'cc7'!A1" display="'cc7'!A1" xr:uid="{6869BCEE-4810-445C-8A21-F0AFFE374442}"/>
    <hyperlink ref="M15" location="'cc7'!A1" display="'cc7'!A1" xr:uid="{97A9B758-7757-4C11-AEEE-2BBDCF1172BF}"/>
    <hyperlink ref="N15" location="'cc7'!A1" display="'cc7'!A1" xr:uid="{6572A8A9-76C3-4587-A333-39F1909FE30C}"/>
    <hyperlink ref="O15" location="'cc7'!A1" display="'cc7'!A1" xr:uid="{3F70085F-4FDA-4F1A-8BA3-7ACF3A54CE97}"/>
    <hyperlink ref="B16" location="'cc8'!A1" display="cc8. ¿Actualmente tiene posibilidades de ahorrar alguna parte de sus ingresos?_x000d_Totales y porcentajes por sexo, edad, nivel educativo y tamaño del hogar de los jefes de hogar y sus cónyuges_x000d_Total 23 ciudades y sus áreas metropolitanas" xr:uid="{3DF4F6A1-D833-4F50-8486-8901941A3C7F}"/>
    <hyperlink ref="C16" location="'cc8'!A1" display="'cc8'!A1" xr:uid="{8454840F-39DA-4B0F-9740-E71F474F034E}"/>
    <hyperlink ref="D16" location="'cc8'!A1" display="'cc8'!A1" xr:uid="{A08C95C4-56D3-4E0D-A5CE-4F534C0C3E1C}"/>
    <hyperlink ref="E16" location="'cc8'!A1" display="'cc8'!A1" xr:uid="{2AB648E2-C905-4C6B-93C2-0B3972956442}"/>
    <hyperlink ref="F16" location="'cc8'!A1" display="'cc8'!A1" xr:uid="{60D7FF2E-9682-4B50-A68D-717DFD36C09D}"/>
    <hyperlink ref="G16" location="'cc8'!A1" display="'cc8'!A1" xr:uid="{DFB7E01A-5603-4452-9AB6-F0987651E52A}"/>
    <hyperlink ref="H16" location="'cc8'!A1" display="'cc8'!A1" xr:uid="{1362A35D-F15B-44F5-A184-68B95C43F1F1}"/>
    <hyperlink ref="I16" location="'cc8'!A1" display="'cc8'!A1" xr:uid="{709D8BA7-8F22-48FB-8276-CC95DAB21392}"/>
    <hyperlink ref="J16" location="'cc8'!A1" display="'cc8'!A1" xr:uid="{A39B008F-08D6-459B-9BDD-A5EE6FD2C655}"/>
    <hyperlink ref="K16" location="'cc8'!A1" display="'cc8'!A1" xr:uid="{02F506A6-1870-471E-ACB9-7041FE11E119}"/>
    <hyperlink ref="L16" location="'cc8'!A1" display="'cc8'!A1" xr:uid="{BADB9817-5906-4219-AEA8-AD3D034DB0BD}"/>
    <hyperlink ref="M16" location="'cc8'!A1" display="'cc8'!A1" xr:uid="{8CDA3A6B-31DF-49A9-B19E-F84C7CC88CA4}"/>
    <hyperlink ref="N16" location="'cc8'!A1" display="'cc8'!A1" xr:uid="{9BB91173-F580-4C55-A3C0-E519DABA391D}"/>
    <hyperlink ref="O16" location="'cc8'!A1" display="'cc8'!A1" xr:uid="{5FDE36D4-F73F-426C-8DAA-2A88A0FA8A5F}"/>
    <hyperlink ref="B17" location="'cc9'!A1" display="cc9. ¿Cómo considera que serán sus condiciones económicas para ahorrar dentro de 12 meses comparadas con las actuales?_x000d_Totales y porcentajes por sexo, edad, nivel educativo y tamaño del hogar de los jefes de hogar y sus cónyuges_x000d_Total 23 ciudades y sus ár" xr:uid="{9B69A7D8-8C27-48F0-BF5B-0E73641B53B5}"/>
    <hyperlink ref="C17" location="'cc9'!A1" display="'cc9'!A1" xr:uid="{61218CBF-F63B-4431-BC12-D6789C54C46D}"/>
    <hyperlink ref="D17" location="'cc9'!A1" display="'cc9'!A1" xr:uid="{47961CF5-76EC-46EC-84D0-4CFA5FFD7AB4}"/>
    <hyperlink ref="E17" location="'cc9'!A1" display="'cc9'!A1" xr:uid="{5EF33147-FBDE-434C-993B-950A95539EEE}"/>
    <hyperlink ref="F17" location="'cc9'!A1" display="'cc9'!A1" xr:uid="{202681EE-97AF-4A42-B09B-BBE3EF1215D3}"/>
    <hyperlink ref="G17" location="'cc9'!A1" display="'cc9'!A1" xr:uid="{7F15F325-FF15-447B-B40A-54D857B3DD48}"/>
    <hyperlink ref="H17" location="'cc9'!A1" display="'cc9'!A1" xr:uid="{3813BACA-2F3E-4511-BFAD-2FE48A533DBA}"/>
    <hyperlink ref="I17" location="'cc9'!A1" display="'cc9'!A1" xr:uid="{479C957C-07D7-453E-8E4E-F72E8DB6D052}"/>
    <hyperlink ref="J17" location="'cc9'!A1" display="'cc9'!A1" xr:uid="{4910EDE4-6AB0-4B5F-93CB-EAF09F7BF15C}"/>
    <hyperlink ref="K17" location="'cc9'!A1" display="'cc9'!A1" xr:uid="{7F8D530D-76EF-4C0F-A3F0-35C0621282B8}"/>
    <hyperlink ref="L17" location="'cc9'!A1" display="'cc9'!A1" xr:uid="{8749F53C-E289-4F93-8928-FBCC3B8C92DE}"/>
    <hyperlink ref="M17" location="'cc9'!A1" display="'cc9'!A1" xr:uid="{DC2A32BC-0336-46F2-AFE0-D93DC9E1B935}"/>
    <hyperlink ref="N17" location="'cc9'!A1" display="'cc9'!A1" xr:uid="{74B7946E-EA3F-456C-9B57-D51080059094}"/>
    <hyperlink ref="O17" location="'cc9'!A1" display="'cc9'!A1" xr:uid="{B2B5A728-C9CD-4533-A461-7DB04234499E}"/>
    <hyperlink ref="B18" location="'cc10'!A1" display="cc10. Comparando con los 12 meses anteriores, ¿cómo cree usted que se comportarán los precios en el país en los siguientes 12 meses?_x000d_Totales y porcentajes por sexo, edad, nivel educativo y tamaño del hogar de los jefes de hogar y sus cónyuges_x000d_Total 23 ciu" xr:uid="{25AD3157-D3F4-4DD7-A36D-C29894B38CB5}"/>
    <hyperlink ref="C18" location="'cc10'!A1" display="'cc10'!A1" xr:uid="{FAECA5B3-198A-46FE-954E-55AD06BD9112}"/>
    <hyperlink ref="D18" location="'cc10'!A1" display="'cc10'!A1" xr:uid="{B083DFED-DCA5-4D36-80E9-FCF661AE9F3B}"/>
    <hyperlink ref="E18" location="'cc10'!A1" display="'cc10'!A1" xr:uid="{5AB5051A-67E8-4107-A87B-563560297CD2}"/>
    <hyperlink ref="F18" location="'cc10'!A1" display="'cc10'!A1" xr:uid="{AAAA9A14-8B6B-4B9A-99FA-D6D7448B5378}"/>
    <hyperlink ref="G18" location="'cc10'!A1" display="'cc10'!A1" xr:uid="{981B33D0-AE30-4622-9AA1-D8D9EC837C88}"/>
    <hyperlink ref="H18" location="'cc10'!A1" display="'cc10'!A1" xr:uid="{C6143503-AEB8-4D73-ACE7-40D15AFEC24C}"/>
    <hyperlink ref="I18" location="'cc10'!A1" display="'cc10'!A1" xr:uid="{812FA8C9-8D58-494B-AF3B-A9B39CFBA2C6}"/>
    <hyperlink ref="J18" location="'cc10'!A1" display="'cc10'!A1" xr:uid="{00409960-3E13-4DBD-BAA3-E5FE25266126}"/>
    <hyperlink ref="K18" location="'cc10'!A1" display="'cc10'!A1" xr:uid="{52B32C37-51FF-4EF7-98E5-2EB3B6C4E506}"/>
    <hyperlink ref="L18" location="'cc10'!A1" display="'cc10'!A1" xr:uid="{82DB7F7E-8089-4588-AFDB-9C39C1F57E87}"/>
    <hyperlink ref="M18" location="'cc10'!A1" display="'cc10'!A1" xr:uid="{C152961C-18C9-4D5E-B784-A5903BF1DA98}"/>
    <hyperlink ref="N18" location="'cc10'!A1" display="'cc10'!A1" xr:uid="{279DBB51-C4FE-46FB-921C-5A1D0F2935F2}"/>
    <hyperlink ref="O18" location="'cc10'!A1" display="'cc10'!A1" xr:uid="{CBF3C24F-5A1C-40B7-9752-3E290E299E88}"/>
    <hyperlink ref="B19" location="'cc11'!A1" display="cc11. Cree que el empleo en el país en los próximos 12 meses…_x000d_Totales y porcentajes por sexo, edad, nivel educativo y tamaño del hogar de los jefes de hogar y sus cónyuges_x000d_Total 23 ciudades y sus áreas metropolitanas" xr:uid="{AC8A10A8-D6FB-4AD6-8141-F1C20915A76C}"/>
    <hyperlink ref="C19" location="'cc11'!A1" display="'cc11'!A1" xr:uid="{062A3F46-F674-4AD2-B263-D5DAE0393846}"/>
    <hyperlink ref="D19" location="'cc11'!A1" display="'cc11'!A1" xr:uid="{C75DD5D6-C5AA-4C47-A435-CE995C59CB04}"/>
    <hyperlink ref="E19" location="'cc11'!A1" display="'cc11'!A1" xr:uid="{5E375199-1E0D-4EDB-993D-2CAD32AEE35A}"/>
    <hyperlink ref="F19" location="'cc11'!A1" display="'cc11'!A1" xr:uid="{1F9EE242-8A09-4307-82BC-FFE8AF2B60FA}"/>
    <hyperlink ref="G19" location="'cc11'!A1" display="'cc11'!A1" xr:uid="{4CA0AAE0-31D7-4CEF-8C18-FDBB17023110}"/>
    <hyperlink ref="H19" location="'cc11'!A1" display="'cc11'!A1" xr:uid="{3DFF2049-E9D3-45CA-9032-5418576F3597}"/>
    <hyperlink ref="I19" location="'cc11'!A1" display="'cc11'!A1" xr:uid="{6B777466-916C-451E-9D86-53B50185F1D6}"/>
    <hyperlink ref="J19" location="'cc11'!A1" display="'cc11'!A1" xr:uid="{5B8D168B-C7C3-4AF0-98B6-772A32D5AC1A}"/>
    <hyperlink ref="K19" location="'cc11'!A1" display="'cc11'!A1" xr:uid="{80EC5933-B09C-4205-8429-6FF6D54266A6}"/>
    <hyperlink ref="L19" location="'cc11'!A1" display="'cc11'!A1" xr:uid="{477A5C44-FF48-421A-AD98-84C30C43420F}"/>
    <hyperlink ref="M19" location="'cc11'!A1" display="'cc11'!A1" xr:uid="{20570DB1-7F15-433F-85AE-28C331EE3BE2}"/>
    <hyperlink ref="N19" location="'cc11'!A1" display="'cc11'!A1" xr:uid="{F8E309D5-0CE9-4C64-8358-A907CC0336D4}"/>
    <hyperlink ref="O19" location="'cc11'!A1" display="'cc11'!A1" xr:uid="{352498BE-FB66-45CD-87CE-2B69DD8A736A}"/>
    <hyperlink ref="B20" location="'cc12'!A1" display="cc12. ¿Algún miembro de su hogar o usted está planeando comprar un automóvil nuevo o usado en los próximos 2 años?_x000d_Totales y porcentajes por sexo, edad, nivel educativo y tamaño del hogar de los jefes de hogar y sus cónyuges_x000d_Total 23 ciudades y sus áreas " xr:uid="{13D3B798-8AF2-4476-82FC-F3F95C7A1BE0}"/>
    <hyperlink ref="C20" location="'cc12'!A1" display="'cc12'!A1" xr:uid="{3035EC60-504D-4A70-94BF-F958CAFCDB20}"/>
    <hyperlink ref="D20" location="'cc12'!A1" display=" " xr:uid="{9BBBFD89-B666-4A39-9305-38DE185C8740}"/>
    <hyperlink ref="E20" location="'cc12'!A1" display="'cc12'!A1" xr:uid="{F7159B33-A712-4DC6-ABC5-8C902388B659}"/>
    <hyperlink ref="F20" location="'cc12'!A1" display="'cc12'!A1" xr:uid="{B2B31AC6-43D4-49E3-8006-E93F6AC1AA73}"/>
    <hyperlink ref="G20" location="'cc12'!A1" display="'cc12'!A1" xr:uid="{B23B9F16-7EE1-4673-9182-E8A6ADD94CC0}"/>
    <hyperlink ref="H20" location="'cc12'!A1" display="'cc12'!A1" xr:uid="{553149FF-702B-4D3B-B326-9C56A9F328EB}"/>
    <hyperlink ref="I20" location="'cc12'!A1" display="'cc12'!A1" xr:uid="{F4072900-F32D-4820-A324-BEAF1D62B033}"/>
    <hyperlink ref="J20" location="'cc12'!A1" display="'cc12'!A1" xr:uid="{7873E719-906E-4627-BEB3-4DF090BF2D21}"/>
    <hyperlink ref="K20" location="'cc12'!A1" display="'cc12'!A1" xr:uid="{4ACA8E7B-34BF-44BA-8206-9282C2C6419D}"/>
    <hyperlink ref="L20" location="'cc12'!A1" display="'cc12'!A1" xr:uid="{D9B0EB19-E85E-411B-8236-84221427B543}"/>
    <hyperlink ref="M20" location="'cc12'!A1" display="'cc12'!A1" xr:uid="{34C900B7-A619-4AFD-A7DF-61CDA9713DBA}"/>
    <hyperlink ref="N20" location="'cc12'!A1" display="'cc12'!A1" xr:uid="{3DD068CE-DDE3-4542-B24C-6A8DC07E5560}"/>
    <hyperlink ref="O20" location="'cc12'!A1" display="'cc12'!A1" xr:uid="{C6CBE9D1-184B-4D3F-AC78-AE350433A5B2}"/>
    <hyperlink ref="B21" location="'cc13'!A1" display="cc13. ¿Algún miembro de su hogar o usted está planeando comprar, construir o remodelar una vivienda en los próximos 2 años?_x000d_Totales y porcentajes por sexo, edad, nivel educativo y tamaño del hogar de los jefes de hogar y sus cónyuges_x000d_Total 23 ciudades y s" xr:uid="{F555F55D-1625-4232-B6F0-7D245D914C96}"/>
    <hyperlink ref="C21" location="'cc13'!A1" display="'cc13'!A1" xr:uid="{7EA10878-7867-4138-AE59-93849838708B}"/>
    <hyperlink ref="D21" location="'cc13'!A1" display="'cc13'!A1" xr:uid="{077D928D-2360-46D8-BF35-37FA38CA5201}"/>
    <hyperlink ref="E21" location="'cc13'!A1" display="'cc13'!A1" xr:uid="{568E90BF-0342-4CB3-B067-88CF8D9093B5}"/>
    <hyperlink ref="F21" location="'cc13'!A1" display="'cc13'!A1" xr:uid="{6C8BE170-6314-4172-83DB-1ACCA60B882C}"/>
    <hyperlink ref="G21" location="'cc13'!A1" display="'cc13'!A1" xr:uid="{2359DD61-C453-4F53-AD03-9152C1268BC7}"/>
    <hyperlink ref="H21" location="'cc13'!A1" display="'cc13'!A1" xr:uid="{C6E5F34B-C373-469D-B647-E25C5ED7C842}"/>
    <hyperlink ref="I21" location="'cc13'!A1" display="'cc13'!A1" xr:uid="{5188DFDB-2742-4B63-953D-4124AEBC427F}"/>
    <hyperlink ref="J21" location="'cc13'!A1" display="'cc13'!A1" xr:uid="{2FDAF1C5-48F6-4835-A59F-979BA9A33C99}"/>
    <hyperlink ref="K21" location="'cc13'!A1" display="'cc13'!A1" xr:uid="{8BF5F1B4-9055-4395-8AE4-44094AF75EFE}"/>
    <hyperlink ref="L21" location="'cc13'!A1" display="'cc13'!A1" xr:uid="{69523525-2537-4D42-81EA-F3BD4B59E5C7}"/>
    <hyperlink ref="M21" location="'cc13'!A1" display="'cc13'!A1" xr:uid="{F73EAEBD-6A65-40BF-880A-44BE8794EB8A}"/>
    <hyperlink ref="N21" location="'cc13'!A1" display="'cc13'!A1" xr:uid="{E65BD14F-11D7-47CF-BE2C-4AB71075A4BE}"/>
    <hyperlink ref="O21" location="'cc13'!A1" display="'cc13'!A1" xr:uid="{150AB237-D4C0-440D-8B58-15E50C81E8A9}"/>
    <hyperlink ref="B22" location="'bs1'!A1" display="bs1. En general su estado de salud hoy en día es…_x000d_Totales y porcentajes por sexo, edad, nivel educativo y tamaño del hogar de los jefes de hogar y sus cónyuges_x000d_Total 23 ciudades y sus áreas metropolitanas" xr:uid="{97A34DB9-89E2-4C97-B069-306A1D2B7E07}"/>
    <hyperlink ref="C22" location="'bs1'!A1" display="'bs1'!A1" xr:uid="{338816C6-0A4E-4173-AE12-11CFA5F24255}"/>
    <hyperlink ref="D22" location="'bs1'!A1" display="'bs1'!A1" xr:uid="{F0001E7F-241C-47CA-81D3-0618A37AE675}"/>
    <hyperlink ref="E22" location="'bs1'!A1" display="'bs1'!A1" xr:uid="{5505C7DC-363A-440C-BB5F-141FE3E9B30D}"/>
    <hyperlink ref="F22" location="'bs1'!A1" display="'bs1'!A1" xr:uid="{EE11B406-B81D-4394-9F18-ED229C0543F4}"/>
    <hyperlink ref="G22" location="'bs1'!A1" display="'bs1'!A1" xr:uid="{DE7E3477-7912-4566-AEAA-C8B82F27E204}"/>
    <hyperlink ref="H22" location="'bs1'!A1" display="'bs1'!A1" xr:uid="{E5AD94D4-379C-4974-8917-BF51BAB70108}"/>
    <hyperlink ref="I22" location="'bs1'!A1" display="'bs1'!A1" xr:uid="{0AD14D0C-ED0D-40CC-93E5-F4058B6A76BB}"/>
    <hyperlink ref="J22" location="'bs1'!A1" display="'bs1'!A1" xr:uid="{BF45DC31-A80D-4746-A247-047CC8312E8C}"/>
    <hyperlink ref="K22" location="'bs1'!A1" display="'bs1'!A1" xr:uid="{EA04EB5A-89BA-46B5-88B7-019202C8EA94}"/>
    <hyperlink ref="L22" location="'bs1'!A1" display="'bs1'!A1" xr:uid="{AD2B7D10-C3CE-4C49-AD48-62AD69377429}"/>
    <hyperlink ref="M22" location="'bs1'!A1" display="'bs1'!A1" xr:uid="{917BB63F-918C-4B40-BA32-6129ACE1B0EF}"/>
    <hyperlink ref="N22" location="'bs1'!A1" display="'bs1'!A1" xr:uid="{E8823E5D-D4B9-4E9A-9006-7B1DADF15EBB}"/>
    <hyperlink ref="O22" location="'bs1'!A1" display="'bs1'!A1" xr:uid="{C493A8E9-40AE-4D49-BF87-4A9AECC38FC2}"/>
    <hyperlink ref="B26" location="'bs2'!A1" display="bs2. Y comparado con su estado de salud hace 12 meses, su estado de salud hoy en día es…_x000d_Totales y porcentajes por sexo, edad, nivel educativo y tamaño del hogar de los jefes de hogar y sus cónyuges_x000d_Total 23 ciudades y sus áreas metropolitanas" xr:uid="{3C304629-2F82-48FA-9638-7D0A9017EC59}"/>
    <hyperlink ref="C26" location="'bs2'!A1" display="'bs2'!A1" xr:uid="{C6455AA1-4585-4B7A-A4F1-1F7BEBD6B383}"/>
    <hyperlink ref="D26" location="'bs2'!A1" display="'bs2'!A1" xr:uid="{3D922FE9-5C86-44F0-BAB4-7E34E347BD4C}"/>
    <hyperlink ref="E26" location="'bs2'!A1" display="'bs2'!A1" xr:uid="{1A052484-7254-4153-964B-9B9502D8DA3F}"/>
    <hyperlink ref="F26" location="'bs2'!A1" display="'bs2'!A1" xr:uid="{345163D0-5AA5-4CCB-AAF7-32EF25EC6568}"/>
    <hyperlink ref="G26" location="'bs2'!A1" display="'bs2'!A1" xr:uid="{83C4D6CC-C4E1-4AD5-9F6A-D18E6A3E3ED7}"/>
    <hyperlink ref="H26" location="'bs2'!A1" display="'bs2'!A1" xr:uid="{F35B4679-B535-40B3-905E-33912D1ACA53}"/>
    <hyperlink ref="I26" location="'bs2'!A1" display="'bs2'!A1" xr:uid="{D7F42B54-1666-4467-9F7B-B452BD21B89F}"/>
    <hyperlink ref="J26" location="'bs2'!A1" display="'bs2'!A1" xr:uid="{8E465008-0D1E-4489-B3CB-1137108088E6}"/>
    <hyperlink ref="K26" location="'bs2'!A1" display="'bs2'!A1" xr:uid="{B3A5BA43-BAC6-4EAD-9F7C-CEF6F5C26123}"/>
    <hyperlink ref="L26" location="'bs2'!A1" display="'bs2'!A1" xr:uid="{582F0731-1B40-4C14-AC1E-16D510D73FBB}"/>
    <hyperlink ref="M26" location="'bs2'!A1" display="'bs2'!A1" xr:uid="{31E67127-67BE-4313-BCF2-4CE816AC0154}"/>
    <hyperlink ref="N26" location="'bs2'!A1" display="'bs2'!A1" xr:uid="{C3E10EB3-C7C9-424E-8CCC-F9F2E805E5E6}"/>
    <hyperlink ref="O26" location="'bs2'!A1" display="'bs2'!A1" xr:uid="{FB07C39D-EA08-4573-8269-7B8C663ECEEC}"/>
    <hyperlink ref="B27" location="'bs4'!A1" display="bs4. ¿Qué tan preocupado(a) se encuentra de contagiarse de coronavirus?_x000d_Totales y porcentajes por sexo, edad, nivel educativo y tamaño del hogar de los jefes de hogar y sus cónyuges_x000d_Total 23 ciudades y sus áreas metropolitanas" xr:uid="{D7E99F6C-63BE-4F81-BED5-45D8E8E5FDEF}"/>
    <hyperlink ref="C27" location="'bs4'!A1" display="'bs4'!A1" xr:uid="{9DB16D94-8DED-4295-B575-22251592E099}"/>
    <hyperlink ref="D27" location="'bs4'!A1" display="'bs4'!A1" xr:uid="{0F7CD7F8-C889-4179-81AC-4057AE93F8A1}"/>
    <hyperlink ref="E27" location="'bs4'!A1" display="'bs4'!A1" xr:uid="{59938E59-DA66-4A2A-A782-0902871AF17A}"/>
    <hyperlink ref="F27" location="'bs4'!A1" display="'bs4'!A1" xr:uid="{73AF5B86-B50A-400F-95DF-65B20930BAA9}"/>
    <hyperlink ref="G27" location="'bs4'!A1" display="'bs4'!A1" xr:uid="{E86D7A60-976C-4187-A4B1-38ABF8641467}"/>
    <hyperlink ref="H27" location="'bs4'!A1" display="'bs4'!A1" xr:uid="{A4EE18E1-AE2D-4816-916D-041AAB771118}"/>
    <hyperlink ref="I27" location="'bs4'!A1" display="'bs4'!A1" xr:uid="{372C0C13-7AF0-4125-B052-2B0539CFC572}"/>
    <hyperlink ref="J27" location="'bs4'!A1" display="'bs4'!A1" xr:uid="{120F4E93-E9B5-4169-BB27-7577466D0538}"/>
    <hyperlink ref="K27" location="'bs4'!A1" display="'bs4'!A1" xr:uid="{410D57D7-368F-4CFD-A3A4-9EBAD7B3D6E6}"/>
    <hyperlink ref="L27" location="'bs4'!A1" display="'bs4'!A1" xr:uid="{0F35F24A-F05C-414D-8DCE-6BBCDFB86F8B}"/>
    <hyperlink ref="M27" location="'bs4'!A1" display="'bs4'!A1" xr:uid="{7B24F6E3-FA84-4879-A648-D37A5A99535E}"/>
    <hyperlink ref="N27" location="'bs4'!A1" display="'bs4'!A1" xr:uid="{D01D38BF-6098-45CA-9901-454D175EADB5}"/>
    <hyperlink ref="O27" location="'bs4'!A1" display="'bs4'!A1" xr:uid="{5279C1A7-AF8F-44F3-88BE-ACC0E623377D}"/>
    <hyperlink ref="B28" location="'bs5'!A1" display="bs5. En caso que se encontrara disponible, ¿estaría usted interesado(a) en aplicarse la vacuna en contra del coronavirus?_x000d_Totales y porcentajes por sexo, edad, nivel educativo y tamaño del hogar de los jefes de hogar y sus cónyuges_x000d_Total 23 ciudades y sus" xr:uid="{2EC7C650-4102-4AB7-94B5-2A7D9017CB00}"/>
    <hyperlink ref="C28" location="'bs5'!A1" display="'bs5'!A1" xr:uid="{8887428E-A297-4D10-AAF7-EF7C5C0B2218}"/>
    <hyperlink ref="D28" location="'bs5'!A1" display="'bs5'!A1" xr:uid="{33BDCD5F-9133-42E3-83DD-0E90C90D0AB6}"/>
    <hyperlink ref="E28" location="'bs5'!A1" display="'bs5'!A1" xr:uid="{D76BFDE3-8626-49F2-926E-3006F59A02A0}"/>
    <hyperlink ref="F28" location="'bs5'!A1" display="'bs5'!A1" xr:uid="{EFC6F9CE-3C3F-4DED-B933-192DE73A0E5B}"/>
    <hyperlink ref="G28" location="'bs5'!A1" display="'bs5'!A1" xr:uid="{6145BB3C-B5B5-4605-B6E9-87BF8972A27F}"/>
    <hyperlink ref="H28" location="'bs5'!A1" display="'bs5'!A1" xr:uid="{918B25B5-715C-41EE-B026-F4C00EC6E6C5}"/>
    <hyperlink ref="I28" location="'bs5'!A1" display="'bs5'!A1" xr:uid="{752FF506-8811-4C20-9A57-4E501E9A61AF}"/>
    <hyperlink ref="J28" location="'bs5'!A1" display="'bs5'!A1" xr:uid="{52B3651D-7D77-45CE-BF95-D7FE39D2B6E5}"/>
    <hyperlink ref="K28" location="'bs5'!A1" display="'bs5'!A1" xr:uid="{C3FD3B8A-58EC-4CC4-9512-F05BA2DBC62F}"/>
    <hyperlink ref="L28" location="'bs5'!A1" display="'bs5'!A1" xr:uid="{54F2C412-3394-474F-BB4D-F797A59A21B4}"/>
    <hyperlink ref="M28" location="'bs5'!A1" display="'bs5'!A1" xr:uid="{E205C2C7-2A7D-4FCF-84A0-5A581FF40C9A}"/>
    <hyperlink ref="N28" location="'bs5'!A1" display="'bs5'!A1" xr:uid="{5ADDEEAF-5EB6-4BED-A675-198C335799FD}"/>
    <hyperlink ref="O28" location="'bs5'!A1" display="'bs5'!A1" xr:uid="{45357077-745A-4F09-B689-6C681A062C44}"/>
    <hyperlink ref="B36" location="'bs6'!A1" display="bs6. Durante los últimos 7 días usted ha sentido…_x000d_Totales y porcentajes por sexo, edad, nivel educativo y tamaño del hogar de los jefes de hogar y sus cónyuges_x000d_Total 23 ciudades y sus áreas metropolitanas" xr:uid="{3F2E74B4-5ABB-48C3-B041-CC5586A63508}"/>
    <hyperlink ref="C36" location="'bs6'!A1" display="'bs6'!A1" xr:uid="{9DF5E615-6057-4A31-B422-0B55914C97BA}"/>
    <hyperlink ref="D36" location="'bs6'!A1" display="'bs6'!A1" xr:uid="{8775C790-C9A7-4502-9212-0E48628BF2B1}"/>
    <hyperlink ref="E36" location="'bs6'!A1" display="'bs6'!A1" xr:uid="{219E2186-8F3A-480B-A45D-411C592BC1A6}"/>
    <hyperlink ref="F36" location="'bs6'!A1" display="'bs6'!A1" xr:uid="{3EAD9E04-D369-4D78-A008-937F6456D2B8}"/>
    <hyperlink ref="G36" location="'bs6'!A1" display="'bs6'!A1" xr:uid="{26FDA5DC-B74E-4448-AF44-128E47C055D8}"/>
    <hyperlink ref="H36" location="'bs6'!A1" display="'bs6'!A1" xr:uid="{BF5B6B5E-EB41-4698-BCF3-2C106E57C95D}"/>
    <hyperlink ref="I36" location="'bs6'!A1" display="'bs6'!A1" xr:uid="{AB8293C5-C025-4516-A4AB-C8EFAC0E864C}"/>
    <hyperlink ref="J36" location="'bs6'!A1" display="'bs6'!A1" xr:uid="{26906024-1551-46A3-959D-1B72A15D1719}"/>
    <hyperlink ref="K36" location="'bs6'!A1" display="'bs6'!A1" xr:uid="{FDE2D318-A882-4BA4-86CE-79C8A80A4FEF}"/>
    <hyperlink ref="L36" location="'bs6'!A1" display="'bs6'!A1" xr:uid="{3073F4F2-6B01-4BBE-8429-B6948F555D51}"/>
    <hyperlink ref="M36" location="'bs6'!A1" display="'bs6'!A1" xr:uid="{E432FFC9-E080-4E9F-A238-67D227B670A0}"/>
    <hyperlink ref="N36" location="'bs6'!A1" display="'bs6'!A1" xr:uid="{08FA53CF-B99E-49F3-9BB0-D560D6BD301A}"/>
    <hyperlink ref="O36" location="'bs6'!A1" display="'bs6'!A1" xr:uid="{3D28A250-B099-42F6-9739-AC1E2BDCBE34}"/>
    <hyperlink ref="B37" location="'bs7'!A1" display="bs7. Durante los últimos 7 días, ¿ha realizado alguna de las siguientes actividades para sentirse mejor?_x000d_Totales y porcentajes por sexo, edad, nivel educativo y tamaño del hogar de los jefes de hogar y sus cónyuges_x000d_Total 23 ciudades y sus áreas metropolit" xr:uid="{690ECC76-2D54-4666-8348-1F5BBF1D7331}"/>
    <hyperlink ref="C37" location="'bs7'!A1" display="'bs7'!A1" xr:uid="{0674B4F8-148B-497F-90D3-5E5BA8F7FCBC}"/>
    <hyperlink ref="D37" location="'bs7'!A1" display="'bs7'!A1" xr:uid="{7D0983A1-9C27-4A0D-BB53-BABEFD6A48E5}"/>
    <hyperlink ref="E37" location="'bs7'!A1" display="'bs7'!A1" xr:uid="{E054584E-20E3-4093-8960-03A7633F2D08}"/>
    <hyperlink ref="F37" location="'bs7'!A1" display="'bs7'!A1" xr:uid="{CBA9040A-F543-4283-BA36-44EFC7AEAD85}"/>
    <hyperlink ref="G37" location="'bs7'!A1" display="'bs7'!A1" xr:uid="{B0E9688B-C88A-44BA-8689-D9403DCBEC9B}"/>
    <hyperlink ref="H37" location="'bs7'!A1" display="'bs7'!A1" xr:uid="{E0B10F93-A9DA-4E59-8AD7-5EDE0BBE71FA}"/>
    <hyperlink ref="I37" location="'bs7'!A1" display="'bs7'!A1" xr:uid="{50836927-A1E6-43B2-B554-29E8260BE4B1}"/>
    <hyperlink ref="J37" location="'bs7'!A1" display="'bs7'!A1" xr:uid="{E2768540-2168-4E2D-9C0A-DFD0050C46E1}"/>
    <hyperlink ref="K37" location="'bs7'!A1" display="'bs7'!A1" xr:uid="{866FCD6F-87C4-4E52-B061-3C275CD948BD}"/>
    <hyperlink ref="L37" location="'bs7'!A1" display="'bs7'!A1" xr:uid="{0EC9DA90-5A1A-4307-AA46-7C6B37095423}"/>
    <hyperlink ref="M37" location="'bs7'!A1" display="'bs7'!A1" xr:uid="{89E3466B-B6A5-42B6-8D8D-01491C188610}"/>
    <hyperlink ref="N37" location="'bs7'!A1" display="'bs7'!A1" xr:uid="{27E3DA76-B813-4D16-8D2E-56FD9414736A}"/>
    <hyperlink ref="O37" location="'bs7'!A1" display="'bs7'!A1" xr:uid="{DAE2AAF5-A01B-446B-AE1F-6512D92F23E4}"/>
    <hyperlink ref="B38" location="bs8_a!A1" display="bs8_a. En una escala de 1 a 5, en donde 1 significa nada y 5 completamente, ¿cuánto confía usted en los siguientes grupos de personas? Vecinos(as)_x000d_Totales y porcentajes por sexo, edad, nivel educativo y tamaño del hogar de los jefes de hogar y sus cónyuge" xr:uid="{9DF3A3FD-B744-45AD-9BE0-FA3AEE48D01E}"/>
    <hyperlink ref="C38" location="bs8_a!A1" display="bs8_a!A1" xr:uid="{D7348075-F9FA-4DFB-B3D3-B8057B1A1FA3}"/>
    <hyperlink ref="D38" location="bs8_a!A1" display="bs8_a!A1" xr:uid="{9A0C297A-EA43-4D9B-B276-5824B7217D2F}"/>
    <hyperlink ref="E38" location="bs8_a!A1" display="bs8_a!A1" xr:uid="{7374E789-AF4C-4C13-A805-877869268B41}"/>
    <hyperlink ref="F38" location="bs8_a!A1" display="bs8_a!A1" xr:uid="{1B52B195-C37E-43DC-9737-E5EE9B7B91EC}"/>
    <hyperlink ref="G38" location="bs8_a!A1" display="bs8_a!A1" xr:uid="{D754109A-B734-478E-B7BB-F02DCE71FFE6}"/>
    <hyperlink ref="H38" location="bs8_a!A1" display="bs8_a!A1" xr:uid="{64CE746C-35C7-4A37-97B0-BCD9EE7A58F8}"/>
    <hyperlink ref="I38" location="bs8_a!A1" display="bs8_a!A1" xr:uid="{A8B1E136-738C-4D05-A46B-89564F573E43}"/>
    <hyperlink ref="J38" location="bs8_a!A1" display="bs8_a!A1" xr:uid="{1E83A0EE-51BA-47E6-B0E4-E272C969E8D1}"/>
    <hyperlink ref="K38" location="bs8_a!A1" display="bs8_a!A1" xr:uid="{41D66787-3423-4CDB-8FEB-39AAAE97084C}"/>
    <hyperlink ref="L38" location="bs8_a!A1" display="bs8_a!A1" xr:uid="{8AFFC1AA-92FA-4A97-AA4D-819CB8771519}"/>
    <hyperlink ref="M38" location="bs8_a!A1" display="bs8_a!A1" xr:uid="{DCCBA7DB-903F-45FE-A32B-0BDCE5C12921}"/>
    <hyperlink ref="N38" location="bs8_a!A1" display="bs8_a!A1" xr:uid="{2077A2AB-5A3A-43C9-AA27-57F92138B028}"/>
    <hyperlink ref="O38" location="bs8_a!A1" display="bs8_a!A1" xr:uid="{E6337360-3B5B-4DA6-81E1-918EBE917311}"/>
    <hyperlink ref="B39" location="bs8_b!A1" display="bs8_b. En una escala de 1 a 5, en donde 1 significa nada y 5 completamente, ¿cuánto confía usted en los siguientes grupos de personas? Desconocidos_x000d_Totales y porcentajes por sexo, edad, nivel educativo y tamaño del hogar de los jefes de hogar y sus cónyug" xr:uid="{EE1A50B4-6962-4C29-A0F8-0A59B9C1DF50}"/>
    <hyperlink ref="C39" location="bs8_b!A1" display="bs8_b!A1" xr:uid="{E3226C34-DB33-4C26-994C-33A1EA350A9D}"/>
    <hyperlink ref="D39" location="bs8_b!A1" display="bs8_b!A1" xr:uid="{575478B9-BBFC-434B-B791-2D294146D9EE}"/>
    <hyperlink ref="E39" location="bs8_b!A1" display="bs8_b!A1" xr:uid="{032CF799-41BF-4E1D-A153-AEC15E087641}"/>
    <hyperlink ref="F39" location="bs8_b!A1" display="bs8_b!A1" xr:uid="{F4DCF1DD-9757-4E87-9A70-2F790AD73474}"/>
    <hyperlink ref="G39" location="bs8_b!A1" display="bs8_b!A1" xr:uid="{E179FA8F-BF55-4B67-B3C3-C3A398E0421D}"/>
    <hyperlink ref="H39" location="bs8_b!A1" display="bs8_b!A1" xr:uid="{8DB5F832-FCED-4675-802D-A7737D190C28}"/>
    <hyperlink ref="I39" location="bs8_b!A1" display="bs8_b!A1" xr:uid="{2AF94271-3985-43A1-A138-9474D684692F}"/>
    <hyperlink ref="J39" location="bs8_b!A1" display="bs8_b!A1" xr:uid="{445E70C4-1ADD-4E56-8A34-8A9E24627AB7}"/>
    <hyperlink ref="K39" location="bs8_b!A1" display="bs8_b!A1" xr:uid="{084A22AB-788B-421C-B7F2-2D5C265EC54F}"/>
    <hyperlink ref="L39" location="bs8_b!A1" display="bs8_b!A1" xr:uid="{9D395FD2-A552-4B48-99A2-27CEBA49A915}"/>
    <hyperlink ref="M39" location="bs8_b!A1" display="bs8_b!A1" xr:uid="{0C0AF622-8188-4C9B-BFFA-51CA2E97B9B9}"/>
    <hyperlink ref="N39" location="bs8_b!A1" display="bs8_b!A1" xr:uid="{215B476C-D806-4E15-BD12-EA7405211BB4}"/>
    <hyperlink ref="O39" location="bs8_b!A1" display="bs8_b!A1" xr:uid="{56D07640-9505-4A91-96A2-D674D4B7DDF0}"/>
    <hyperlink ref="B40" location="bs8_c!A1" display="bs8_c. En una escala de 1 a 5, en donde 1 significa nada y 5 completamente, ¿cuánto confía usted en los siguientes grupos de personas? Personas de otra nacionalidad_x000d_Totales y porcentajes por sexo, edad, nivel educativo y tamaño del hogar de los jefes de h" xr:uid="{4CAF0B7B-1B37-471B-A438-D3B4D51FF352}"/>
    <hyperlink ref="C40" location="bs8_c!A1" display="bs8_c!A1" xr:uid="{8E9A3E20-82BA-4AB1-96D7-CD2C3C491ED3}"/>
    <hyperlink ref="D40" location="bs8_c!A1" display="bs8_c!A1" xr:uid="{CC03FB3B-2BD7-4030-A69E-07C39DF2A2A7}"/>
    <hyperlink ref="E40" location="bs8_c!A1" display="bs8_c!A1" xr:uid="{6792D03F-9151-4E23-97A8-E005384585F1}"/>
    <hyperlink ref="F40" location="bs8_c!A1" display="bs8_c!A1" xr:uid="{CE0E77DD-6038-4453-AF36-00CBB032A8C4}"/>
    <hyperlink ref="G40" location="bs8_c!A1" display="bs8_c!A1" xr:uid="{32FAAE75-C6CE-426D-B53D-0E0D4A5B60AF}"/>
    <hyperlink ref="H40" location="bs8_c!A1" display="bs8_c!A1" xr:uid="{0D901772-3AE0-4C57-B51E-795F2540C96F}"/>
    <hyperlink ref="I40" location="bs8_c!A1" display="bs8_c!A1" xr:uid="{62531FBC-ED1B-4CE7-9BCD-70D32B16E3E9}"/>
    <hyperlink ref="J40" location="bs8_c!A1" display="bs8_c!A1" xr:uid="{7E321985-26AF-4C2D-9649-BE19E4F2CCD9}"/>
    <hyperlink ref="K40" location="bs8_c!A1" display="bs8_c!A1" xr:uid="{AB383BFF-20E6-42C8-82C7-46D416747950}"/>
    <hyperlink ref="L40" location="bs8_c!A1" display="bs8_c!A1" xr:uid="{F11BDBCA-E31D-4051-94BE-BD0FEABE5DA5}"/>
    <hyperlink ref="M40" location="bs8_c!A1" display="bs8_c!A1" xr:uid="{54D913B4-9901-4F24-AFDC-39A1C7829391}"/>
    <hyperlink ref="N40" location="bs8_c!A1" display="bs8_c!A1" xr:uid="{F61B31C6-F166-4B18-B987-5131669F83A2}"/>
    <hyperlink ref="O40" location="bs8_c!A1" display="bs8_c!A1" xr:uid="{8F07FEE2-C17D-4537-BC86-CFDE5F957AB7}"/>
    <hyperlink ref="B41" location="bs8_d!A1" display="bs8_d. En una escala de 1 a 5, en donde 1 significa nada y 5 completamente, ¿cuánto confía usted en los siguientes grupos de personas? Científicos en este país_x000d_Totales y porcentajes por sexo, edad, nivel educativo y tamaño del hogar de los jefes de hogar " xr:uid="{DDA926E0-767C-41DD-98E0-77BACD05F8C7}"/>
    <hyperlink ref="C41" location="bs8_d!A1" display="bs8_d!A1" xr:uid="{D26DFDE6-2D39-4D38-BBC8-E1CF869FA8C2}"/>
    <hyperlink ref="D41" location="bs8_d!A1" display="bs8_d!A1" xr:uid="{EB1D88CB-EC04-4755-BC7C-37FF5630D92F}"/>
    <hyperlink ref="E41" location="bs8_d!A1" display="bs8_d!A1" xr:uid="{0D06A3D7-3A70-43C4-B56D-C57B6A29991C}"/>
    <hyperlink ref="F41" location="bs8_d!A1" display="bs8_d!A1" xr:uid="{59E5D801-FCFD-4287-B5E0-DF24F6989712}"/>
    <hyperlink ref="G41" location="bs8_d!A1" display="bs8_d!A1" xr:uid="{9B595244-72D1-4B70-BA65-6D6DA4875CFC}"/>
    <hyperlink ref="H41" location="bs8_d!A1" display="bs8_d!A1" xr:uid="{E46B5778-0574-46A0-84DA-A786932BC716}"/>
    <hyperlink ref="I41" location="bs8_d!A1" display="bs8_d!A1" xr:uid="{5B555A90-D4FF-45DA-BE92-D795A25710DB}"/>
    <hyperlink ref="J41" location="bs8_d!A1" display="bs8_d!A1" xr:uid="{F6978BF3-6AB1-4E27-9C8F-44B9CDF2EBD1}"/>
    <hyperlink ref="K41" location="bs8_d!A1" display="bs8_d!A1" xr:uid="{B1AD15C6-ED2B-4F8F-AC33-AE7BAF3E87D0}"/>
    <hyperlink ref="L41" location="bs8_d!A1" display="bs8_d!A1" xr:uid="{BC0082CE-B1D2-439B-B69A-14852A2281DD}"/>
    <hyperlink ref="M41" location="bs8_d!A1" display="bs8_d!A1" xr:uid="{27D0B1C2-E600-4A9B-9104-3FD329A0C0B7}"/>
    <hyperlink ref="N41" location="bs8_d!A1" display="bs8_d!A1" xr:uid="{C7F94D19-C179-4AD4-99AE-12212B4FA99D}"/>
    <hyperlink ref="O41" location="bs8_d!A1" display="bs8_d!A1" xr:uid="{1EA6CCA6-BA27-4CDB-938A-67ACA0E60534}"/>
    <hyperlink ref="B42" location="bs8_e!A1" display="bs8_e. En una escala de 1 a 5, en donde 1 significa nada y 5 completamente, ¿cuánto confía usted en los siguientes grupos de personas? Periodistas en este país_x000d_Totales y porcentajes por sexo, edad, nivel educativo y tamaño del hogar de los jefes de hogar " xr:uid="{D364EAC3-FD26-4199-A633-7CFFC494C7E9}"/>
    <hyperlink ref="C42" location="bs8_e!A1" display="bs8_e!A1" xr:uid="{844973D6-AAEA-4A67-BCE2-D1CD8317F215}"/>
    <hyperlink ref="D42" location="bs8_e!A1" display="bs8_e!A1" xr:uid="{37FC87D1-C565-4416-B826-F48D263DFA38}"/>
    <hyperlink ref="E42" location="bs8_e!A1" display="bs8_e!A1" xr:uid="{0B209B7A-0547-44D7-9662-1093144DDEAD}"/>
    <hyperlink ref="F42" location="bs8_e!A1" display="bs8_e!A1" xr:uid="{15944EE0-C4C1-4147-AD32-723368C99A07}"/>
    <hyperlink ref="G42" location="bs8_e!A1" display="bs8_e!A1" xr:uid="{01D3684B-145C-44B8-ADAA-DD179865E945}"/>
    <hyperlink ref="H42" location="bs8_e!A1" display="bs8_e!A1" xr:uid="{F7C0C151-F99D-482B-A2ED-4453B04CE0C6}"/>
    <hyperlink ref="I42" location="bs8_e!A1" display="bs8_e!A1" xr:uid="{EB3ACA6D-C440-459C-A336-1A7B4931E36D}"/>
    <hyperlink ref="J42" location="bs8_e!A1" display="bs8_e!A1" xr:uid="{47178DE5-34F3-4099-94C9-8302681BCD61}"/>
    <hyperlink ref="K42" location="bs8_e!A1" display="bs8_e!A1" xr:uid="{09BFF88D-FC81-4C74-BDCA-C2862F6D2AA0}"/>
    <hyperlink ref="L42" location="bs8_e!A1" display="bs8_e!A1" xr:uid="{576947F8-FC65-435F-8D7D-45CD6733BABD}"/>
    <hyperlink ref="M42" location="bs8_e!A1" display="bs8_e!A1" xr:uid="{A72B95CF-6AB6-4A31-98C0-9348896C82C5}"/>
    <hyperlink ref="N42" location="bs8_e!A1" display="bs8_e!A1" xr:uid="{80D40903-7459-44BE-BBB4-09C6A4D1260A}"/>
    <hyperlink ref="O42" location="bs8_e!A1" display="bs8_e!A1" xr:uid="{8B5A7BCE-74B6-4A1E-BA76-8159290764A5}"/>
    <hyperlink ref="B44" location="'bs10'!A1" display="bs10. ¿Usted qué tan seguro/a se siente caminando solo/a en su barrio de noche?_x000d_Totales y porcentajes por sexo, edad, nivel educativo y tamaño del hogar de los jefes de hogar y sus cónyuges_x000d_Total 23 ciudades y sus áreas metropolitanas" xr:uid="{CC7B2467-5696-4381-8199-4F304D19E3CA}"/>
    <hyperlink ref="C44" location="'bs10'!A1" display="'bs10'!A1" xr:uid="{7119CDC2-CA94-4174-B8C6-5FEF591C0326}"/>
    <hyperlink ref="D44" location="'bs10'!A1" display="'bs10'!A1" xr:uid="{235A8241-042D-4DF7-8528-BB987810E7A2}"/>
    <hyperlink ref="E44" location="'bs10'!A1" display="'bs10'!A1" xr:uid="{FC3DA3F9-3C71-4BF3-B062-288AA4731A2D}"/>
    <hyperlink ref="F44" location="'bs10'!A1" display="'bs10'!A1" xr:uid="{89125B0E-061B-4E57-BA5A-F79BBC647733}"/>
    <hyperlink ref="G44" location="'bs10'!A1" display="'bs10'!A1" xr:uid="{EDF2BC60-46EE-4405-A93F-C6FF822AE33F}"/>
    <hyperlink ref="H44" location="'bs10'!A1" display="'bs10'!A1" xr:uid="{8FA1D34F-99CC-4B87-AB05-EAED9BC020CF}"/>
    <hyperlink ref="I44" location="'bs10'!A1" display="'bs10'!A1" xr:uid="{8D1B72B5-B492-4741-BBE5-3138B78215F5}"/>
    <hyperlink ref="J44" location="'bs10'!A1" display="'bs10'!A1" xr:uid="{368D3984-9865-4159-B902-DBC9ABC944E4}"/>
    <hyperlink ref="K44" location="'bs10'!A1" display="'bs10'!A1" xr:uid="{F229600C-F775-4BD3-828C-A498EC224264}"/>
    <hyperlink ref="L44" location="'bs10'!A1" display="'bs10'!A1" xr:uid="{7D79A6DE-99F7-4A6B-B35F-CCA7456A87A7}"/>
    <hyperlink ref="M44" location="'bs10'!A1" display="'bs10'!A1" xr:uid="{DA36D760-99AB-4876-8E05-16167E6DFBD8}"/>
    <hyperlink ref="N44" location="'bs10'!A1" display="'bs10'!A1" xr:uid="{1F349455-3444-4950-AA8E-766C061BE13A}"/>
    <hyperlink ref="O44" location="'bs10'!A1" display="'bs10'!A1" xr:uid="{B02AF066-E6FE-4719-8CE2-F27D70E93B77}"/>
    <hyperlink ref="B45" location="'bs11'!A1" display="bs11. ¿Usted qué tan seguro/a se siente caminando solo/a en su barrio de día?_x000d_Totales y porcentajes por sexo, edad, nivel educativo y tamaño del hogar de los jefes de hogar y sus cónyuges_x000d_Total 23 ciudades y sus áreas metropolitanas" xr:uid="{98E9BAB0-57C2-4EA3-B6A1-AD1F9E51A57C}"/>
    <hyperlink ref="C45" location="'bs11'!A1" display="'bs11'!A1" xr:uid="{2552AB5A-7E71-42A1-BF23-172B153FC340}"/>
    <hyperlink ref="D45" location="'bs11'!A1" display="'bs11'!A1" xr:uid="{E790540C-0F9F-41F9-8DB3-D975C8016A1C}"/>
    <hyperlink ref="E45" location="'bs11'!A1" display="'bs11'!A1" xr:uid="{3E2515C0-AEA8-4C2E-9067-4B94CEBAEBFD}"/>
    <hyperlink ref="F45" location="'bs11'!A1" display="'bs11'!A1" xr:uid="{BFF2223D-34F8-47B0-A985-5DD87C44A814}"/>
    <hyperlink ref="G45" location="'bs11'!A1" display="'bs11'!A1" xr:uid="{0D3323F0-C710-4303-9FFE-866D2766868A}"/>
    <hyperlink ref="H45" location="'bs11'!A1" display="'bs11'!A1" xr:uid="{2D854FAA-64ED-4E60-A3A1-64F721ED8B35}"/>
    <hyperlink ref="I45" location="'bs11'!A1" display="'bs11'!A1" xr:uid="{63236BE9-F1A7-4CB6-A1ED-2F40FB20739A}"/>
    <hyperlink ref="J45" location="'bs11'!A1" display="'bs11'!A1" xr:uid="{251C5728-93FF-4764-A17D-26A9C02F6FFA}"/>
    <hyperlink ref="K45" location="'bs11'!A1" display="'bs11'!A1" xr:uid="{9A425447-870C-471D-B0C6-4EF20C3C5266}"/>
    <hyperlink ref="L45" location="'bs11'!A1" display="'bs11'!A1" xr:uid="{6C9A57FE-B004-4D46-8017-F4D319AA8B1A}"/>
    <hyperlink ref="M45" location="'bs11'!A1" display="'bs11'!A1" xr:uid="{A6363D45-35B5-44B8-9E1B-E919329BE9AE}"/>
    <hyperlink ref="N45" location="'bs11'!A1" display="'bs11'!A1" xr:uid="{1DC61884-54AE-46C1-9F23-8F264FF1A0C0}"/>
    <hyperlink ref="O45" location="'bs11'!A1" display="'bs11'!A1" xr:uid="{89905267-E6F7-43C5-997B-FD7BFAE83C3F}"/>
    <hyperlink ref="B46" location="'bs12'!A1" display="bs12. En relación con el resto de los habitantes del país, ¿usted se ubicaría en el grupo de las personas…?_x000d_Totales y porcentajes por sexo, edad, nivel educativo y tamaño del hogar de los jefes de hogar y sus cónyuges_x000d_Total 23 ciudades y sus áreas metropo" xr:uid="{08C6585A-5789-4C7D-8560-B6144EA5013D}"/>
    <hyperlink ref="C46" location="'bs12'!A1" display="'bs12'!A1" xr:uid="{F2511CE0-0C37-4240-8C6D-99AE20077026}"/>
    <hyperlink ref="D46" location="'bs12'!A1" display="'bs12'!A1" xr:uid="{60847072-0DC2-4C51-A4EC-FC1FDCABE93D}"/>
    <hyperlink ref="E46" location="'bs12'!A1" display="'bs12'!A1" xr:uid="{CAE682C3-A01D-4579-9D9A-56C443AF575A}"/>
    <hyperlink ref="F46" location="'bs12'!A1" display="'bs12'!A1" xr:uid="{42D7B8D4-D02B-465F-B54F-2D291A1D4A87}"/>
    <hyperlink ref="G46" location="'bs12'!A1" display="'bs12'!A1" xr:uid="{3E8E3D98-050C-4B51-A5A1-3DC6EFEB0F53}"/>
    <hyperlink ref="H46" location="'bs12'!A1" display="'bs12'!A1" xr:uid="{476D455E-A0FD-439B-A8BE-C4FFD21ACA20}"/>
    <hyperlink ref="I46" location="'bs12'!A1" display="'bs12'!A1" xr:uid="{6FA79FA6-3771-44BB-BA28-4A8653A062F4}"/>
    <hyperlink ref="J46" location="'bs12'!A1" display="'bs12'!A1" xr:uid="{CD2B024C-1D38-44AC-A0C9-84506D1668FD}"/>
    <hyperlink ref="K46" location="'bs12'!A1" display="'bs12'!A1" xr:uid="{25E18B02-36FC-4E54-B230-7103DF4706BD}"/>
    <hyperlink ref="L46" location="'bs12'!A1" display="'bs12'!A1" xr:uid="{9F64A54D-E893-458E-880E-FE857D188F94}"/>
    <hyperlink ref="M46" location="'bs12'!A1" display="'bs12'!A1" xr:uid="{F4D0969D-DAEE-4F2C-9827-16E607831922}"/>
    <hyperlink ref="N46" location="'bs12'!A1" display="'bs12'!A1" xr:uid="{DE7B5401-8621-4E8D-A0CB-8290995F64EB}"/>
    <hyperlink ref="O46" location="'bs12'!A1" display="'bs12'!A1" xr:uid="{111B2191-D97E-49E0-BE82-1970C3D01E9A}"/>
    <hyperlink ref="B47" location="'rc1'!A1" display="rc1. Durante los últimos 7 días, y en comparación con la rutina diaria antes del inicio de la cuarentena/aislamiento preventivo, ¿Siente que usted está más sobrecargado/a con las tareas laborales?_x000d_Totales y porcentajes por sexo, edad, nivel educativo y ta" xr:uid="{8234FEBE-8723-4CAF-9C67-E5F176129FFF}"/>
    <hyperlink ref="C47" location="'rc1'!A1" display="'rc1'!A1" xr:uid="{4AA4B02B-E56F-4D5E-8C65-6BB9650B5903}"/>
    <hyperlink ref="D47" location="'rc1'!A1" display="'rc1'!A1" xr:uid="{AC1E3139-61F9-49D2-83D3-8ECD4B0CB790}"/>
    <hyperlink ref="E47" location="'rc1'!A1" display="'rc1'!A1" xr:uid="{D76EFC5A-3243-4389-9088-BE3A2E7F00CB}"/>
    <hyperlink ref="F47" location="'rc1'!A1" display="'rc1'!A1" xr:uid="{FC714179-B268-45B4-A751-CBEC887DB2C4}"/>
    <hyperlink ref="G47" location="'rc1'!A1" display="'rc1'!A1" xr:uid="{A1439D58-E349-4146-9C41-30C7A6B319C3}"/>
    <hyperlink ref="H47" location="'rc1'!A1" display="'rc1'!A1" xr:uid="{B4E48D6F-549B-42C4-BD5E-526F4F93918C}"/>
    <hyperlink ref="I47" location="'rc1'!A1" display="'rc1'!A1" xr:uid="{021ABDF1-FDEC-406E-9195-216D0A3BEEA1}"/>
    <hyperlink ref="J47" location="'rc1'!A1" display="'rc1'!A1" xr:uid="{A0001AE9-72BC-4D62-9E63-8A79067C7B65}"/>
    <hyperlink ref="K47" location="'rc1'!A1" display="'rc1'!A1" xr:uid="{3C9AB08E-22C2-4C41-A747-873974815BBD}"/>
    <hyperlink ref="L47" location="'rc1'!A1" display="'rc1'!A1" xr:uid="{429149E5-022D-4601-9BF3-89A85B0984CE}"/>
    <hyperlink ref="M47" location="'rc1'!A1" display="'rc1'!A1" xr:uid="{8FD8D365-0F42-4181-A007-7056E5217423}"/>
    <hyperlink ref="N47" location="'rc1'!A1" display="'rc1'!A1" xr:uid="{1190D898-EF6B-4885-B40C-555737DF002C}"/>
    <hyperlink ref="O47" location="'rc1'!A1" display="'rc1'!A1" xr:uid="{AC4C1F4D-E8C4-48F5-A38F-A697B15E01E5}"/>
    <hyperlink ref="B48" location="'rc3'!A1" display="rc3. Durante los últimos 7 días, y en comparación con la rutina diaria antes del inicio de la cuarentena/aislamiento preventivo, ¿Siente que usted está más sobrecargado/a con las tareas del hogar?_x000d_Totales y porcentajes por sexo, edad, nivel educativo y ta" xr:uid="{D53024BE-EB9F-40F6-BBCF-B1E2ED643536}"/>
    <hyperlink ref="C48" location="'rc3'!A1" display="'rc3'!A1" xr:uid="{4831DBC3-1465-4664-AE6C-AE7ABEB31E5F}"/>
    <hyperlink ref="D48" location="'rc3'!A1" display="'rc3'!A1" xr:uid="{EA712E75-DC83-4EC8-A1B5-D1ECF6C42257}"/>
    <hyperlink ref="E48" location="'rc3'!A1" display="'rc3'!A1" xr:uid="{465D4807-94B1-4C2A-8D96-CC84978FF12C}"/>
    <hyperlink ref="F48" location="'rc3'!A1" display="'rc3'!A1" xr:uid="{627B953F-B3B4-445D-BFDD-789872D8E84E}"/>
    <hyperlink ref="G48" location="'rc3'!A1" display="'rc3'!A1" xr:uid="{524D423E-5E28-4E78-A026-353D636227D6}"/>
    <hyperlink ref="H48" location="'rc3'!A1" display="'rc3'!A1" xr:uid="{2AA7BC68-89EB-4B97-8148-1CBE41070420}"/>
    <hyperlink ref="I48" location="'rc3'!A1" display="'rc3'!A1" xr:uid="{3FC19432-8859-42E3-A3A6-12E41D91F313}"/>
    <hyperlink ref="J48" location="'rc3'!A1" display="'rc3'!A1" xr:uid="{76D0E7A5-4008-43EE-99B9-2EB7029AD4A3}"/>
    <hyperlink ref="K48" location="'rc3'!A1" display="'rc3'!A1" xr:uid="{59C35D14-2D14-4C19-AF9C-8309F51D2B27}"/>
    <hyperlink ref="L48" location="'rc3'!A1" display="'rc3'!A1" xr:uid="{008882A2-478B-41E2-989B-6CB28D8FB2C9}"/>
    <hyperlink ref="M48" location="'rc3'!A1" display="'rc3'!A1" xr:uid="{57BFF002-DD64-4D60-AE4F-B7BED00C0C24}"/>
    <hyperlink ref="N48" location="'rc3'!A1" display="'rc3'!A1" xr:uid="{E471F973-0C4B-4FB3-BA2B-19D74875C520}"/>
    <hyperlink ref="O48" location="'rc3'!A1" display="'rc3'!A1" xr:uid="{913769DB-F94A-4964-94D8-CDD534A11F43}"/>
    <hyperlink ref="B49" location="'rc6'!A1" display="rc6. Durante los últimos 7 días y como consecuencia de la cuarentena, su hogar dejó de acceder o disminuyó el acceso a algunos de los siguientes servicios?_x000d_Totales y porcentajes por sexo, edad, nivel educativo y tamaño del hogar de los jefes de hogar_x000d_Tota" xr:uid="{3B492B5D-2E03-41E5-8DDE-CD8611E23C02}"/>
    <hyperlink ref="C49" location="'rc6'!A1" display="'rc6'!A1" xr:uid="{ADB3F14F-2DA9-42F9-BE0D-E3D805BA8BDC}"/>
    <hyperlink ref="D49" location="'rc6'!A1" display="'rc6'!A1" xr:uid="{BDFC7F3B-5800-45B6-8CEA-1AA74EEBEFD8}"/>
    <hyperlink ref="E49" location="'rc6'!A1" display="'rc6'!A1" xr:uid="{C52B1518-B52D-4819-84AC-3EEE2F1CDE08}"/>
    <hyperlink ref="F49" location="'rc6'!A1" display="'rc6'!A1" xr:uid="{7546299A-8293-4CA9-A0B3-27641CC9E84B}"/>
    <hyperlink ref="G49" location="'rc6'!A1" display="'rc6'!A1" xr:uid="{4143F2E0-1EE7-4BF0-84C5-44BF15C885A8}"/>
    <hyperlink ref="H49" location="'rc6'!A1" display="'rc6'!A1" xr:uid="{6CA927C0-7C6E-4514-AC62-78827B5CE878}"/>
    <hyperlink ref="I49" location="'rc6'!A1" display="'rc6'!A1" xr:uid="{48C044C2-2AE3-4505-B1B4-30FF55277CA0}"/>
    <hyperlink ref="J49" location="'rc6'!A1" display="'rc6'!A1" xr:uid="{CC2FAFB9-45D7-46F6-94AB-99045F33862E}"/>
    <hyperlink ref="K49" location="'rc6'!A1" display="'rc6'!A1" xr:uid="{5D4433A4-1043-4584-B324-CA4FBC27BAEF}"/>
    <hyperlink ref="L49" location="'rc6'!A1" display="'rc6'!A1" xr:uid="{3B478234-C798-4BE1-B5E0-B92D2F8A950C}"/>
    <hyperlink ref="M49" location="'rc6'!A1" display="'rc6'!A1" xr:uid="{92F48129-7DDE-40ED-A3C9-4048C7214A3A}"/>
    <hyperlink ref="N49" location="'rc6'!A1" display="'rc6'!A1" xr:uid="{EC253A46-F378-4285-A0D4-63A82EB8263A}"/>
    <hyperlink ref="O49" location="'rc6'!A1" display="'rc6'!A1" xr:uid="{6FA4880E-85B6-46FB-B71D-A09B1C762A5B}"/>
    <hyperlink ref="B50" location="'rc7'!A1" display="rc7. Usted diría que durante los últimos 7 días, y como consecuencia de la cuarentena/aislamiento preventivo…_x000d_Totales y porcentajes por sexo, edad, nivel educativo y tamaño del hogar de los jefes de hogar y sus cónyuges_x000d_Total 23 ciudades y sus áreas metro" xr:uid="{C8930ED4-22B6-4331-A068-2E172A285D76}"/>
    <hyperlink ref="C50" location="'rc7'!A1" display="'rc7'!A1" xr:uid="{76459D45-18A0-4FAE-BB1E-3B6806E0C316}"/>
    <hyperlink ref="D50" location="'rc7'!A1" display="'rc7'!A1" xr:uid="{0B9286EE-9EFC-4004-BE5B-6DCD0212F1CA}"/>
    <hyperlink ref="E50" location="'rc7'!A1" display="'rc7'!A1" xr:uid="{34A02275-EA27-4D2E-90CA-572F41A9B22A}"/>
    <hyperlink ref="F50" location="'rc7'!A1" display="'rc7'!A1" xr:uid="{87D59A71-9FA8-483F-86DD-26049ECF0663}"/>
    <hyperlink ref="G50" location="'rc7'!A1" display="'rc7'!A1" xr:uid="{3AAF85BE-203F-4408-81C4-49CF63FC4A10}"/>
    <hyperlink ref="H50" location="'rc7'!A1" display="'rc7'!A1" xr:uid="{5F14B69B-12FE-46D1-B585-9DB4F777A514}"/>
    <hyperlink ref="I50" location="'rc7'!A1" display="'rc7'!A1" xr:uid="{18647ACF-F016-4980-A79A-1B2D11D6CF6F}"/>
    <hyperlink ref="J50" location="'rc7'!A1" display="'rc7'!A1" xr:uid="{F896E270-5211-4AE5-A9F5-3B142B2989C3}"/>
    <hyperlink ref="K50" location="'rc7'!A1" display="'rc7'!A1" xr:uid="{8CEE3990-781C-442C-80E9-9D6E0330F8EC}"/>
    <hyperlink ref="L50" location="'rc7'!A1" display="'rc7'!A1" xr:uid="{5AF05DDF-245B-4A0F-8145-639D4DD4D016}"/>
    <hyperlink ref="M50" location="'rc7'!A1" display="'rc7'!A1" xr:uid="{2520B65B-DABC-4A69-A24B-25DD96BA31D7}"/>
    <hyperlink ref="N50" location="'rc7'!A1" display="'rc7'!A1" xr:uid="{F3BED5B4-C2A8-4EE1-9F3D-9E98A6BC6090}"/>
    <hyperlink ref="O50" location="'rc7'!A1" display="'rc7'!A1" xr:uid="{DB2D4C98-9FE2-479E-A7A2-190FCE4DAEA2}"/>
    <hyperlink ref="B54" location="'bna1'!A1" display="bna1. ¿Los niños/as de este hogar han continuado las actividades educativas o de aprendizaje desde que cerraron las escuelas/colegios?_x000d_Totales y porcentajes por sexo, edad, nivel educativo y tamaño del hogar de los jefes de hogar_x000d_Total 23 ciudades y sus á" xr:uid="{AEE62987-7C97-4EA4-BE28-80FFFFAD3F46}"/>
    <hyperlink ref="C54" location="'bna1'!A1" display="'bna1'!A1" xr:uid="{10DF4E77-D492-4812-947E-0ADAD78CE034}"/>
    <hyperlink ref="D54" location="'bna1'!A1" display="'bna1'!A1" xr:uid="{ED22927C-4C47-4C0C-88BD-E51DAC1AD051}"/>
    <hyperlink ref="E54" location="'bna1'!A1" display="'bna1'!A1" xr:uid="{AEE05290-A086-48B2-9ACE-4DEE11EA7CE2}"/>
    <hyperlink ref="F54" location="'bna1'!A1" display="'bna1'!A1" xr:uid="{BA133228-EFB8-473A-8887-3A8653F603A1}"/>
    <hyperlink ref="G54" location="'bna1'!A1" display="'bna1'!A1" xr:uid="{E0ADB7CE-6032-4CF9-8D4E-94B912EE87A3}"/>
    <hyperlink ref="H54" location="'bna1'!A1" display="'bna1'!A1" xr:uid="{2B3CD4C4-4C51-4E1B-BAD0-3EFAE81CD23D}"/>
    <hyperlink ref="I54" location="'bna1'!A1" display="'bna1'!A1" xr:uid="{46036804-AC6B-4B3E-9373-3E3F14B957DA}"/>
    <hyperlink ref="J54" location="'bna1'!A1" display="'bna1'!A1" xr:uid="{A34F3C0E-29E8-4690-868D-5469982AE127}"/>
    <hyperlink ref="K54" location="'bna1'!A1" display="'bna1'!A1" xr:uid="{24C1965F-9583-49B1-A3B3-6CC4D5E1E924}"/>
    <hyperlink ref="L54" location="'bna1'!A1" display="'bna1'!A1" xr:uid="{90751C43-12F8-42EB-89F9-2F9C6A32BB82}"/>
    <hyperlink ref="M54" location="'bna1'!A1" display="'bna1'!A1" xr:uid="{1A994585-A9BE-4794-A0C2-86581CC351AF}"/>
    <hyperlink ref="N54" location="'bna1'!A1" display="'bna1'!A1" xr:uid="{63D52023-0EA8-4395-B745-0F6065789201}"/>
    <hyperlink ref="O54" location="'bna1'!A1" display="'bna1'!A1" xr:uid="{B14A160D-925C-46D9-8C5F-4C09EBEE8202}"/>
    <hyperlink ref="B55" location="'bna2'!A1" display="bna2. ¿En qué tipo de actividades educativas o de aprendizaje han participado los niños/as de este hogar desde que cerraron la escuelas/colegios?_x000d_Totales y porcentajes por sexo, edad, nivel educativo y tamaño del hogar de los jefes de hogar_x000d_Total 23 ciuda" xr:uid="{4E0222C6-9502-4276-9B8F-4F3C0977EE9B}"/>
    <hyperlink ref="C55" location="'bna2'!A1" display="'bna2'!A1" xr:uid="{717DCF9F-1C66-42C8-9A04-B5FDFC857C72}"/>
    <hyperlink ref="D55" location="'bna2'!A1" display="'bna2'!A1" xr:uid="{7C8ACE57-C392-4D75-997A-FD2B032E0E95}"/>
    <hyperlink ref="E55" location="'bna2'!A1" display="'bna2'!A1" xr:uid="{F7EB5A20-1726-4D5C-B494-9CCF95AD09BF}"/>
    <hyperlink ref="F55" location="'bna2'!A1" display="'bna2'!A1" xr:uid="{9C876A3A-CEB5-48AA-B6E3-8A4371883EB4}"/>
    <hyperlink ref="G55" location="'bna2'!A1" display="'bna2'!A1" xr:uid="{B241A9F2-0633-4A6B-A99F-D2241FFA1FA0}"/>
    <hyperlink ref="H55" location="'bna2'!A1" display="'bna2'!A1" xr:uid="{968BF3CC-ED50-445F-8BC9-186E37B428BF}"/>
    <hyperlink ref="I55" location="'bna2'!A1" display="'bna2'!A1" xr:uid="{690DE79D-DF20-4977-B91F-D39BCD261375}"/>
    <hyperlink ref="J55" location="'bna2'!A1" display="'bna2'!A1" xr:uid="{183F6CB2-0273-496F-88BA-3D44B414CE38}"/>
    <hyperlink ref="K55" location="'bna2'!A1" display="'bna2'!A1" xr:uid="{20C289A6-4163-4E00-A8E5-D0427894DD34}"/>
    <hyperlink ref="L55" location="'bna2'!A1" display="'bna2'!A1" xr:uid="{8983D006-47E5-4EE6-9DBC-EA77D44CEDCE}"/>
    <hyperlink ref="M55" location="'bna2'!A1" display="'bna2'!A1" xr:uid="{202509B2-2D1D-4F32-A494-22934B63F935}"/>
    <hyperlink ref="N55" location="'bna2'!A1" display="'bna2'!A1" xr:uid="{1CB00A38-1B7D-44AD-AED0-9FDF02F97D73}"/>
    <hyperlink ref="O55" location="'bna2'!A1" display="'bna2'!A1" xr:uid="{ED8018CF-502D-4A07-9C77-6E83C0DD0494}"/>
    <hyperlink ref="B56" location="'bna3'!A1" display="bna3. ¿Cuál es la razón por la que los/as niños/as no participaron en actividades educativas o de aprendizaje?_x000d_Totales y porcentajes por sexo, edad, nivel educativo y tamaño del hogar de los jefes de hogar_x000d_Total 23 ciudades y sus áreas metropolitanas" xr:uid="{FA1FECF2-7478-4D2F-9851-BBE41D89F58F}"/>
    <hyperlink ref="C56" location="'bna3'!A1" display="'bna3'!A1" xr:uid="{44C98DAF-804B-42AB-8904-05874EAEC783}"/>
    <hyperlink ref="D56" location="'bna3'!A1" display="'bna3'!A1" xr:uid="{6A8C7C25-8336-4BE8-8D01-73DD92C51083}"/>
    <hyperlink ref="E56" location="'bna3'!A1" display="'bna3'!A1" xr:uid="{092A5481-1544-46A7-ABF8-8A220289CF1B}"/>
    <hyperlink ref="F56" location="'bna3'!A1" display="'bna3'!A1" xr:uid="{EF2E27CA-AF04-4017-80D1-2DACA523E22F}"/>
    <hyperlink ref="G56" location="'bna3'!A1" display="'bna3'!A1" xr:uid="{66CCB1E2-2F22-4DE2-AECE-53E1B88D8B80}"/>
    <hyperlink ref="H56" location="'bna3'!A1" display="'bna3'!A1" xr:uid="{ED534A6E-C3D3-48AF-9D3C-A2ECA6F8C057}"/>
    <hyperlink ref="I56" location="'bna3'!A1" display="'bna3'!A1" xr:uid="{A9954838-848C-4F3F-9052-313B4F43B6EA}"/>
    <hyperlink ref="J56" location="'bna3'!A1" display="'bna3'!A1" xr:uid="{5F3249C2-A17E-4536-BD31-76A0DD5D5D2B}"/>
    <hyperlink ref="K56" location="'bna3'!A1" display="'bna3'!A1" xr:uid="{93E5919E-B75D-405D-A1A9-005CCEEFF5AB}"/>
    <hyperlink ref="L56" location="'bna3'!A1" display="'bna3'!A1" xr:uid="{A5C263A5-2E49-4ABA-B720-D0071FFAE9B5}"/>
    <hyperlink ref="M56" location="'bna3'!A1" display="'bna3'!A1" xr:uid="{CB043A61-A41A-46F0-907D-2477F5CC76AB}"/>
    <hyperlink ref="N56" location="'bna3'!A1" display="'bna3'!A1" xr:uid="{F830A11E-72E9-421E-8345-1213E62BE819}"/>
    <hyperlink ref="O56" location="'bna3'!A1" display="'bna3'!A1" xr:uid="{4BB27FE4-8C37-4842-94BD-8231993DDEF4}"/>
    <hyperlink ref="B57" location="'bna4'!A1" display="bna4. Antes del inicio de la cuarentena/aislamiento preventivo, ¿en promedio cuántas comidas se consumían en su hogar al día?_x000d_Totales y porcentajes por sexo, edad, nivel educativo y tamaño del hogar de los jefes de hogar_x000d_Total 23 ciudades y sus áreas metr" xr:uid="{7C30070E-A7AE-4C65-A2D7-DF441C5563A9}"/>
    <hyperlink ref="C57" location="'bna4'!A1" display="'bna4'!A1" xr:uid="{D7FD3E39-8118-4A22-A644-9CFB4DC401D7}"/>
    <hyperlink ref="D57" location="'bna4'!A1" display="'bna4'!A1" xr:uid="{3B77F847-EF09-43F8-9621-1C1D04A59431}"/>
    <hyperlink ref="E57" location="'bna4'!A1" display="'bna4'!A1" xr:uid="{1CAAAA43-0657-4A9A-8535-33366EAE1EAF}"/>
    <hyperlink ref="F57" location="'bna4'!A1" display="'bna4'!A1" xr:uid="{F45232F7-61A2-458B-B0A6-D4DF45616DEB}"/>
    <hyperlink ref="G57" location="'bna4'!A1" display="'bna4'!A1" xr:uid="{CDC2437E-D0B5-4576-8AEF-E69506879DF7}"/>
    <hyperlink ref="H57" location="'bna4'!A1" display="'bna4'!A1" xr:uid="{0DBBFC31-3422-4B1A-AF30-231587E03CDF}"/>
    <hyperlink ref="I57" location="'bna4'!A1" display="'bna4'!A1" xr:uid="{1AC895BC-B858-4A53-BFE8-E4757E4196F3}"/>
    <hyperlink ref="J57" location="'bna4'!A1" display="'bna4'!A1" xr:uid="{A82A0BFF-2B3D-4A3C-BEB6-F7A35A23FABD}"/>
    <hyperlink ref="K57" location="'bna4'!A1" display="'bna4'!A1" xr:uid="{5A9DBC49-ED36-469C-AD3E-31E556E94AE4}"/>
    <hyperlink ref="L57" location="'bna4'!A1" display="'bna4'!A1" xr:uid="{84F6B62E-9E79-45CF-9994-54F050C02825}"/>
    <hyperlink ref="M57" location="'bna4'!A1" display="'bna4'!A1" xr:uid="{1C77DF44-3BB3-4218-A715-2FF9A23A6F6F}"/>
    <hyperlink ref="N57" location="'bna4'!A1" display="'bna4'!A1" xr:uid="{F33824BC-A9D0-47F3-84B3-E032979DAEE6}"/>
    <hyperlink ref="O57" location="'bna4'!A1" display="'bna4'!A1" xr:uid="{B54EF82E-FF0E-4E32-9760-20CDF4F4CEF8}"/>
    <hyperlink ref="B58" location="'bna5'!A1" display="bna5. Durante los últimos 7 días, ¿en promedio cuántas comidas se consumían en su hogar al día?_x000d_Totales y porcentajes por sexo, edad, nivel educativo y tamaño del hogar de los jefes de hogar_x000d_Total 23 ciudades y sus áreas metropolitanas" xr:uid="{900DDB8B-7732-43B6-8F1C-66E09327C99D}"/>
    <hyperlink ref="C58" location="'bna5'!A1" display="'bna5'!A1" xr:uid="{E911A8D6-86BB-4AF9-9CE4-2C711A61B127}"/>
    <hyperlink ref="D58" location="'bna5'!A1" display="'bna5'!A1" xr:uid="{D221911C-A08A-4068-B897-54213A4C7A67}"/>
    <hyperlink ref="E58" location="'bna5'!A1" display="'bna5'!A1" xr:uid="{C5BEC1BD-FBAE-4713-A846-4DA497408C54}"/>
    <hyperlink ref="F58" location="'bna5'!A1" display="'bna5'!A1" xr:uid="{8DA3B430-ED29-4A3C-A25D-CDDA33D24CBD}"/>
    <hyperlink ref="G58" location="'bna5'!A1" display="'bna5'!A1" xr:uid="{72E4D86E-15F5-4FE4-B7B9-D9EA900DEC2D}"/>
    <hyperlink ref="H58" location="'bna5'!A1" display="'bna5'!A1" xr:uid="{723E17E4-A9D5-49C2-A603-4D11D8FC5DE7}"/>
    <hyperlink ref="I58" location="'bna5'!A1" display="'bna5'!A1" xr:uid="{DB8B4259-9B09-4991-91FD-38AF03CB4129}"/>
    <hyperlink ref="J58" location="'bna5'!A1" display="'bna5'!A1" xr:uid="{9E18C51F-7AC4-405E-888C-AF6E3BFAB34E}"/>
    <hyperlink ref="K58" location="'bna5'!A1" display="'bna5'!A1" xr:uid="{E30B6195-285C-45FC-8212-31ED09EEC5AC}"/>
    <hyperlink ref="L58" location="'bna5'!A1" display="'bna5'!A1" xr:uid="{4527226B-6DDB-47B0-AA67-7F8AF7DE80C2}"/>
    <hyperlink ref="M58" location="'bna5'!A1" display="'bna5'!A1" xr:uid="{E3C1871A-DE9C-489D-BF6D-012F3F576FE8}"/>
    <hyperlink ref="N58" location="'bna5'!A1" display="'bna5'!A1" xr:uid="{4226F32B-0650-46C5-B4F0-D8083D8F27A2}"/>
    <hyperlink ref="O58" location="'bna5'!A1" display="'bna5'!A1" xr:uid="{D4F01E06-F7C6-4091-B8C7-6536CA3F7F4C}"/>
    <hyperlink ref="B59" location="'bna6'!A1" display="Bna6. Desde que se implementó la cuarentena, ¿algún miembro del hogar tuvo que dejar de asistir a...?_x000d_Totales y porcentajes por sexo, edad, nivel educativo y tamaño del hogar de los jefes de hogar_x000d_Total 23 ciudades y sus áreas metropolitanas" xr:uid="{911B38AC-E86E-4EF8-A025-1CE2F717CB93}"/>
    <hyperlink ref="C59" location="'bna6'!A1" display="'bna6'!A1" xr:uid="{DD1DA228-A11E-40D3-BCB3-3C4395AF2FEA}"/>
    <hyperlink ref="D59" location="'bna6'!A1" display="'bna6'!A1" xr:uid="{EFA81702-A37F-44A1-8D53-57342797A3D5}"/>
    <hyperlink ref="E59" location="'bna6'!A1" display="'bna6'!A1" xr:uid="{48C514A5-970A-4D79-A022-FAB1790EAF40}"/>
    <hyperlink ref="F59" location="'bna6'!A1" display="'bna6'!A1" xr:uid="{03658EA5-8D6D-407B-A9ED-EE812A8F3155}"/>
    <hyperlink ref="G59" location="'bna6'!A1" display="'bna6'!A1" xr:uid="{F2FE48A1-6FF3-4422-8323-690F18A0FC1F}"/>
    <hyperlink ref="H59" location="'bna6'!A1" display="'bna6'!A1" xr:uid="{0D2D16B6-92B4-47E4-93DF-F058565E7E26}"/>
    <hyperlink ref="I59" location="'bna6'!A1" display="'bna6'!A1" xr:uid="{6D420908-007C-48FC-82B1-DB8B65CB6E9F}"/>
    <hyperlink ref="J59" location="'bna6'!A1" display="'bna6'!A1" xr:uid="{D1E5B2FD-A134-433D-A237-7A9B844391C0}"/>
    <hyperlink ref="K59" location="'bna6'!A1" display="'bna6'!A1" xr:uid="{A2D2F68C-82D9-4254-B5B3-364A4A2298F2}"/>
    <hyperlink ref="L59" location="'bna6'!A1" display="'bna6'!A1" xr:uid="{6F9961A5-AE5A-41A4-8A12-C082315DCBDA}"/>
    <hyperlink ref="M59" location="'bna6'!A1" display="'bna6'!A1" xr:uid="{6789B7FB-6234-4ABB-9956-11452E3E7929}"/>
    <hyperlink ref="N59" location="'bna6'!A1" display="'bna6'!A1" xr:uid="{C6CF0737-C522-4172-8488-7A40DF5BA6BF}"/>
    <hyperlink ref="O59" location="'bna6'!A1" display="'bna6'!A1" xr:uid="{E78ECC90-73E6-42F8-8FF7-71E80EA0010A}"/>
    <hyperlink ref="B52" location="'rc8'!A1" display="rc8. Durante los últimos 7 días, ¿Se sintió presionado/a o maltratado/a verbalmente por...?_x000d_" xr:uid="{AD8BCB8F-DB5E-489E-B796-B6212481BC4D}"/>
    <hyperlink ref="C52" location="'rc8'!A1" display="'rc8'!A1" xr:uid="{5DB3BEEC-7DC1-418A-80DC-79B421A6AB6C}"/>
    <hyperlink ref="D52" location="'rc8'!A1" display="'rc8'!A1" xr:uid="{B638A176-8DF0-4442-A46E-0E55BEC92AD2}"/>
    <hyperlink ref="E52" location="'rc8'!A1" display="'rc8'!A1" xr:uid="{6C3508CC-8EF3-4A06-AFD1-48C60523CA3D}"/>
    <hyperlink ref="F52" location="'rc8'!A1" display="'rc8'!A1" xr:uid="{0CC7D7F4-08A8-483B-A683-C7C5628C5D87}"/>
    <hyperlink ref="G52" location="'rc8'!A1" display="'rc8'!A1" xr:uid="{9B0A399D-28CB-4F64-AF93-C70FE0D1DC44}"/>
    <hyperlink ref="H52" location="'rc8'!A1" display="'rc8'!A1" xr:uid="{53BBDE2C-63B8-42BC-A8CB-8405CA0365A3}"/>
    <hyperlink ref="I52" location="'rc8'!A1" display="'rc8'!A1" xr:uid="{82BF0B4D-32EB-4EFF-9CFF-8972571D8F77}"/>
    <hyperlink ref="J52" location="'rc8'!A1" display="'rc8'!A1" xr:uid="{C9C0D082-D133-45A4-BB9B-5187D125D090}"/>
    <hyperlink ref="K52" location="'rc8'!A1" display="'rc8'!A1" xr:uid="{E8893867-1662-4FA3-8E29-1312409855DC}"/>
    <hyperlink ref="L52" location="'rc8'!A1" display="'rc8'!A1" xr:uid="{1C183547-63FA-4FA5-931D-A329F02AEC62}"/>
    <hyperlink ref="M52" location="'rc8'!A1" display="'rc8'!A1" xr:uid="{B5B412DC-7668-4073-9217-588CC001FD77}"/>
    <hyperlink ref="N52" location="'rc8'!A1" display="'rc8'!A1" xr:uid="{9A2A43A6-5199-4CDB-AA84-B33C2AD35527}"/>
    <hyperlink ref="O52" location="'rc8'!A1" display="'rc8'!A1" xr:uid="{D9769D85-5D4D-4ECC-91CE-A045F2C09A25}"/>
    <hyperlink ref="B53" location="'rc10'!A1" display="rc10. Durante los últimos 7 días, ¿Se sintió postivamente acompañado/a o apoyado/a por...?_x000d_" xr:uid="{501C9DC2-8582-4AEF-866C-41B1EF85115B}"/>
    <hyperlink ref="C53" location="'rc10'!A1" display="'rc10'!A1" xr:uid="{A0622FCA-6FB2-4EBC-AB26-0E4FA0DFA416}"/>
    <hyperlink ref="D53" location="'rc10'!A1" display="'rc10'!A1" xr:uid="{06756D2D-4A90-4AC6-AAC3-6BAFEA186095}"/>
    <hyperlink ref="E53" location="'rc10'!A1" display="'rc10'!A1" xr:uid="{A0E19EE4-29ED-4BED-8DAD-F16AFF6DB4E2}"/>
    <hyperlink ref="F53" location="'rc10'!A1" display="'rc10'!A1" xr:uid="{2D8C00E6-ACF2-4829-B9EF-81C2C4E3882A}"/>
    <hyperlink ref="G53" location="'rc10'!A1" display="'rc10'!A1" xr:uid="{81AD03DD-2CD1-44D3-8B19-5BDB38D25D2D}"/>
    <hyperlink ref="H53" location="'rc10'!A1" display="'rc10'!A1" xr:uid="{DDBEFF28-2CE6-47EA-8E2E-D34B6547DAE0}"/>
    <hyperlink ref="I53" location="'rc10'!A1" display="'rc10'!A1" xr:uid="{184BC9DB-B5E5-4CE7-B034-FCCD810ACCD4}"/>
    <hyperlink ref="J53" location="'rc10'!A1" display="'rc10'!A1" xr:uid="{DA034DF7-0F28-45D5-9C17-992C687D2206}"/>
    <hyperlink ref="K53" location="'rc10'!A1" display="'rc10'!A1" xr:uid="{DE79B37A-C5AD-4B95-B669-1F0AFEBB78F7}"/>
    <hyperlink ref="L53" location="'rc10'!A1" display="'rc10'!A1" xr:uid="{D46BD21B-CB0A-4570-B4FF-D0C1D84E4FCC}"/>
    <hyperlink ref="M53" location="'rc10'!A1" display="'rc10'!A1" xr:uid="{97388C4B-2FF1-4116-8390-9269F13B6382}"/>
    <hyperlink ref="N53" location="'rc10'!A1" display="'rc10'!A1" xr:uid="{14542A40-3F3A-4F81-BEFE-7AB1F1334FAE}"/>
    <hyperlink ref="O53" location="'rc10'!A1" display="'rc10'!A1" xr:uid="{0E7439E5-360E-4921-9231-B047E2B326DB}"/>
    <hyperlink ref="B23:O23" location="bs3a!A1" display="bs3a!A1" xr:uid="{E8B20A65-7CCB-4F6B-9BE6-3F2A33EF57B3}"/>
    <hyperlink ref="B24:O24" location="bs3b!A1" display="bs3b!A1" xr:uid="{C281B3E7-0ABF-4FF8-BE17-F8BA40AA1B12}"/>
    <hyperlink ref="B25:O25" location="bs3c!A1" display="bs3c!A1" xr:uid="{D955F9B1-E85A-4A18-B1EB-D21E99C24032}"/>
    <hyperlink ref="B29:O29" location="bs5a1!A1" display="bs5a1!A1" xr:uid="{E005A362-AD59-4EC6-80A3-864D68649A2A}"/>
    <hyperlink ref="B30:O30" location="bs5a2!A1" display="bs5a2!A1" xr:uid="{B1987A79-BDE4-4CD7-B840-DF256B4A4125}"/>
    <hyperlink ref="B31:O31" location="bs5a3!A1" display="bs5a3!A1" xr:uid="{C24501A9-4C80-4700-8DF4-54EBCC5B2EB3}"/>
    <hyperlink ref="B32:O32" location="bs5a4!A1" display="bs5a4!A1" xr:uid="{FBC954A4-4848-4150-A2A8-D575457B6AAD}"/>
    <hyperlink ref="B33:O33" location="bs5a5!A1" display="bs5a5!A1" xr:uid="{97F229DB-66AC-4FCF-9EE8-E8A0F713B4CF}"/>
    <hyperlink ref="B34:O34" location="bs5b!A1" display="bs5b!A1" xr:uid="{736ED457-8560-48C7-A07D-0139B0C2A271}"/>
    <hyperlink ref="B35:O35" location="bs5c!A1" display="bs5c!A1" xr:uid="{76045029-AE6A-4C5E-8073-807C620D1A5F}"/>
    <hyperlink ref="B43:O43" location="bs8_f!A1" display="bs8_f!A1" xr:uid="{83959315-D4E1-44DC-80A7-FCDDF1E99780}"/>
    <hyperlink ref="B51:O51" location="'rc7a'!A1" display="'rc7a'!A1" xr:uid="{1EC21EF9-3D19-48DB-8627-CF6C9A852EEA}"/>
    <hyperlink ref="B60:O60" location="'pa1'!A1" display="'pa1'!A1" xr:uid="{549DFF44-D168-4AE3-8AFE-387A91B2DC77}"/>
    <hyperlink ref="B61:O61" location="'pa2'!A1" display="'pa2'!A1" xr:uid="{51F85355-C476-4544-B1B7-AE230114C537}"/>
    <hyperlink ref="B62:O62" location="'pa3'!A1" display="'pa3'!A1" xr:uid="{E664B6A3-03B5-4D34-A0D0-EACBF2309917}"/>
    <hyperlink ref="B63:O63" location="'pa4'!A1" display="'pa4'!A1" xr:uid="{9946681C-E401-41F0-A4C1-B8BEA481AC33}"/>
    <hyperlink ref="B64:O64" location="'vi1'!A1" display="'vi1'!A1" xr:uid="{33942DD5-5397-45AA-AD89-4E2D324368B2}"/>
    <hyperlink ref="B65:O65" location="'vi2'!A1" display="'vi2'!A1" xr:uid="{26FE5B59-A0A6-4949-BE2A-B8B80B396EC6}"/>
    <hyperlink ref="B66:O66" location="'vi3'!A1" display="'vi3'!A1" xr:uid="{1774B2F5-02B6-4C1D-9ECD-63E92981BD65}"/>
    <hyperlink ref="B67:O67" location="'pm1'!A1" display="'pm1'!A1" xr:uid="{53312B24-024A-4BD7-9599-C050584A37CA}"/>
    <hyperlink ref="B68:O68" location="'pm2'!A1" display="'pm2'!A1" xr:uid="{C98050C4-0437-4428-9453-465C8DB99346}"/>
    <hyperlink ref="B69:O69" location="'pm3'!A1" display="'pm3'!A1" xr:uid="{807B904E-2D6A-49D4-8439-84A3BB639D9A}"/>
    <hyperlink ref="B70:O70" location="'pm4'!A1" display="'pm4'!A1" xr:uid="{BE8DA163-B4C7-493E-866A-369D1E188878}"/>
    <hyperlink ref="B71:O71" location="'pm5'!A1" display="'pm5'!A1" xr:uid="{A9D38EC6-2B89-4846-83EE-E1AA4327BDE8}"/>
    <hyperlink ref="B74:O74" location="'pm8'!A1" display="'pm8'!A1" xr:uid="{60C5ACBD-E991-49AF-9967-7600A46155FC}"/>
    <hyperlink ref="B75:O75" location="'pm9'!A1" display="'pm9'!A1" xr:uid="{A63B45FF-59EA-4ADB-91F0-2AC6342D3F55}"/>
    <hyperlink ref="B76:O76" location="'pm10'!A1" display="'pm10'!A1" xr:uid="{76C8571E-14A6-482C-90A7-EDE132EE0569}"/>
    <hyperlink ref="B72:O72" location="'pm6'!A1" display="'pm6'!A1" xr:uid="{91BC4479-3742-4C48-A60F-46C33BDD2C40}"/>
    <hyperlink ref="B9" location="'cc1'!A1" display="cc1. ¿Cómo considera usted la situación económica de su hogar comparada con la de hace 12 meses?" xr:uid="{6C103514-58B4-4EB5-9F80-16481A22FB5B}"/>
    <hyperlink ref="C9" location="'cc1'!A1" display="'cc1'!A1" xr:uid="{066834D1-2670-481E-8F19-79C7676B20E6}"/>
    <hyperlink ref="D9" location="'cc1'!A1" display="'cc1'!A1" xr:uid="{F42C8812-0157-4927-A580-0CA4BF76ABFC}"/>
    <hyperlink ref="E9" location="'cc1'!A1" display="'cc1'!A1" xr:uid="{72E707B3-EDD6-4DAF-95FF-26A09F70C66C}"/>
    <hyperlink ref="F9" location="'cc1'!A1" display="'cc1'!A1" xr:uid="{819E74B2-299A-4624-BE5B-1DD83DD7C86D}"/>
    <hyperlink ref="G9" location="'cc1'!A1" display="'cc1'!A1" xr:uid="{78987702-D5EE-4651-8292-8CDD8087EE12}"/>
    <hyperlink ref="H9" location="'cc1'!A1" display="'cc1'!A1" xr:uid="{6B3EC03C-6050-45C6-AF46-78303BE98F6E}"/>
    <hyperlink ref="I9" location="'cc1'!A1" display="'cc1'!A1" xr:uid="{905249E8-B4B9-4891-8D28-259ABC33D90A}"/>
    <hyperlink ref="J9" location="'cc1'!A1" display="'cc1'!A1" xr:uid="{89D9CD98-0A6C-4E00-AD6A-C69A0025A801}"/>
    <hyperlink ref="K9" location="'cc1'!A1" display="'cc1'!A1" xr:uid="{AE692D60-2E90-4ED7-8FCF-8BCAEB08BB2D}"/>
    <hyperlink ref="L9" location="'cc1'!A1" display="'cc1'!A1" xr:uid="{40E5DC4A-E4C4-487E-B39F-4D41DF5CFAE1}"/>
    <hyperlink ref="M9" location="'cc1'!A1" display="'cc1'!A1" xr:uid="{F4056DA7-AE2C-478B-89B1-06CA8971D1BC}"/>
    <hyperlink ref="N9" location="'cc1'!A1" display="'cc1'!A1" xr:uid="{E359680E-FC99-4FB1-A0D4-C22C1377A088}"/>
    <hyperlink ref="O9" location="'cc1'!A1" display="'cc1'!A1" xr:uid="{83B1D4BF-D2BB-4851-BBF8-FB8B13F6B819}"/>
    <hyperlink ref="B73:O73" location="'pm7'!A1" display="'pm7'!A1" xr:uid="{DA137E07-B9D4-4E4B-8D9C-A40197097C7B}"/>
    <hyperlink ref="B8:O8" location="ICC!A1" display="ICC!A1" xr:uid="{550FB680-BB7E-4C29-BDFB-4E543654C77D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6:O89"/>
  <sheetViews>
    <sheetView showGridLines="0" zoomScale="80" zoomScaleNormal="8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7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16384" width="11.42578125" style="4"/>
  </cols>
  <sheetData>
    <row r="6" spans="1:8" s="6" customFormat="1" ht="16.5" x14ac:dyDescent="0.2">
      <c r="A6" s="576" t="s">
        <v>1</v>
      </c>
      <c r="B6" s="576"/>
      <c r="C6" s="576"/>
      <c r="D6" s="576"/>
      <c r="E6" s="576"/>
      <c r="F6" s="576"/>
      <c r="G6" s="576"/>
      <c r="H6" s="576"/>
    </row>
    <row r="7" spans="1:8" ht="15" customHeight="1" x14ac:dyDescent="0.2">
      <c r="A7" s="110" t="s">
        <v>50</v>
      </c>
      <c r="B7" s="110"/>
      <c r="C7" s="110"/>
      <c r="D7" s="110"/>
      <c r="E7" s="110"/>
      <c r="F7" s="110"/>
      <c r="G7" s="110"/>
      <c r="H7" s="110"/>
    </row>
    <row r="8" spans="1:8" ht="15" customHeight="1" x14ac:dyDescent="0.2">
      <c r="A8" s="110" t="s">
        <v>334</v>
      </c>
      <c r="B8" s="110"/>
      <c r="C8" s="110"/>
      <c r="D8" s="110"/>
      <c r="E8" s="110"/>
      <c r="F8" s="110"/>
      <c r="G8" s="110"/>
      <c r="H8" s="110"/>
    </row>
    <row r="9" spans="1:8" ht="15" customHeight="1" x14ac:dyDescent="0.2">
      <c r="A9" s="110" t="s">
        <v>3</v>
      </c>
      <c r="B9" s="110"/>
      <c r="C9" s="110"/>
      <c r="D9" s="110"/>
      <c r="E9" s="110"/>
      <c r="F9" s="110"/>
      <c r="G9" s="110"/>
      <c r="H9" s="110"/>
    </row>
    <row r="10" spans="1:8" ht="15" customHeight="1" x14ac:dyDescent="0.2">
      <c r="A10" s="111" t="s">
        <v>393</v>
      </c>
      <c r="B10" s="111"/>
      <c r="C10" s="111"/>
      <c r="D10" s="111"/>
      <c r="E10" s="111"/>
      <c r="F10" s="111"/>
      <c r="G10" s="111"/>
      <c r="H10" s="110"/>
    </row>
    <row r="11" spans="1:8" ht="14.25" x14ac:dyDescent="0.25">
      <c r="A11" s="579" t="s">
        <v>13</v>
      </c>
      <c r="B11" s="582"/>
      <c r="C11" s="582"/>
      <c r="D11" s="582"/>
      <c r="E11" s="582"/>
      <c r="F11" s="582"/>
      <c r="G11" s="582"/>
      <c r="H11" s="582"/>
    </row>
    <row r="12" spans="1:8" ht="20.25" customHeight="1" x14ac:dyDescent="0.2">
      <c r="A12" s="580"/>
      <c r="B12" s="577" t="s">
        <v>43</v>
      </c>
      <c r="C12" s="578"/>
      <c r="D12" s="577" t="s">
        <v>42</v>
      </c>
      <c r="E12" s="578"/>
      <c r="F12" s="577" t="s">
        <v>49</v>
      </c>
      <c r="G12" s="578"/>
      <c r="H12" s="583" t="s">
        <v>11</v>
      </c>
    </row>
    <row r="13" spans="1:8" ht="17.25" customHeight="1" x14ac:dyDescent="0.2">
      <c r="A13" s="581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583"/>
    </row>
    <row r="14" spans="1:8" ht="24" x14ac:dyDescent="0.2">
      <c r="A14" s="109" t="s">
        <v>3</v>
      </c>
      <c r="B14" s="108">
        <v>1587702</v>
      </c>
      <c r="C14" s="107">
        <v>0.12961452686634642</v>
      </c>
      <c r="D14" s="108">
        <v>9413322</v>
      </c>
      <c r="E14" s="107">
        <v>0.7684712101329908</v>
      </c>
      <c r="F14" s="108">
        <v>1248390</v>
      </c>
      <c r="G14" s="107">
        <v>0.10191426300066272</v>
      </c>
      <c r="H14" s="106">
        <v>12249414</v>
      </c>
    </row>
    <row r="15" spans="1:8" x14ac:dyDescent="0.2">
      <c r="A15" s="13" t="s">
        <v>4</v>
      </c>
      <c r="B15" s="15">
        <v>740460</v>
      </c>
      <c r="C15" s="60">
        <v>0.14762217765738761</v>
      </c>
      <c r="D15" s="15">
        <v>3937053</v>
      </c>
      <c r="E15" s="60">
        <v>0.78491253735860256</v>
      </c>
      <c r="F15" s="15">
        <v>338399</v>
      </c>
      <c r="G15" s="60">
        <v>6.7465085618510529E-2</v>
      </c>
      <c r="H15" s="16">
        <v>5015913</v>
      </c>
    </row>
    <row r="16" spans="1:8" x14ac:dyDescent="0.2">
      <c r="A16" s="105" t="s">
        <v>5</v>
      </c>
      <c r="B16" s="104">
        <v>847241</v>
      </c>
      <c r="C16" s="103">
        <v>0.11712737718568091</v>
      </c>
      <c r="D16" s="104">
        <v>5476269</v>
      </c>
      <c r="E16" s="103">
        <v>0.75707033150337577</v>
      </c>
      <c r="F16" s="104">
        <v>909991</v>
      </c>
      <c r="G16" s="103">
        <v>0.12580229131094334</v>
      </c>
      <c r="H16" s="102">
        <v>7233501</v>
      </c>
    </row>
    <row r="17" spans="1:8" x14ac:dyDescent="0.2">
      <c r="A17" s="4" t="s">
        <v>30</v>
      </c>
      <c r="B17" s="9"/>
      <c r="C17" s="9"/>
      <c r="D17" s="9"/>
      <c r="E17" s="9"/>
      <c r="F17" s="9"/>
      <c r="G17" s="9"/>
    </row>
    <row r="18" spans="1:8" x14ac:dyDescent="0.2">
      <c r="B18" s="9"/>
      <c r="C18" s="9"/>
      <c r="D18" s="9"/>
      <c r="E18" s="9"/>
      <c r="F18" s="9"/>
      <c r="G18" s="9"/>
    </row>
    <row r="19" spans="1:8" x14ac:dyDescent="0.2">
      <c r="A19" s="588" t="s">
        <v>14</v>
      </c>
      <c r="B19" s="577" t="s">
        <v>43</v>
      </c>
      <c r="C19" s="578"/>
      <c r="D19" s="577" t="s">
        <v>42</v>
      </c>
      <c r="E19" s="578"/>
      <c r="F19" s="577" t="s">
        <v>49</v>
      </c>
      <c r="G19" s="578"/>
      <c r="H19" s="583" t="s">
        <v>11</v>
      </c>
    </row>
    <row r="20" spans="1:8" x14ac:dyDescent="0.2">
      <c r="A20" s="588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583"/>
    </row>
    <row r="21" spans="1:8" x14ac:dyDescent="0.2">
      <c r="A21" s="101" t="s">
        <v>15</v>
      </c>
      <c r="B21" s="100">
        <v>68392</v>
      </c>
      <c r="C21" s="107">
        <v>0.12734920667432589</v>
      </c>
      <c r="D21" s="100">
        <v>419673</v>
      </c>
      <c r="E21" s="107">
        <v>0.78145139216040427</v>
      </c>
      <c r="F21" s="100">
        <v>48978</v>
      </c>
      <c r="G21" s="107">
        <v>9.1199401165269825E-2</v>
      </c>
      <c r="H21" s="76">
        <v>537043</v>
      </c>
    </row>
    <row r="22" spans="1:8" x14ac:dyDescent="0.2">
      <c r="A22" s="13" t="s">
        <v>16</v>
      </c>
      <c r="B22" s="15">
        <v>1102396</v>
      </c>
      <c r="C22" s="60">
        <v>0.14482514900990684</v>
      </c>
      <c r="D22" s="15">
        <v>5861119</v>
      </c>
      <c r="E22" s="60">
        <v>0.76999320801218096</v>
      </c>
      <c r="F22" s="15">
        <v>648396</v>
      </c>
      <c r="G22" s="60">
        <v>8.5181774350984188E-2</v>
      </c>
      <c r="H22" s="16">
        <v>7611910</v>
      </c>
    </row>
    <row r="23" spans="1:8" x14ac:dyDescent="0.2">
      <c r="A23" s="105" t="s">
        <v>17</v>
      </c>
      <c r="B23" s="104">
        <v>416914</v>
      </c>
      <c r="C23" s="103">
        <v>0.10167490923581519</v>
      </c>
      <c r="D23" s="104">
        <v>3132530</v>
      </c>
      <c r="E23" s="103">
        <v>0.76394580999551021</v>
      </c>
      <c r="F23" s="104">
        <v>551017</v>
      </c>
      <c r="G23" s="103">
        <v>0.13437928076867456</v>
      </c>
      <c r="H23" s="102">
        <v>4100461</v>
      </c>
    </row>
    <row r="24" spans="1:8" x14ac:dyDescent="0.2">
      <c r="A24" s="4" t="s">
        <v>30</v>
      </c>
      <c r="F24" s="5"/>
      <c r="G24" s="5"/>
    </row>
    <row r="25" spans="1:8" x14ac:dyDescent="0.2">
      <c r="F25" s="5"/>
      <c r="G25" s="5"/>
    </row>
    <row r="26" spans="1:8" x14ac:dyDescent="0.2">
      <c r="A26" s="588" t="s">
        <v>18</v>
      </c>
      <c r="B26" s="577" t="s">
        <v>43</v>
      </c>
      <c r="C26" s="578"/>
      <c r="D26" s="577" t="s">
        <v>42</v>
      </c>
      <c r="E26" s="578"/>
      <c r="F26" s="577" t="s">
        <v>49</v>
      </c>
      <c r="G26" s="578"/>
      <c r="H26" s="583" t="s">
        <v>11</v>
      </c>
    </row>
    <row r="27" spans="1:8" x14ac:dyDescent="0.2">
      <c r="A27" s="588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583"/>
    </row>
    <row r="28" spans="1:8" x14ac:dyDescent="0.2">
      <c r="A28" s="101" t="s">
        <v>19</v>
      </c>
      <c r="B28" s="100">
        <v>51077</v>
      </c>
      <c r="C28" s="77">
        <v>4.5657255487371561E-2</v>
      </c>
      <c r="D28" s="100">
        <v>878160</v>
      </c>
      <c r="E28" s="77">
        <v>0.78497906061025924</v>
      </c>
      <c r="F28" s="100">
        <v>189467</v>
      </c>
      <c r="G28" s="77">
        <v>0.16936279001166527</v>
      </c>
      <c r="H28" s="113">
        <v>1118705</v>
      </c>
    </row>
    <row r="29" spans="1:8" x14ac:dyDescent="0.2">
      <c r="A29" s="13" t="s">
        <v>20</v>
      </c>
      <c r="B29" s="15">
        <v>264927</v>
      </c>
      <c r="C29" s="60">
        <v>8.0763753970327451E-2</v>
      </c>
      <c r="D29" s="15">
        <v>2607363</v>
      </c>
      <c r="E29" s="60">
        <v>0.79486207084719529</v>
      </c>
      <c r="F29" s="15">
        <v>407980</v>
      </c>
      <c r="G29" s="60">
        <v>0.12437387032961605</v>
      </c>
      <c r="H29" s="23">
        <v>3280271</v>
      </c>
    </row>
    <row r="30" spans="1:8" x14ac:dyDescent="0.2">
      <c r="A30" s="99" t="s">
        <v>21</v>
      </c>
      <c r="B30" s="91">
        <v>436012</v>
      </c>
      <c r="C30" s="98">
        <v>0.1005767317060343</v>
      </c>
      <c r="D30" s="91">
        <v>3495418</v>
      </c>
      <c r="E30" s="98">
        <v>0.8063028503491716</v>
      </c>
      <c r="F30" s="91">
        <v>403688</v>
      </c>
      <c r="G30" s="98">
        <v>9.3120417944794115E-2</v>
      </c>
      <c r="H30" s="113">
        <v>4335118</v>
      </c>
    </row>
    <row r="31" spans="1:8" x14ac:dyDescent="0.2">
      <c r="A31" s="13" t="s">
        <v>22</v>
      </c>
      <c r="B31" s="15">
        <v>211271</v>
      </c>
      <c r="C31" s="60">
        <v>0.15180633377259983</v>
      </c>
      <c r="D31" s="15">
        <v>1065942</v>
      </c>
      <c r="E31" s="60">
        <v>0.76592029684259844</v>
      </c>
      <c r="F31" s="15">
        <v>114501</v>
      </c>
      <c r="G31" s="60">
        <v>8.2273369384801759E-2</v>
      </c>
      <c r="H31" s="23">
        <v>1391714</v>
      </c>
    </row>
    <row r="32" spans="1:8" x14ac:dyDescent="0.2">
      <c r="A32" s="105" t="s">
        <v>23</v>
      </c>
      <c r="B32" s="104">
        <v>622830</v>
      </c>
      <c r="C32" s="103">
        <v>0.29372718925391322</v>
      </c>
      <c r="D32" s="104">
        <v>1364853</v>
      </c>
      <c r="E32" s="103">
        <v>0.64366590471681073</v>
      </c>
      <c r="F32" s="104">
        <v>132753</v>
      </c>
      <c r="G32" s="103">
        <v>6.2606434428374907E-2</v>
      </c>
      <c r="H32" s="102">
        <v>2120437</v>
      </c>
    </row>
    <row r="33" spans="1:8" x14ac:dyDescent="0.2">
      <c r="A33" s="4" t="s">
        <v>30</v>
      </c>
      <c r="F33" s="5"/>
      <c r="G33" s="5"/>
    </row>
    <row r="34" spans="1:8" x14ac:dyDescent="0.2">
      <c r="F34" s="5"/>
      <c r="G34" s="5"/>
    </row>
    <row r="35" spans="1:8" x14ac:dyDescent="0.2">
      <c r="A35" s="588" t="s">
        <v>24</v>
      </c>
      <c r="B35" s="577" t="s">
        <v>43</v>
      </c>
      <c r="C35" s="578"/>
      <c r="D35" s="577" t="s">
        <v>42</v>
      </c>
      <c r="E35" s="578"/>
      <c r="F35" s="577" t="s">
        <v>49</v>
      </c>
      <c r="G35" s="578"/>
      <c r="H35" s="583" t="s">
        <v>11</v>
      </c>
    </row>
    <row r="36" spans="1:8" x14ac:dyDescent="0.2">
      <c r="A36" s="588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583"/>
    </row>
    <row r="37" spans="1:8" x14ac:dyDescent="0.2">
      <c r="A37" s="101" t="s">
        <v>25</v>
      </c>
      <c r="B37" s="100">
        <v>238998</v>
      </c>
      <c r="C37" s="77">
        <v>0.18940676354230068</v>
      </c>
      <c r="D37" s="100">
        <v>879320</v>
      </c>
      <c r="E37" s="77">
        <v>0.69686422195171438</v>
      </c>
      <c r="F37" s="100">
        <v>143506</v>
      </c>
      <c r="G37" s="77">
        <v>0.11372901450598499</v>
      </c>
      <c r="H37" s="113">
        <v>1261824</v>
      </c>
    </row>
    <row r="38" spans="1:8" x14ac:dyDescent="0.2">
      <c r="A38" s="13" t="s">
        <v>26</v>
      </c>
      <c r="B38" s="15">
        <v>420316</v>
      </c>
      <c r="C38" s="60">
        <v>0.17351737667235817</v>
      </c>
      <c r="D38" s="15">
        <v>1795741</v>
      </c>
      <c r="E38" s="60">
        <v>0.741328589687276</v>
      </c>
      <c r="F38" s="15">
        <v>206271</v>
      </c>
      <c r="G38" s="60">
        <v>8.5154033640365792E-2</v>
      </c>
      <c r="H38" s="23">
        <v>2422328</v>
      </c>
    </row>
    <row r="39" spans="1:8" x14ac:dyDescent="0.2">
      <c r="A39" s="99" t="s">
        <v>27</v>
      </c>
      <c r="B39" s="91">
        <v>396753</v>
      </c>
      <c r="C39" s="98">
        <v>0.12428086793906759</v>
      </c>
      <c r="D39" s="91">
        <v>2441784</v>
      </c>
      <c r="E39" s="98">
        <v>0.76487647185964125</v>
      </c>
      <c r="F39" s="91">
        <v>353853</v>
      </c>
      <c r="G39" s="98">
        <v>0.1108426602012912</v>
      </c>
      <c r="H39" s="113">
        <v>3192390</v>
      </c>
    </row>
    <row r="40" spans="1:8" x14ac:dyDescent="0.2">
      <c r="A40" s="14" t="s">
        <v>28</v>
      </c>
      <c r="B40" s="19">
        <v>531635</v>
      </c>
      <c r="C40" s="61">
        <v>9.894799300113738E-2</v>
      </c>
      <c r="D40" s="19">
        <v>4296477</v>
      </c>
      <c r="E40" s="61">
        <v>0.79966100073461632</v>
      </c>
      <c r="F40" s="19">
        <v>544760</v>
      </c>
      <c r="G40" s="61">
        <v>0.10139082014408306</v>
      </c>
      <c r="H40" s="17">
        <v>5372873</v>
      </c>
    </row>
    <row r="41" spans="1:8" x14ac:dyDescent="0.2">
      <c r="A41" s="4" t="s">
        <v>30</v>
      </c>
      <c r="E41" s="4"/>
    </row>
    <row r="42" spans="1:8" x14ac:dyDescent="0.2">
      <c r="E42" s="4"/>
    </row>
    <row r="43" spans="1:8" x14ac:dyDescent="0.2">
      <c r="A43" s="584" t="s">
        <v>218</v>
      </c>
      <c r="B43" s="577" t="s">
        <v>43</v>
      </c>
      <c r="C43" s="578"/>
      <c r="D43" s="577" t="s">
        <v>42</v>
      </c>
      <c r="E43" s="578"/>
      <c r="F43" s="577" t="s">
        <v>49</v>
      </c>
      <c r="G43" s="578"/>
      <c r="H43" s="583" t="s">
        <v>11</v>
      </c>
    </row>
    <row r="44" spans="1:8" x14ac:dyDescent="0.2">
      <c r="A44" s="585"/>
      <c r="B44" s="170" t="s">
        <v>29</v>
      </c>
      <c r="C44" s="171" t="s">
        <v>12</v>
      </c>
      <c r="D44" s="170" t="s">
        <v>29</v>
      </c>
      <c r="E44" s="171" t="s">
        <v>12</v>
      </c>
      <c r="F44" s="170" t="s">
        <v>29</v>
      </c>
      <c r="G44" s="171" t="s">
        <v>12</v>
      </c>
      <c r="H44" s="583"/>
    </row>
    <row r="45" spans="1:8" x14ac:dyDescent="0.2">
      <c r="A45" s="79" t="s">
        <v>193</v>
      </c>
      <c r="B45" s="78">
        <v>1346134</v>
      </c>
      <c r="C45" s="77">
        <v>0.17140736137886425</v>
      </c>
      <c r="D45" s="78">
        <v>5860931</v>
      </c>
      <c r="E45" s="77">
        <v>0.74629027863020192</v>
      </c>
      <c r="F45" s="78">
        <v>646355</v>
      </c>
      <c r="G45" s="77">
        <v>8.2302359990933882E-2</v>
      </c>
      <c r="H45" s="76">
        <v>7853420</v>
      </c>
    </row>
    <row r="46" spans="1:8" x14ac:dyDescent="0.2">
      <c r="A46" s="75" t="s">
        <v>210</v>
      </c>
      <c r="B46" s="19">
        <v>241568</v>
      </c>
      <c r="C46" s="61">
        <v>5.4951849342833495E-2</v>
      </c>
      <c r="D46" s="19">
        <v>3552391</v>
      </c>
      <c r="E46" s="61">
        <v>0.80809732679343971</v>
      </c>
      <c r="F46" s="19">
        <v>602035</v>
      </c>
      <c r="G46" s="61">
        <v>0.13695082386372684</v>
      </c>
      <c r="H46" s="17">
        <v>4395994</v>
      </c>
    </row>
    <row r="47" spans="1:8" x14ac:dyDescent="0.2">
      <c r="A47" s="4" t="s">
        <v>30</v>
      </c>
    </row>
    <row r="49" spans="1:15" x14ac:dyDescent="0.2">
      <c r="A49" s="584" t="s">
        <v>191</v>
      </c>
      <c r="B49" s="577" t="s">
        <v>43</v>
      </c>
      <c r="C49" s="578"/>
      <c r="D49" s="577" t="s">
        <v>42</v>
      </c>
      <c r="E49" s="578"/>
      <c r="F49" s="577" t="s">
        <v>49</v>
      </c>
      <c r="G49" s="578"/>
      <c r="H49" s="586" t="s">
        <v>11</v>
      </c>
      <c r="K49" s="24"/>
    </row>
    <row r="50" spans="1:15" x14ac:dyDescent="0.2">
      <c r="A50" s="585"/>
      <c r="B50" s="81" t="s">
        <v>29</v>
      </c>
      <c r="C50" s="80" t="s">
        <v>12</v>
      </c>
      <c r="D50" s="81" t="s">
        <v>29</v>
      </c>
      <c r="E50" s="80" t="s">
        <v>12</v>
      </c>
      <c r="F50" s="81" t="s">
        <v>29</v>
      </c>
      <c r="G50" s="80" t="s">
        <v>12</v>
      </c>
      <c r="H50" s="587"/>
    </row>
    <row r="51" spans="1:15" x14ac:dyDescent="0.2">
      <c r="A51" s="79" t="s">
        <v>172</v>
      </c>
      <c r="B51" s="78">
        <v>24989</v>
      </c>
      <c r="C51" s="77">
        <v>0.16159676146872048</v>
      </c>
      <c r="D51" s="78">
        <v>120148</v>
      </c>
      <c r="E51" s="77">
        <v>0.77696297158525074</v>
      </c>
      <c r="F51" s="78">
        <v>9501</v>
      </c>
      <c r="G51" s="77">
        <v>6.144026694602879E-2</v>
      </c>
      <c r="H51" s="76">
        <v>154638</v>
      </c>
      <c r="L51" s="21"/>
      <c r="N51" s="21"/>
    </row>
    <row r="52" spans="1:15" x14ac:dyDescent="0.2">
      <c r="A52" s="94" t="s">
        <v>184</v>
      </c>
      <c r="B52" s="93">
        <v>36460</v>
      </c>
      <c r="C52" s="60">
        <v>4.3605659407030005E-2</v>
      </c>
      <c r="D52" s="93">
        <v>652370</v>
      </c>
      <c r="E52" s="60">
        <v>0.78022556301053669</v>
      </c>
      <c r="F52" s="93">
        <v>147300</v>
      </c>
      <c r="G52" s="60">
        <v>0.17616877758243335</v>
      </c>
      <c r="H52" s="16">
        <v>836130</v>
      </c>
      <c r="L52" s="21"/>
      <c r="M52" s="21"/>
      <c r="N52" s="21"/>
      <c r="O52" s="21"/>
    </row>
    <row r="53" spans="1:15" x14ac:dyDescent="0.2">
      <c r="A53" s="92" t="s">
        <v>215</v>
      </c>
      <c r="B53" s="91">
        <v>474554</v>
      </c>
      <c r="C53" s="90">
        <v>0.11470908300705193</v>
      </c>
      <c r="D53" s="91">
        <v>3219311</v>
      </c>
      <c r="E53" s="90">
        <v>0.77817110955658442</v>
      </c>
      <c r="F53" s="91">
        <v>443157</v>
      </c>
      <c r="G53" s="90">
        <v>0.10711980743636365</v>
      </c>
      <c r="H53" s="89">
        <v>4137022</v>
      </c>
      <c r="L53" s="21"/>
      <c r="N53" s="22"/>
    </row>
    <row r="54" spans="1:15" x14ac:dyDescent="0.2">
      <c r="A54" s="94" t="s">
        <v>183</v>
      </c>
      <c r="B54" s="93">
        <v>42632</v>
      </c>
      <c r="C54" s="60">
        <v>7.0792345552728939E-2</v>
      </c>
      <c r="D54" s="93">
        <v>527121</v>
      </c>
      <c r="E54" s="60">
        <v>0.87530803105882982</v>
      </c>
      <c r="F54" s="93">
        <v>32459</v>
      </c>
      <c r="G54" s="60">
        <v>5.389962338844128E-2</v>
      </c>
      <c r="H54" s="16">
        <v>602212</v>
      </c>
      <c r="L54" s="21"/>
      <c r="M54" s="21"/>
      <c r="N54" s="21"/>
      <c r="O54" s="21"/>
    </row>
    <row r="55" spans="1:15" x14ac:dyDescent="0.2">
      <c r="A55" s="97" t="s">
        <v>212</v>
      </c>
      <c r="B55" s="96">
        <v>89077</v>
      </c>
      <c r="C55" s="90">
        <v>7.8019321555884494E-2</v>
      </c>
      <c r="D55" s="96">
        <v>913752</v>
      </c>
      <c r="E55" s="90">
        <v>0.80032231788601504</v>
      </c>
      <c r="F55" s="96">
        <v>138901</v>
      </c>
      <c r="G55" s="90">
        <v>0.12165836055810042</v>
      </c>
      <c r="H55" s="95">
        <v>1141730</v>
      </c>
      <c r="L55" s="21"/>
      <c r="M55" s="21"/>
      <c r="N55" s="21"/>
      <c r="O55" s="21"/>
    </row>
    <row r="56" spans="1:15" x14ac:dyDescent="0.2">
      <c r="A56" s="94" t="s">
        <v>174</v>
      </c>
      <c r="B56" s="93">
        <v>14544</v>
      </c>
      <c r="C56" s="60">
        <v>3.4344250100949991E-2</v>
      </c>
      <c r="D56" s="93">
        <v>360928</v>
      </c>
      <c r="E56" s="60">
        <v>0.85229658281323428</v>
      </c>
      <c r="F56" s="93">
        <v>48005</v>
      </c>
      <c r="G56" s="60">
        <v>0.11335916708581575</v>
      </c>
      <c r="H56" s="16">
        <v>423477</v>
      </c>
      <c r="L56" s="21"/>
      <c r="M56" s="21"/>
      <c r="N56" s="21"/>
      <c r="O56" s="21"/>
    </row>
    <row r="57" spans="1:15" x14ac:dyDescent="0.2">
      <c r="A57" s="92" t="s">
        <v>214</v>
      </c>
      <c r="B57" s="91">
        <v>51818</v>
      </c>
      <c r="C57" s="90">
        <v>0.11363446972188962</v>
      </c>
      <c r="D57" s="91">
        <v>351765</v>
      </c>
      <c r="E57" s="90">
        <v>0.7714043236273207</v>
      </c>
      <c r="F57" s="91">
        <v>52423</v>
      </c>
      <c r="G57" s="90">
        <v>0.11496120665078968</v>
      </c>
      <c r="H57" s="89">
        <v>456006</v>
      </c>
      <c r="L57" s="21"/>
      <c r="M57" s="21"/>
      <c r="N57" s="21"/>
      <c r="O57" s="21"/>
    </row>
    <row r="58" spans="1:15" x14ac:dyDescent="0.2">
      <c r="A58" s="94" t="s">
        <v>175</v>
      </c>
      <c r="B58" s="93">
        <v>3046</v>
      </c>
      <c r="C58" s="60">
        <v>3.9016767218742393E-2</v>
      </c>
      <c r="D58" s="93">
        <v>65174</v>
      </c>
      <c r="E58" s="60">
        <v>0.83482560299222486</v>
      </c>
      <c r="F58" s="93">
        <v>9849</v>
      </c>
      <c r="G58" s="60">
        <v>0.12615762978903278</v>
      </c>
      <c r="H58" s="16">
        <v>78069</v>
      </c>
      <c r="L58" s="21"/>
      <c r="M58" s="21"/>
      <c r="N58" s="21"/>
      <c r="O58" s="21"/>
    </row>
    <row r="59" spans="1:15" x14ac:dyDescent="0.2">
      <c r="A59" s="97" t="s">
        <v>188</v>
      </c>
      <c r="B59" s="96">
        <v>25374</v>
      </c>
      <c r="C59" s="90">
        <v>9.5177365086628885E-2</v>
      </c>
      <c r="D59" s="96">
        <v>189176</v>
      </c>
      <c r="E59" s="90">
        <v>0.70959538179349357</v>
      </c>
      <c r="F59" s="96">
        <v>52047</v>
      </c>
      <c r="G59" s="90">
        <v>0.19522725311987757</v>
      </c>
      <c r="H59" s="95">
        <v>266597</v>
      </c>
      <c r="L59" s="21"/>
      <c r="M59" s="21"/>
      <c r="N59" s="21"/>
      <c r="O59" s="21"/>
    </row>
    <row r="60" spans="1:15" x14ac:dyDescent="0.2">
      <c r="A60" s="94" t="s">
        <v>185</v>
      </c>
      <c r="B60" s="93">
        <v>44855</v>
      </c>
      <c r="C60" s="60">
        <v>0.17827688859035862</v>
      </c>
      <c r="D60" s="93">
        <v>193831</v>
      </c>
      <c r="E60" s="60">
        <v>0.77038429589472301</v>
      </c>
      <c r="F60" s="93">
        <v>12917</v>
      </c>
      <c r="G60" s="60">
        <v>5.1338815514918347E-2</v>
      </c>
      <c r="H60" s="16">
        <v>251603</v>
      </c>
      <c r="L60" s="21"/>
      <c r="M60" s="21"/>
      <c r="N60" s="21"/>
      <c r="O60" s="21"/>
    </row>
    <row r="61" spans="1:15" x14ac:dyDescent="0.2">
      <c r="A61" s="92" t="s">
        <v>216</v>
      </c>
      <c r="B61" s="91">
        <v>433815</v>
      </c>
      <c r="C61" s="90">
        <v>0.221486285990277</v>
      </c>
      <c r="D61" s="91">
        <v>1422973</v>
      </c>
      <c r="E61" s="90">
        <v>0.72650554921900445</v>
      </c>
      <c r="F61" s="91">
        <v>101867</v>
      </c>
      <c r="G61" s="90">
        <v>5.2008675345415784E-2</v>
      </c>
      <c r="H61" s="89">
        <v>1958654</v>
      </c>
      <c r="L61" s="21"/>
      <c r="M61" s="21"/>
      <c r="N61" s="21"/>
      <c r="O61" s="21"/>
    </row>
    <row r="62" spans="1:15" x14ac:dyDescent="0.2">
      <c r="A62" s="94" t="s">
        <v>187</v>
      </c>
      <c r="B62" s="93">
        <v>20234</v>
      </c>
      <c r="C62" s="60">
        <v>0.10283907823983249</v>
      </c>
      <c r="D62" s="93">
        <v>113190</v>
      </c>
      <c r="E62" s="60">
        <v>0.57528690649237113</v>
      </c>
      <c r="F62" s="93">
        <v>63330</v>
      </c>
      <c r="G62" s="60">
        <v>0.32187401526779635</v>
      </c>
      <c r="H62" s="16">
        <v>196754</v>
      </c>
      <c r="L62" s="21"/>
      <c r="M62" s="21"/>
      <c r="N62" s="21"/>
      <c r="O62" s="21"/>
    </row>
    <row r="63" spans="1:15" x14ac:dyDescent="0.2">
      <c r="A63" s="97" t="s">
        <v>176</v>
      </c>
      <c r="B63" s="96">
        <v>14243</v>
      </c>
      <c r="C63" s="90">
        <v>8.5273127858802117E-2</v>
      </c>
      <c r="D63" s="96">
        <v>129270</v>
      </c>
      <c r="E63" s="90">
        <v>0.77394209354120269</v>
      </c>
      <c r="F63" s="96">
        <v>23515</v>
      </c>
      <c r="G63" s="90">
        <v>0.14078477859999522</v>
      </c>
      <c r="H63" s="95">
        <v>167028</v>
      </c>
      <c r="L63" s="21"/>
      <c r="M63" s="21"/>
      <c r="N63" s="21"/>
      <c r="O63" s="21"/>
    </row>
    <row r="64" spans="1:15" x14ac:dyDescent="0.2">
      <c r="A64" s="94" t="s">
        <v>177</v>
      </c>
      <c r="B64" s="93">
        <v>20249</v>
      </c>
      <c r="C64" s="60">
        <v>0.13049053977419189</v>
      </c>
      <c r="D64" s="93">
        <v>125121</v>
      </c>
      <c r="E64" s="60">
        <v>0.80631669845852449</v>
      </c>
      <c r="F64" s="93">
        <v>9806</v>
      </c>
      <c r="G64" s="60">
        <v>6.3192761767283598E-2</v>
      </c>
      <c r="H64" s="16">
        <v>155176</v>
      </c>
      <c r="L64" s="21"/>
      <c r="M64" s="21"/>
      <c r="N64" s="21"/>
      <c r="O64" s="21"/>
    </row>
    <row r="65" spans="1:15" x14ac:dyDescent="0.2">
      <c r="A65" s="92" t="s">
        <v>213</v>
      </c>
      <c r="B65" s="91">
        <v>33422</v>
      </c>
      <c r="C65" s="90">
        <v>0.10201795432970401</v>
      </c>
      <c r="D65" s="91">
        <v>243985</v>
      </c>
      <c r="E65" s="90">
        <v>0.74474449725129654</v>
      </c>
      <c r="F65" s="91">
        <v>50202</v>
      </c>
      <c r="G65" s="90">
        <v>0.15323754841899948</v>
      </c>
      <c r="H65" s="89">
        <v>327609</v>
      </c>
      <c r="L65" s="21"/>
      <c r="M65" s="21"/>
      <c r="N65" s="21"/>
      <c r="O65" s="21"/>
    </row>
    <row r="66" spans="1:15" x14ac:dyDescent="0.2">
      <c r="A66" s="94" t="s">
        <v>170</v>
      </c>
      <c r="B66" s="93">
        <v>7550</v>
      </c>
      <c r="C66" s="60">
        <v>5.4325926778724387E-2</v>
      </c>
      <c r="D66" s="93">
        <v>76770</v>
      </c>
      <c r="E66" s="60">
        <v>0.55239753626525445</v>
      </c>
      <c r="F66" s="93">
        <v>54656</v>
      </c>
      <c r="G66" s="60">
        <v>0.39327653695602116</v>
      </c>
      <c r="H66" s="16">
        <v>138976</v>
      </c>
      <c r="L66" s="21"/>
      <c r="M66" s="21"/>
      <c r="N66" s="21"/>
      <c r="O66" s="21"/>
    </row>
    <row r="67" spans="1:15" x14ac:dyDescent="0.2">
      <c r="A67" s="97" t="s">
        <v>171</v>
      </c>
      <c r="B67" s="96">
        <v>1446</v>
      </c>
      <c r="C67" s="90">
        <v>2.9775755204579618E-2</v>
      </c>
      <c r="D67" s="96">
        <v>35978</v>
      </c>
      <c r="E67" s="90">
        <v>0.74085208903898025</v>
      </c>
      <c r="F67" s="96">
        <v>11139</v>
      </c>
      <c r="G67" s="90">
        <v>0.2293721557564401</v>
      </c>
      <c r="H67" s="95">
        <v>48563</v>
      </c>
      <c r="L67" s="21"/>
      <c r="M67" s="21"/>
      <c r="N67" s="21"/>
      <c r="O67" s="22"/>
    </row>
    <row r="68" spans="1:15" x14ac:dyDescent="0.2">
      <c r="A68" s="94" t="s">
        <v>178</v>
      </c>
      <c r="B68" s="93">
        <v>1151</v>
      </c>
      <c r="C68" s="60">
        <v>1.7356817564918418E-2</v>
      </c>
      <c r="D68" s="93">
        <v>55992</v>
      </c>
      <c r="E68" s="60">
        <v>0.84434659347950658</v>
      </c>
      <c r="F68" s="93">
        <v>9171</v>
      </c>
      <c r="G68" s="60">
        <v>0.13829658895557498</v>
      </c>
      <c r="H68" s="16">
        <v>66314</v>
      </c>
      <c r="L68" s="21"/>
      <c r="M68" s="21"/>
      <c r="N68" s="21"/>
      <c r="O68" s="21"/>
    </row>
    <row r="69" spans="1:15" x14ac:dyDescent="0.2">
      <c r="A69" s="92" t="s">
        <v>186</v>
      </c>
      <c r="B69" s="91">
        <v>5897</v>
      </c>
      <c r="C69" s="90">
        <v>2.6757355209902536E-2</v>
      </c>
      <c r="D69" s="91">
        <v>204628</v>
      </c>
      <c r="E69" s="90">
        <v>0.92848975443309079</v>
      </c>
      <c r="F69" s="91">
        <v>9864</v>
      </c>
      <c r="G69" s="90">
        <v>4.4757427809136614E-2</v>
      </c>
      <c r="H69" s="89">
        <v>220388</v>
      </c>
      <c r="L69" s="21"/>
      <c r="M69" s="21"/>
      <c r="N69" s="21"/>
      <c r="O69" s="21"/>
    </row>
    <row r="70" spans="1:15" x14ac:dyDescent="0.2">
      <c r="A70" s="94" t="s">
        <v>179</v>
      </c>
      <c r="B70" s="93">
        <v>15894</v>
      </c>
      <c r="C70" s="60">
        <v>0.13888257807448315</v>
      </c>
      <c r="D70" s="93">
        <v>59194</v>
      </c>
      <c r="E70" s="60">
        <v>0.5172401740619702</v>
      </c>
      <c r="F70" s="93">
        <v>39354</v>
      </c>
      <c r="G70" s="60">
        <v>0.34387724786354662</v>
      </c>
      <c r="H70" s="16">
        <v>114442</v>
      </c>
      <c r="L70" s="21"/>
      <c r="M70" s="21"/>
      <c r="N70" s="21"/>
      <c r="O70" s="21"/>
    </row>
    <row r="71" spans="1:15" x14ac:dyDescent="0.2">
      <c r="A71" s="97" t="s">
        <v>180</v>
      </c>
      <c r="B71" s="96">
        <v>10884</v>
      </c>
      <c r="C71" s="90">
        <v>0.12422672175679686</v>
      </c>
      <c r="D71" s="96">
        <v>62207</v>
      </c>
      <c r="E71" s="90">
        <v>0.71001209852306713</v>
      </c>
      <c r="F71" s="96">
        <v>14523</v>
      </c>
      <c r="G71" s="90">
        <v>0.16576117972013604</v>
      </c>
      <c r="H71" s="95">
        <v>87614</v>
      </c>
      <c r="L71" s="21"/>
      <c r="M71" s="21"/>
      <c r="N71" s="21"/>
    </row>
    <row r="72" spans="1:15" x14ac:dyDescent="0.2">
      <c r="A72" s="94" t="s">
        <v>181</v>
      </c>
      <c r="B72" s="93">
        <v>5111</v>
      </c>
      <c r="C72" s="60">
        <v>2.463928111727642E-2</v>
      </c>
      <c r="D72" s="93">
        <v>142256</v>
      </c>
      <c r="E72" s="60">
        <v>0.68579252095857457</v>
      </c>
      <c r="F72" s="93">
        <v>60066</v>
      </c>
      <c r="G72" s="60">
        <v>0.28956819792414901</v>
      </c>
      <c r="H72" s="16">
        <v>207433</v>
      </c>
      <c r="L72" s="21"/>
      <c r="M72" s="21"/>
      <c r="N72" s="21"/>
      <c r="O72" s="21"/>
    </row>
    <row r="73" spans="1:15" x14ac:dyDescent="0.2">
      <c r="A73" s="92" t="s">
        <v>182</v>
      </c>
      <c r="B73" s="91">
        <v>27780</v>
      </c>
      <c r="C73" s="90">
        <v>0.10823489075211171</v>
      </c>
      <c r="D73" s="91">
        <v>202260</v>
      </c>
      <c r="E73" s="90">
        <v>0.7880341613938846</v>
      </c>
      <c r="F73" s="91">
        <v>26624</v>
      </c>
      <c r="G73" s="90">
        <v>0.10373094785400368</v>
      </c>
      <c r="H73" s="89">
        <v>256664</v>
      </c>
      <c r="L73" s="21"/>
      <c r="M73" s="21"/>
      <c r="N73" s="21"/>
      <c r="O73" s="21"/>
    </row>
    <row r="74" spans="1:15" x14ac:dyDescent="0.2">
      <c r="A74" s="120" t="s">
        <v>211</v>
      </c>
      <c r="B74" s="121">
        <v>1405025</v>
      </c>
      <c r="C74" s="118">
        <v>0.1142937815283548</v>
      </c>
      <c r="D74" s="121">
        <v>9467399</v>
      </c>
      <c r="E74" s="118">
        <v>0.77013920246811607</v>
      </c>
      <c r="F74" s="121">
        <v>1420677</v>
      </c>
      <c r="G74" s="118">
        <v>0.11556701600352913</v>
      </c>
      <c r="H74" s="117">
        <v>12293101</v>
      </c>
      <c r="K74" s="21"/>
      <c r="O74" s="22"/>
    </row>
    <row r="75" spans="1:15" x14ac:dyDescent="0.2">
      <c r="A75" s="4" t="s">
        <v>30</v>
      </c>
    </row>
    <row r="76" spans="1:15" x14ac:dyDescent="0.2">
      <c r="A76" s="4" t="s">
        <v>394</v>
      </c>
    </row>
    <row r="78" spans="1:15" x14ac:dyDescent="0.2">
      <c r="B78" s="4"/>
      <c r="C78" s="4"/>
      <c r="D78" s="4"/>
      <c r="E78" s="4"/>
    </row>
    <row r="79" spans="1:15" x14ac:dyDescent="0.2">
      <c r="B79" s="4"/>
      <c r="C79" s="4"/>
      <c r="D79" s="4"/>
      <c r="E79" s="4"/>
    </row>
    <row r="80" spans="1:15" x14ac:dyDescent="0.2">
      <c r="B80" s="4"/>
      <c r="C80" s="4"/>
      <c r="D80" s="4"/>
      <c r="E80" s="4"/>
    </row>
    <row r="81" spans="2:6" x14ac:dyDescent="0.2">
      <c r="B81" s="4"/>
      <c r="C81" s="4"/>
      <c r="D81" s="4"/>
      <c r="E81" s="4"/>
    </row>
    <row r="82" spans="2:6" x14ac:dyDescent="0.2">
      <c r="B82" s="4"/>
      <c r="C82" s="4"/>
      <c r="D82" s="4"/>
      <c r="E82" s="4"/>
    </row>
    <row r="87" spans="2:6" x14ac:dyDescent="0.2">
      <c r="C87" s="27"/>
      <c r="E87" s="26"/>
    </row>
    <row r="89" spans="2:6" x14ac:dyDescent="0.2">
      <c r="F89" s="22"/>
    </row>
  </sheetData>
  <mergeCells count="32">
    <mergeCell ref="H19:H20"/>
    <mergeCell ref="F26:G26"/>
    <mergeCell ref="A6:H6"/>
    <mergeCell ref="A11:A13"/>
    <mergeCell ref="B11:H11"/>
    <mergeCell ref="B12:C12"/>
    <mergeCell ref="D12:E12"/>
    <mergeCell ref="F12:G12"/>
    <mergeCell ref="H12:H13"/>
    <mergeCell ref="H26:H27"/>
    <mergeCell ref="A19:A20"/>
    <mergeCell ref="B19:C19"/>
    <mergeCell ref="F19:G19"/>
    <mergeCell ref="D19:E19"/>
    <mergeCell ref="D26:E26"/>
    <mergeCell ref="A26:A27"/>
    <mergeCell ref="B26:C26"/>
    <mergeCell ref="F35:G35"/>
    <mergeCell ref="H35:H36"/>
    <mergeCell ref="D35:E35"/>
    <mergeCell ref="A43:A44"/>
    <mergeCell ref="D43:E43"/>
    <mergeCell ref="A35:A36"/>
    <mergeCell ref="B43:C43"/>
    <mergeCell ref="B35:C35"/>
    <mergeCell ref="A49:A50"/>
    <mergeCell ref="H43:H44"/>
    <mergeCell ref="B49:C49"/>
    <mergeCell ref="D49:E49"/>
    <mergeCell ref="F49:G49"/>
    <mergeCell ref="H49:H50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6:U90"/>
  <sheetViews>
    <sheetView showGridLines="0" zoomScale="60" zoomScaleNormal="6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</row>
    <row r="7" spans="1:12" ht="15" customHeight="1" x14ac:dyDescent="0.2">
      <c r="A7" s="110" t="s">
        <v>34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ht="15" customHeight="1" x14ac:dyDescent="0.2">
      <c r="A8" s="110" t="s">
        <v>334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1:12" ht="15" customHeight="1" x14ac:dyDescent="0.2">
      <c r="A9" s="110" t="s">
        <v>3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</row>
    <row r="10" spans="1:12" ht="15" customHeight="1" x14ac:dyDescent="0.2">
      <c r="A10" s="111" t="s">
        <v>393</v>
      </c>
      <c r="B10" s="111"/>
      <c r="C10" s="111"/>
      <c r="D10" s="111"/>
      <c r="E10" s="111"/>
      <c r="F10" s="111"/>
      <c r="G10" s="111"/>
      <c r="H10" s="111"/>
      <c r="I10" s="110"/>
      <c r="J10" s="110"/>
      <c r="K10" s="110"/>
      <c r="L10" s="110"/>
    </row>
    <row r="11" spans="1:12" ht="14.25" x14ac:dyDescent="0.25">
      <c r="A11" s="579" t="s">
        <v>13</v>
      </c>
      <c r="B11" s="582"/>
      <c r="C11" s="582"/>
      <c r="D11" s="582"/>
      <c r="E11" s="582"/>
      <c r="F11" s="582"/>
      <c r="G11" s="582"/>
      <c r="H11" s="582"/>
      <c r="I11" s="582"/>
      <c r="J11" s="582"/>
      <c r="K11" s="582"/>
      <c r="L11" s="582"/>
    </row>
    <row r="12" spans="1:12" ht="20.25" customHeight="1" x14ac:dyDescent="0.2">
      <c r="A12" s="580"/>
      <c r="B12" s="577" t="s">
        <v>6</v>
      </c>
      <c r="C12" s="578"/>
      <c r="D12" s="577" t="s">
        <v>7</v>
      </c>
      <c r="E12" s="578"/>
      <c r="F12" s="577" t="s">
        <v>8</v>
      </c>
      <c r="G12" s="578"/>
      <c r="H12" s="577" t="s">
        <v>9</v>
      </c>
      <c r="I12" s="578"/>
      <c r="J12" s="577" t="s">
        <v>10</v>
      </c>
      <c r="K12" s="578"/>
      <c r="L12" s="583" t="s">
        <v>11</v>
      </c>
    </row>
    <row r="13" spans="1:12" ht="17.25" customHeight="1" x14ac:dyDescent="0.2">
      <c r="A13" s="581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83"/>
    </row>
    <row r="14" spans="1:12" ht="24" x14ac:dyDescent="0.2">
      <c r="A14" s="109" t="s">
        <v>3</v>
      </c>
      <c r="B14" s="108">
        <v>183285</v>
      </c>
      <c r="C14" s="107">
        <v>1.4964086926171538E-2</v>
      </c>
      <c r="D14" s="108">
        <v>2155978</v>
      </c>
      <c r="E14" s="107">
        <v>0.17602227243316942</v>
      </c>
      <c r="F14" s="108">
        <v>6563750</v>
      </c>
      <c r="G14" s="107">
        <v>0.53588960123118878</v>
      </c>
      <c r="H14" s="108">
        <v>2986417</v>
      </c>
      <c r="I14" s="107">
        <v>0.24382248184955901</v>
      </c>
      <c r="J14" s="108">
        <v>358895</v>
      </c>
      <c r="K14" s="107">
        <v>2.9301557559911252E-2</v>
      </c>
      <c r="L14" s="106">
        <v>12248325</v>
      </c>
    </row>
    <row r="15" spans="1:12" x14ac:dyDescent="0.2">
      <c r="A15" s="13" t="s">
        <v>4</v>
      </c>
      <c r="B15" s="15">
        <v>91416</v>
      </c>
      <c r="C15" s="60">
        <v>1.8225196489652033E-2</v>
      </c>
      <c r="D15" s="15">
        <v>917845</v>
      </c>
      <c r="E15" s="60">
        <v>0.18298662676166833</v>
      </c>
      <c r="F15" s="15">
        <v>2680233</v>
      </c>
      <c r="G15" s="60">
        <v>0.53434599045079134</v>
      </c>
      <c r="H15" s="15">
        <v>1158977</v>
      </c>
      <c r="I15" s="60">
        <v>0.23106002835376133</v>
      </c>
      <c r="J15" s="15">
        <v>167442</v>
      </c>
      <c r="K15" s="60">
        <v>3.3382157944127022E-2</v>
      </c>
      <c r="L15" s="16">
        <v>5015913</v>
      </c>
    </row>
    <row r="16" spans="1:12" x14ac:dyDescent="0.2">
      <c r="A16" s="105" t="s">
        <v>5</v>
      </c>
      <c r="B16" s="104">
        <v>91869</v>
      </c>
      <c r="C16" s="103">
        <v>1.2702401356559886E-2</v>
      </c>
      <c r="D16" s="104">
        <v>1238134</v>
      </c>
      <c r="E16" s="103">
        <v>0.17119240441501396</v>
      </c>
      <c r="F16" s="104">
        <v>3883517</v>
      </c>
      <c r="G16" s="103">
        <v>0.53696014552268312</v>
      </c>
      <c r="H16" s="104">
        <v>1827440</v>
      </c>
      <c r="I16" s="103">
        <v>0.25267365852498447</v>
      </c>
      <c r="J16" s="104">
        <v>191453</v>
      </c>
      <c r="K16" s="103">
        <v>2.6471528447217885E-2</v>
      </c>
      <c r="L16" s="102">
        <v>7232412</v>
      </c>
    </row>
    <row r="17" spans="1:12" x14ac:dyDescent="0.2">
      <c r="A17" s="4" t="s">
        <v>30</v>
      </c>
      <c r="B17" s="9"/>
      <c r="C17" s="9"/>
      <c r="D17" s="9"/>
      <c r="E17" s="9"/>
      <c r="F17" s="8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584" t="s">
        <v>14</v>
      </c>
      <c r="B19" s="577" t="s">
        <v>6</v>
      </c>
      <c r="C19" s="578"/>
      <c r="D19" s="577" t="s">
        <v>7</v>
      </c>
      <c r="E19" s="578"/>
      <c r="F19" s="577" t="s">
        <v>8</v>
      </c>
      <c r="G19" s="578"/>
      <c r="H19" s="577" t="s">
        <v>9</v>
      </c>
      <c r="I19" s="578"/>
      <c r="J19" s="577" t="s">
        <v>10</v>
      </c>
      <c r="K19" s="578"/>
      <c r="L19" s="583" t="s">
        <v>11</v>
      </c>
    </row>
    <row r="20" spans="1:12" x14ac:dyDescent="0.2">
      <c r="A20" s="585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170" t="s">
        <v>29</v>
      </c>
      <c r="I20" s="171" t="s">
        <v>12</v>
      </c>
      <c r="J20" s="170" t="s">
        <v>29</v>
      </c>
      <c r="K20" s="171" t="s">
        <v>12</v>
      </c>
      <c r="L20" s="583"/>
    </row>
    <row r="21" spans="1:12" x14ac:dyDescent="0.2">
      <c r="A21" s="101" t="s">
        <v>15</v>
      </c>
      <c r="B21" s="100">
        <v>7035</v>
      </c>
      <c r="C21" s="77">
        <v>1.3099509722685148E-2</v>
      </c>
      <c r="D21" s="100">
        <v>107375</v>
      </c>
      <c r="E21" s="77">
        <v>0.19993743517744389</v>
      </c>
      <c r="F21" s="100">
        <v>304618</v>
      </c>
      <c r="G21" s="77">
        <v>0.56721342611299286</v>
      </c>
      <c r="H21" s="100">
        <v>87163</v>
      </c>
      <c r="I21" s="77">
        <v>0.16230171513268024</v>
      </c>
      <c r="J21" s="100">
        <v>30852</v>
      </c>
      <c r="K21" s="77">
        <v>5.7447913854197896E-2</v>
      </c>
      <c r="L21" s="76">
        <v>537043</v>
      </c>
    </row>
    <row r="22" spans="1:12" x14ac:dyDescent="0.2">
      <c r="A22" s="13" t="s">
        <v>16</v>
      </c>
      <c r="B22" s="15">
        <v>147098</v>
      </c>
      <c r="C22" s="60">
        <v>1.9327481227058158E-2</v>
      </c>
      <c r="D22" s="15">
        <v>1585022</v>
      </c>
      <c r="E22" s="60">
        <v>0.20825900385779669</v>
      </c>
      <c r="F22" s="15">
        <v>3946450</v>
      </c>
      <c r="G22" s="60">
        <v>0.51853144358538983</v>
      </c>
      <c r="H22" s="15">
        <v>1712422</v>
      </c>
      <c r="I22" s="60">
        <v>0.22499832803845998</v>
      </c>
      <c r="J22" s="15">
        <v>219830</v>
      </c>
      <c r="K22" s="60">
        <v>2.8883874683164931E-2</v>
      </c>
      <c r="L22" s="16">
        <v>7610821</v>
      </c>
    </row>
    <row r="23" spans="1:12" x14ac:dyDescent="0.2">
      <c r="A23" s="105" t="s">
        <v>17</v>
      </c>
      <c r="B23" s="104">
        <v>29152</v>
      </c>
      <c r="C23" s="103">
        <v>7.109444523432853E-3</v>
      </c>
      <c r="D23" s="104">
        <v>463581</v>
      </c>
      <c r="E23" s="103">
        <v>0.1130558246987351</v>
      </c>
      <c r="F23" s="104">
        <v>2312683</v>
      </c>
      <c r="G23" s="103">
        <v>0.56400560814991285</v>
      </c>
      <c r="H23" s="104">
        <v>1186832</v>
      </c>
      <c r="I23" s="103">
        <v>0.28943867530992246</v>
      </c>
      <c r="J23" s="104">
        <v>108213</v>
      </c>
      <c r="K23" s="103">
        <v>2.6390447317996685E-2</v>
      </c>
      <c r="L23" s="102">
        <v>4100461</v>
      </c>
    </row>
    <row r="24" spans="1:12" x14ac:dyDescent="0.2">
      <c r="A24" s="4" t="s">
        <v>30</v>
      </c>
    </row>
    <row r="26" spans="1:12" x14ac:dyDescent="0.2">
      <c r="A26" s="584" t="s">
        <v>18</v>
      </c>
      <c r="B26" s="577" t="s">
        <v>6</v>
      </c>
      <c r="C26" s="578"/>
      <c r="D26" s="577" t="s">
        <v>7</v>
      </c>
      <c r="E26" s="578"/>
      <c r="F26" s="577" t="s">
        <v>8</v>
      </c>
      <c r="G26" s="578"/>
      <c r="H26" s="577" t="s">
        <v>9</v>
      </c>
      <c r="I26" s="578"/>
      <c r="J26" s="577" t="s">
        <v>10</v>
      </c>
      <c r="K26" s="578"/>
      <c r="L26" s="583" t="s">
        <v>11</v>
      </c>
    </row>
    <row r="27" spans="1:12" x14ac:dyDescent="0.2">
      <c r="A27" s="585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170" t="s">
        <v>29</v>
      </c>
      <c r="I27" s="171" t="s">
        <v>12</v>
      </c>
      <c r="J27" s="170" t="s">
        <v>29</v>
      </c>
      <c r="K27" s="171" t="s">
        <v>12</v>
      </c>
      <c r="L27" s="583"/>
    </row>
    <row r="28" spans="1:12" x14ac:dyDescent="0.2">
      <c r="A28" s="101" t="s">
        <v>19</v>
      </c>
      <c r="B28" s="100">
        <v>7479</v>
      </c>
      <c r="C28" s="77">
        <v>6.6854085750935235E-3</v>
      </c>
      <c r="D28" s="100">
        <v>117806</v>
      </c>
      <c r="E28" s="77">
        <v>0.1053056882734948</v>
      </c>
      <c r="F28" s="100">
        <v>576674</v>
      </c>
      <c r="G28" s="77">
        <v>0.51548352782905238</v>
      </c>
      <c r="H28" s="100">
        <v>397680</v>
      </c>
      <c r="I28" s="77">
        <v>0.35548245516020754</v>
      </c>
      <c r="J28" s="100">
        <v>19066</v>
      </c>
      <c r="K28" s="77">
        <v>1.7042920162151774E-2</v>
      </c>
      <c r="L28" s="113">
        <v>1118705</v>
      </c>
    </row>
    <row r="29" spans="1:12" x14ac:dyDescent="0.2">
      <c r="A29" s="13" t="s">
        <v>20</v>
      </c>
      <c r="B29" s="15">
        <v>34756</v>
      </c>
      <c r="C29" s="60">
        <v>1.0595466045335889E-2</v>
      </c>
      <c r="D29" s="15">
        <v>505522</v>
      </c>
      <c r="E29" s="60">
        <v>0.15410982812090832</v>
      </c>
      <c r="F29" s="15">
        <v>1676817</v>
      </c>
      <c r="G29" s="60">
        <v>0.51118246022965785</v>
      </c>
      <c r="H29" s="15">
        <v>978922</v>
      </c>
      <c r="I29" s="60">
        <v>0.29842717263299284</v>
      </c>
      <c r="J29" s="15">
        <v>84254</v>
      </c>
      <c r="K29" s="60">
        <v>2.568507297110513E-2</v>
      </c>
      <c r="L29" s="23">
        <v>3280271</v>
      </c>
    </row>
    <row r="30" spans="1:12" x14ac:dyDescent="0.2">
      <c r="A30" s="99" t="s">
        <v>21</v>
      </c>
      <c r="B30" s="91">
        <v>57853</v>
      </c>
      <c r="C30" s="98">
        <v>1.33482998816366E-2</v>
      </c>
      <c r="D30" s="91">
        <v>816297</v>
      </c>
      <c r="E30" s="98">
        <v>0.18834247400273643</v>
      </c>
      <c r="F30" s="91">
        <v>2257139</v>
      </c>
      <c r="G30" s="98">
        <v>0.52078489009277573</v>
      </c>
      <c r="H30" s="91">
        <v>1043082</v>
      </c>
      <c r="I30" s="98">
        <v>0.24066809564131966</v>
      </c>
      <c r="J30" s="91">
        <v>159738</v>
      </c>
      <c r="K30" s="98">
        <v>3.6856009653654383E-2</v>
      </c>
      <c r="L30" s="113">
        <v>4334110</v>
      </c>
    </row>
    <row r="31" spans="1:12" x14ac:dyDescent="0.2">
      <c r="A31" s="13" t="s">
        <v>22</v>
      </c>
      <c r="B31" s="15">
        <v>31001</v>
      </c>
      <c r="C31" s="60">
        <v>2.2275410033958127E-2</v>
      </c>
      <c r="D31" s="15">
        <v>253619</v>
      </c>
      <c r="E31" s="60">
        <v>0.18223499943235463</v>
      </c>
      <c r="F31" s="15">
        <v>832711</v>
      </c>
      <c r="G31" s="60">
        <v>0.59833485902994432</v>
      </c>
      <c r="H31" s="15">
        <v>243759</v>
      </c>
      <c r="I31" s="60">
        <v>0.17515021045990772</v>
      </c>
      <c r="J31" s="15">
        <v>30625</v>
      </c>
      <c r="K31" s="60">
        <v>2.2005239582270495E-2</v>
      </c>
      <c r="L31" s="23">
        <v>1391714</v>
      </c>
    </row>
    <row r="32" spans="1:12" x14ac:dyDescent="0.2">
      <c r="A32" s="105" t="s">
        <v>23</v>
      </c>
      <c r="B32" s="104">
        <v>52196</v>
      </c>
      <c r="C32" s="103">
        <v>2.4616632592183857E-2</v>
      </c>
      <c r="D32" s="104">
        <v>461150</v>
      </c>
      <c r="E32" s="103">
        <v>0.2174871660641732</v>
      </c>
      <c r="F32" s="104">
        <v>1218823</v>
      </c>
      <c r="G32" s="103">
        <v>0.57482025415555416</v>
      </c>
      <c r="H32" s="104">
        <v>322973</v>
      </c>
      <c r="I32" s="103">
        <v>0.1523202482603149</v>
      </c>
      <c r="J32" s="104">
        <v>65212</v>
      </c>
      <c r="K32" s="103">
        <v>3.0755227308634638E-2</v>
      </c>
      <c r="L32" s="102">
        <v>2120355</v>
      </c>
    </row>
    <row r="33" spans="1:12" x14ac:dyDescent="0.2">
      <c r="A33" s="4" t="s">
        <v>30</v>
      </c>
    </row>
    <row r="35" spans="1:12" x14ac:dyDescent="0.2">
      <c r="A35" s="584" t="s">
        <v>24</v>
      </c>
      <c r="B35" s="577" t="s">
        <v>6</v>
      </c>
      <c r="C35" s="578"/>
      <c r="D35" s="577" t="s">
        <v>7</v>
      </c>
      <c r="E35" s="578"/>
      <c r="F35" s="577" t="s">
        <v>8</v>
      </c>
      <c r="G35" s="578"/>
      <c r="H35" s="577" t="s">
        <v>9</v>
      </c>
      <c r="I35" s="578"/>
      <c r="J35" s="577" t="s">
        <v>10</v>
      </c>
      <c r="K35" s="578"/>
      <c r="L35" s="583" t="s">
        <v>11</v>
      </c>
    </row>
    <row r="36" spans="1:12" x14ac:dyDescent="0.2">
      <c r="A36" s="585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170" t="s">
        <v>29</v>
      </c>
      <c r="I36" s="171" t="s">
        <v>12</v>
      </c>
      <c r="J36" s="170" t="s">
        <v>29</v>
      </c>
      <c r="K36" s="171" t="s">
        <v>12</v>
      </c>
      <c r="L36" s="583"/>
    </row>
    <row r="37" spans="1:12" x14ac:dyDescent="0.2">
      <c r="A37" s="101" t="s">
        <v>25</v>
      </c>
      <c r="B37" s="100">
        <v>9439</v>
      </c>
      <c r="C37" s="77">
        <v>7.4804410123757359E-3</v>
      </c>
      <c r="D37" s="100">
        <v>203337</v>
      </c>
      <c r="E37" s="77">
        <v>0.16114529443091904</v>
      </c>
      <c r="F37" s="100">
        <v>725299</v>
      </c>
      <c r="G37" s="77">
        <v>0.57480203261310614</v>
      </c>
      <c r="H37" s="100">
        <v>286179</v>
      </c>
      <c r="I37" s="77">
        <v>0.22679787355447353</v>
      </c>
      <c r="J37" s="100">
        <v>37570</v>
      </c>
      <c r="K37" s="77">
        <v>2.9774358389125583E-2</v>
      </c>
      <c r="L37" s="113">
        <v>1261824</v>
      </c>
    </row>
    <row r="38" spans="1:12" x14ac:dyDescent="0.2">
      <c r="A38" s="13" t="s">
        <v>26</v>
      </c>
      <c r="B38" s="15">
        <v>27086</v>
      </c>
      <c r="C38" s="60">
        <v>1.1182183807920418E-2</v>
      </c>
      <c r="D38" s="15">
        <v>432181</v>
      </c>
      <c r="E38" s="60">
        <v>0.17842159714578948</v>
      </c>
      <c r="F38" s="15">
        <v>1277423</v>
      </c>
      <c r="G38" s="60">
        <v>0.52737129094237334</v>
      </c>
      <c r="H38" s="15">
        <v>621214</v>
      </c>
      <c r="I38" s="60">
        <v>0.25646197785030916</v>
      </c>
      <c r="J38" s="15">
        <v>64343</v>
      </c>
      <c r="K38" s="60">
        <v>2.6563363093591651E-2</v>
      </c>
      <c r="L38" s="23">
        <v>2422246</v>
      </c>
    </row>
    <row r="39" spans="1:12" x14ac:dyDescent="0.2">
      <c r="A39" s="99" t="s">
        <v>27</v>
      </c>
      <c r="B39" s="91">
        <v>42476</v>
      </c>
      <c r="C39" s="98">
        <v>1.3305391885076697E-2</v>
      </c>
      <c r="D39" s="91">
        <v>518331</v>
      </c>
      <c r="E39" s="98">
        <v>0.16236456072096456</v>
      </c>
      <c r="F39" s="91">
        <v>1778993</v>
      </c>
      <c r="G39" s="98">
        <v>0.55726054774009437</v>
      </c>
      <c r="H39" s="91">
        <v>769468</v>
      </c>
      <c r="I39" s="98">
        <v>0.24103195411588182</v>
      </c>
      <c r="J39" s="91">
        <v>83122</v>
      </c>
      <c r="K39" s="98">
        <v>2.6037545537982515E-2</v>
      </c>
      <c r="L39" s="113">
        <v>3192390</v>
      </c>
    </row>
    <row r="40" spans="1:12" x14ac:dyDescent="0.2">
      <c r="A40" s="14" t="s">
        <v>28</v>
      </c>
      <c r="B40" s="19">
        <v>104285</v>
      </c>
      <c r="C40" s="61">
        <v>1.9413183317153353E-2</v>
      </c>
      <c r="D40" s="19">
        <v>1002130</v>
      </c>
      <c r="E40" s="61">
        <v>0.18655159800181129</v>
      </c>
      <c r="F40" s="19">
        <v>2782035</v>
      </c>
      <c r="G40" s="61">
        <v>0.51788996931233378</v>
      </c>
      <c r="H40" s="19">
        <v>1309556</v>
      </c>
      <c r="I40" s="61">
        <v>0.24378051198233761</v>
      </c>
      <c r="J40" s="19">
        <v>173860</v>
      </c>
      <c r="K40" s="61">
        <v>3.2364923541451616E-2</v>
      </c>
      <c r="L40" s="17">
        <v>5371865</v>
      </c>
    </row>
    <row r="41" spans="1:12" x14ac:dyDescent="0.2">
      <c r="A41" s="4" t="s">
        <v>30</v>
      </c>
    </row>
    <row r="43" spans="1:12" x14ac:dyDescent="0.2">
      <c r="A43" s="584" t="s">
        <v>218</v>
      </c>
      <c r="B43" s="577" t="s">
        <v>6</v>
      </c>
      <c r="C43" s="578"/>
      <c r="D43" s="577" t="s">
        <v>7</v>
      </c>
      <c r="E43" s="578"/>
      <c r="F43" s="577" t="s">
        <v>8</v>
      </c>
      <c r="G43" s="578"/>
      <c r="H43" s="577" t="s">
        <v>9</v>
      </c>
      <c r="I43" s="578"/>
      <c r="J43" s="577" t="s">
        <v>10</v>
      </c>
      <c r="K43" s="578"/>
      <c r="L43" s="586" t="s">
        <v>11</v>
      </c>
    </row>
    <row r="44" spans="1:12" x14ac:dyDescent="0.2">
      <c r="A44" s="585"/>
      <c r="B44" s="188" t="s">
        <v>29</v>
      </c>
      <c r="C44" s="189" t="s">
        <v>12</v>
      </c>
      <c r="D44" s="188" t="s">
        <v>29</v>
      </c>
      <c r="E44" s="189" t="s">
        <v>12</v>
      </c>
      <c r="F44" s="188" t="s">
        <v>29</v>
      </c>
      <c r="G44" s="189" t="s">
        <v>12</v>
      </c>
      <c r="H44" s="188" t="s">
        <v>29</v>
      </c>
      <c r="I44" s="189" t="s">
        <v>12</v>
      </c>
      <c r="J44" s="188" t="s">
        <v>29</v>
      </c>
      <c r="K44" s="189" t="s">
        <v>12</v>
      </c>
      <c r="L44" s="587"/>
    </row>
    <row r="45" spans="1:12" x14ac:dyDescent="0.2">
      <c r="A45" s="79" t="s">
        <v>193</v>
      </c>
      <c r="B45" s="78">
        <v>124354</v>
      </c>
      <c r="C45" s="77">
        <v>1.5836571331493795E-2</v>
      </c>
      <c r="D45" s="78">
        <v>1397113</v>
      </c>
      <c r="E45" s="77">
        <v>0.17792334530981946</v>
      </c>
      <c r="F45" s="78">
        <v>4324086</v>
      </c>
      <c r="G45" s="77">
        <v>0.55067546184693439</v>
      </c>
      <c r="H45" s="78">
        <v>1790404</v>
      </c>
      <c r="I45" s="77">
        <v>0.22800923700236272</v>
      </c>
      <c r="J45" s="78">
        <v>216375</v>
      </c>
      <c r="K45" s="77">
        <v>2.7555511860108801E-2</v>
      </c>
      <c r="L45" s="76">
        <v>7852331</v>
      </c>
    </row>
    <row r="46" spans="1:12" x14ac:dyDescent="0.2">
      <c r="A46" s="75" t="s">
        <v>210</v>
      </c>
      <c r="B46" s="19">
        <v>58932</v>
      </c>
      <c r="C46" s="61">
        <v>1.3405841773214432E-2</v>
      </c>
      <c r="D46" s="19">
        <v>758865</v>
      </c>
      <c r="E46" s="61">
        <v>0.17262648675134679</v>
      </c>
      <c r="F46" s="19">
        <v>2239664</v>
      </c>
      <c r="G46" s="61">
        <v>0.50947840238180486</v>
      </c>
      <c r="H46" s="19">
        <v>1196013</v>
      </c>
      <c r="I46" s="61">
        <v>0.2720688426781292</v>
      </c>
      <c r="J46" s="19">
        <v>142520</v>
      </c>
      <c r="K46" s="61">
        <v>3.2420426415504661E-2</v>
      </c>
      <c r="L46" s="17">
        <v>4395994</v>
      </c>
    </row>
    <row r="47" spans="1:12" x14ac:dyDescent="0.2">
      <c r="A47" s="4" t="s">
        <v>30</v>
      </c>
    </row>
    <row r="49" spans="1:21" x14ac:dyDescent="0.2">
      <c r="A49" s="584" t="s">
        <v>191</v>
      </c>
      <c r="B49" s="577" t="s">
        <v>6</v>
      </c>
      <c r="C49" s="578"/>
      <c r="D49" s="577" t="s">
        <v>7</v>
      </c>
      <c r="E49" s="578"/>
      <c r="F49" s="577" t="s">
        <v>8</v>
      </c>
      <c r="G49" s="578"/>
      <c r="H49" s="577" t="s">
        <v>9</v>
      </c>
      <c r="I49" s="578"/>
      <c r="J49" s="577" t="s">
        <v>10</v>
      </c>
      <c r="K49" s="578"/>
      <c r="L49" s="586" t="s">
        <v>11</v>
      </c>
    </row>
    <row r="50" spans="1:21" x14ac:dyDescent="0.2">
      <c r="A50" s="585"/>
      <c r="B50" s="81" t="s">
        <v>29</v>
      </c>
      <c r="C50" s="80" t="s">
        <v>12</v>
      </c>
      <c r="D50" s="81" t="s">
        <v>29</v>
      </c>
      <c r="E50" s="80" t="s">
        <v>12</v>
      </c>
      <c r="F50" s="81" t="s">
        <v>29</v>
      </c>
      <c r="G50" s="80" t="s">
        <v>12</v>
      </c>
      <c r="H50" s="81" t="s">
        <v>29</v>
      </c>
      <c r="I50" s="80" t="s">
        <v>12</v>
      </c>
      <c r="J50" s="81" t="s">
        <v>29</v>
      </c>
      <c r="K50" s="80" t="s">
        <v>12</v>
      </c>
      <c r="L50" s="587"/>
      <c r="P50" s="21"/>
      <c r="Q50" s="21"/>
      <c r="R50" s="21"/>
      <c r="S50" s="22"/>
      <c r="T50" s="21"/>
    </row>
    <row r="51" spans="1:21" x14ac:dyDescent="0.2">
      <c r="A51" s="79" t="s">
        <v>172</v>
      </c>
      <c r="B51" s="78">
        <v>0</v>
      </c>
      <c r="C51" s="77">
        <v>0</v>
      </c>
      <c r="D51" s="78">
        <v>18827</v>
      </c>
      <c r="E51" s="77">
        <v>0.121795327955285</v>
      </c>
      <c r="F51" s="78">
        <v>82787</v>
      </c>
      <c r="G51" s="77">
        <v>0.53556433926988789</v>
      </c>
      <c r="H51" s="78">
        <v>52829</v>
      </c>
      <c r="I51" s="77">
        <v>0.34176052374514004</v>
      </c>
      <c r="J51" s="78">
        <v>135</v>
      </c>
      <c r="K51" s="77">
        <v>8.7333984564526876E-4</v>
      </c>
      <c r="L51" s="76">
        <v>154579</v>
      </c>
      <c r="P51" s="21"/>
      <c r="Q51" s="21"/>
      <c r="R51" s="22"/>
      <c r="S51" s="21"/>
      <c r="T51" s="21"/>
      <c r="U51" s="21"/>
    </row>
    <row r="52" spans="1:21" x14ac:dyDescent="0.2">
      <c r="A52" s="94" t="s">
        <v>184</v>
      </c>
      <c r="B52" s="93">
        <v>25124</v>
      </c>
      <c r="C52" s="60">
        <v>3.0047959049430112E-2</v>
      </c>
      <c r="D52" s="93">
        <v>166748</v>
      </c>
      <c r="E52" s="60">
        <v>0.19942831856290288</v>
      </c>
      <c r="F52" s="93">
        <v>430042</v>
      </c>
      <c r="G52" s="60">
        <v>0.51432432755671964</v>
      </c>
      <c r="H52" s="93">
        <v>200696</v>
      </c>
      <c r="I52" s="60">
        <v>0.24002966045949792</v>
      </c>
      <c r="J52" s="93">
        <v>13520</v>
      </c>
      <c r="K52" s="60">
        <v>1.6169734371449414E-2</v>
      </c>
      <c r="L52" s="16">
        <v>836130</v>
      </c>
      <c r="P52" s="21"/>
      <c r="S52" s="21"/>
      <c r="T52" s="21"/>
    </row>
    <row r="53" spans="1:21" x14ac:dyDescent="0.2">
      <c r="A53" s="92" t="s">
        <v>215</v>
      </c>
      <c r="B53" s="91">
        <v>86210</v>
      </c>
      <c r="C53" s="90">
        <v>2.0838661239896718E-2</v>
      </c>
      <c r="D53" s="91">
        <v>633767</v>
      </c>
      <c r="E53" s="90">
        <v>0.15319401250464706</v>
      </c>
      <c r="F53" s="91">
        <v>1880645</v>
      </c>
      <c r="G53" s="90">
        <v>0.45458907397640136</v>
      </c>
      <c r="H53" s="91">
        <v>1298720</v>
      </c>
      <c r="I53" s="90">
        <v>0.31392629770883501</v>
      </c>
      <c r="J53" s="91">
        <v>237680</v>
      </c>
      <c r="K53" s="90">
        <v>5.7451954570219836E-2</v>
      </c>
      <c r="L53" s="89">
        <v>4137022</v>
      </c>
      <c r="P53" s="21"/>
      <c r="Q53" s="21"/>
      <c r="R53" s="21"/>
      <c r="S53" s="21"/>
      <c r="T53" s="21"/>
      <c r="U53" s="21"/>
    </row>
    <row r="54" spans="1:21" x14ac:dyDescent="0.2">
      <c r="A54" s="94" t="s">
        <v>183</v>
      </c>
      <c r="B54" s="93">
        <v>108</v>
      </c>
      <c r="C54" s="60">
        <v>1.7933883748580233E-4</v>
      </c>
      <c r="D54" s="93">
        <v>103621</v>
      </c>
      <c r="E54" s="60">
        <v>0.17206731184366966</v>
      </c>
      <c r="F54" s="93">
        <v>313218</v>
      </c>
      <c r="G54" s="60">
        <v>0.52011251851507445</v>
      </c>
      <c r="H54" s="93">
        <v>184665</v>
      </c>
      <c r="I54" s="60">
        <v>0.30664450392884895</v>
      </c>
      <c r="J54" s="93">
        <v>601</v>
      </c>
      <c r="K54" s="60">
        <v>9.9798741971265925E-4</v>
      </c>
      <c r="L54" s="16">
        <v>602212</v>
      </c>
      <c r="Q54" s="21"/>
      <c r="R54" s="21"/>
      <c r="S54" s="21"/>
      <c r="U54" s="21"/>
    </row>
    <row r="55" spans="1:21" x14ac:dyDescent="0.2">
      <c r="A55" s="97" t="s">
        <v>212</v>
      </c>
      <c r="B55" s="96">
        <v>20693</v>
      </c>
      <c r="C55" s="90">
        <v>1.8124250041603531E-2</v>
      </c>
      <c r="D55" s="96">
        <v>96686</v>
      </c>
      <c r="E55" s="90">
        <v>8.4683769367538742E-2</v>
      </c>
      <c r="F55" s="96">
        <v>546260</v>
      </c>
      <c r="G55" s="90">
        <v>0.47844937069184484</v>
      </c>
      <c r="H55" s="96">
        <v>408108</v>
      </c>
      <c r="I55" s="90">
        <v>0.3574470321354436</v>
      </c>
      <c r="J55" s="96">
        <v>69984</v>
      </c>
      <c r="K55" s="90">
        <v>6.1296453627390016E-2</v>
      </c>
      <c r="L55" s="95">
        <v>1141730</v>
      </c>
      <c r="P55" s="21"/>
      <c r="Q55" s="21"/>
      <c r="R55" s="21"/>
      <c r="S55" s="21"/>
      <c r="T55" s="21"/>
      <c r="U55" s="21"/>
    </row>
    <row r="56" spans="1:21" x14ac:dyDescent="0.2">
      <c r="A56" s="94" t="s">
        <v>174</v>
      </c>
      <c r="B56" s="93">
        <v>0</v>
      </c>
      <c r="C56" s="60">
        <v>0</v>
      </c>
      <c r="D56" s="93">
        <v>69053</v>
      </c>
      <c r="E56" s="60">
        <v>0.16306198447613449</v>
      </c>
      <c r="F56" s="93">
        <v>189044</v>
      </c>
      <c r="G56" s="60">
        <v>0.44640913201897625</v>
      </c>
      <c r="H56" s="93">
        <v>139904</v>
      </c>
      <c r="I56" s="60">
        <v>0.33036977214819224</v>
      </c>
      <c r="J56" s="93">
        <v>25476</v>
      </c>
      <c r="K56" s="60">
        <v>6.0159111356697055E-2</v>
      </c>
      <c r="L56" s="16">
        <v>423477</v>
      </c>
      <c r="Q56" s="21"/>
      <c r="R56" s="21"/>
      <c r="S56" s="21"/>
      <c r="T56" s="21"/>
      <c r="U56" s="21"/>
    </row>
    <row r="57" spans="1:21" x14ac:dyDescent="0.2">
      <c r="A57" s="92" t="s">
        <v>214</v>
      </c>
      <c r="B57" s="91">
        <v>4766</v>
      </c>
      <c r="C57" s="90">
        <v>1.0451616864690377E-2</v>
      </c>
      <c r="D57" s="91">
        <v>183783</v>
      </c>
      <c r="E57" s="90">
        <v>0.40302759174221392</v>
      </c>
      <c r="F57" s="91">
        <v>176132</v>
      </c>
      <c r="G57" s="90">
        <v>0.38624930373723154</v>
      </c>
      <c r="H57" s="91">
        <v>90973</v>
      </c>
      <c r="I57" s="90">
        <v>0.1994995679881405</v>
      </c>
      <c r="J57" s="91">
        <v>352</v>
      </c>
      <c r="K57" s="90">
        <v>7.7191966772367033E-4</v>
      </c>
      <c r="L57" s="89">
        <v>456006</v>
      </c>
      <c r="P57" s="21"/>
      <c r="Q57" s="21"/>
      <c r="R57" s="21"/>
      <c r="S57" s="21"/>
      <c r="T57" s="21"/>
      <c r="U57" s="21"/>
    </row>
    <row r="58" spans="1:21" x14ac:dyDescent="0.2">
      <c r="A58" s="94" t="s">
        <v>175</v>
      </c>
      <c r="B58" s="93">
        <v>0</v>
      </c>
      <c r="C58" s="60">
        <v>0</v>
      </c>
      <c r="D58" s="93">
        <v>5792</v>
      </c>
      <c r="E58" s="60">
        <v>7.419077995106893E-2</v>
      </c>
      <c r="F58" s="93">
        <v>54305</v>
      </c>
      <c r="G58" s="60">
        <v>0.69560260794937812</v>
      </c>
      <c r="H58" s="93">
        <v>17104</v>
      </c>
      <c r="I58" s="60">
        <v>0.21908824245218972</v>
      </c>
      <c r="J58" s="93">
        <v>868</v>
      </c>
      <c r="K58" s="60">
        <v>1.111836964736323E-2</v>
      </c>
      <c r="L58" s="16">
        <v>78069</v>
      </c>
      <c r="Q58" s="21"/>
      <c r="R58" s="21"/>
      <c r="S58" s="21"/>
      <c r="U58" s="21"/>
    </row>
    <row r="59" spans="1:21" x14ac:dyDescent="0.2">
      <c r="A59" s="97" t="s">
        <v>188</v>
      </c>
      <c r="B59" s="96">
        <v>3894</v>
      </c>
      <c r="C59" s="90">
        <v>1.4606315900028883E-2</v>
      </c>
      <c r="D59" s="96">
        <v>62384</v>
      </c>
      <c r="E59" s="90">
        <v>0.23400113279594295</v>
      </c>
      <c r="F59" s="96">
        <v>162235</v>
      </c>
      <c r="G59" s="90">
        <v>0.60854023113538414</v>
      </c>
      <c r="H59" s="96">
        <v>37305</v>
      </c>
      <c r="I59" s="90">
        <v>0.13993030679264959</v>
      </c>
      <c r="J59" s="96">
        <v>779</v>
      </c>
      <c r="K59" s="90">
        <v>2.9220133759944784E-3</v>
      </c>
      <c r="L59" s="95">
        <v>266597</v>
      </c>
      <c r="Q59" s="21"/>
      <c r="R59" s="21"/>
      <c r="S59" s="21"/>
      <c r="T59" s="21"/>
      <c r="U59" s="21"/>
    </row>
    <row r="60" spans="1:21" x14ac:dyDescent="0.2">
      <c r="A60" s="94" t="s">
        <v>185</v>
      </c>
      <c r="B60" s="93">
        <v>867</v>
      </c>
      <c r="C60" s="60">
        <v>3.4459048580501822E-3</v>
      </c>
      <c r="D60" s="93">
        <v>22962</v>
      </c>
      <c r="E60" s="60">
        <v>9.1262822780332514E-2</v>
      </c>
      <c r="F60" s="93">
        <v>195958</v>
      </c>
      <c r="G60" s="60">
        <v>0.77883809016585648</v>
      </c>
      <c r="H60" s="93">
        <v>28809</v>
      </c>
      <c r="I60" s="60">
        <v>0.11450181436628339</v>
      </c>
      <c r="J60" s="93">
        <v>3007</v>
      </c>
      <c r="K60" s="60">
        <v>1.195136782947739E-2</v>
      </c>
      <c r="L60" s="16">
        <v>251603</v>
      </c>
      <c r="Q60" s="21"/>
      <c r="R60" s="21"/>
      <c r="S60" s="21"/>
      <c r="T60" s="21"/>
      <c r="U60" s="21"/>
    </row>
    <row r="61" spans="1:21" x14ac:dyDescent="0.2">
      <c r="A61" s="92" t="s">
        <v>216</v>
      </c>
      <c r="B61" s="91">
        <v>3778</v>
      </c>
      <c r="C61" s="90">
        <v>1.928875646234608E-3</v>
      </c>
      <c r="D61" s="91">
        <v>116570</v>
      </c>
      <c r="E61" s="90">
        <v>5.9515361059176354E-2</v>
      </c>
      <c r="F61" s="91">
        <v>1283994</v>
      </c>
      <c r="G61" s="90">
        <v>0.65554916794900986</v>
      </c>
      <c r="H61" s="91">
        <v>485390</v>
      </c>
      <c r="I61" s="90">
        <v>0.24781814450127485</v>
      </c>
      <c r="J61" s="91">
        <v>68923</v>
      </c>
      <c r="K61" s="90">
        <v>3.5188961399001559E-2</v>
      </c>
      <c r="L61" s="89">
        <v>1958654</v>
      </c>
      <c r="Q61" s="21"/>
      <c r="R61" s="21"/>
      <c r="S61" s="21"/>
      <c r="T61" s="21"/>
      <c r="U61" s="21"/>
    </row>
    <row r="62" spans="1:21" x14ac:dyDescent="0.2">
      <c r="A62" s="94" t="s">
        <v>187</v>
      </c>
      <c r="B62" s="93">
        <v>661</v>
      </c>
      <c r="C62" s="60">
        <v>3.3595250922471716E-3</v>
      </c>
      <c r="D62" s="93">
        <v>61807</v>
      </c>
      <c r="E62" s="60">
        <v>0.31413338483588643</v>
      </c>
      <c r="F62" s="93">
        <v>112082</v>
      </c>
      <c r="G62" s="60">
        <v>0.56965550890960281</v>
      </c>
      <c r="H62" s="93">
        <v>19794</v>
      </c>
      <c r="I62" s="60">
        <v>0.1006027831708631</v>
      </c>
      <c r="J62" s="93">
        <v>2410</v>
      </c>
      <c r="K62" s="60">
        <v>1.2248797991400429E-2</v>
      </c>
      <c r="L62" s="16">
        <v>196754</v>
      </c>
      <c r="P62" s="21"/>
      <c r="Q62" s="21"/>
      <c r="R62" s="21"/>
      <c r="S62" s="21"/>
      <c r="T62" s="21"/>
      <c r="U62" s="21"/>
    </row>
    <row r="63" spans="1:21" x14ac:dyDescent="0.2">
      <c r="A63" s="97" t="s">
        <v>176</v>
      </c>
      <c r="B63" s="96">
        <v>3892</v>
      </c>
      <c r="C63" s="90">
        <v>2.3301482386186748E-2</v>
      </c>
      <c r="D63" s="96">
        <v>24782</v>
      </c>
      <c r="E63" s="90">
        <v>0.1483703331178006</v>
      </c>
      <c r="F63" s="96">
        <v>120952</v>
      </c>
      <c r="G63" s="90">
        <v>0.72414206001388992</v>
      </c>
      <c r="H63" s="96">
        <v>16733</v>
      </c>
      <c r="I63" s="90">
        <v>0.10018080800823814</v>
      </c>
      <c r="J63" s="96">
        <v>668</v>
      </c>
      <c r="K63" s="90">
        <v>3.999329453744282E-3</v>
      </c>
      <c r="L63" s="95">
        <v>167028</v>
      </c>
      <c r="Q63" s="21"/>
      <c r="R63" s="21"/>
      <c r="S63" s="21"/>
      <c r="T63" s="21"/>
      <c r="U63" s="21"/>
    </row>
    <row r="64" spans="1:21" x14ac:dyDescent="0.2">
      <c r="A64" s="94" t="s">
        <v>177</v>
      </c>
      <c r="B64" s="93">
        <v>289</v>
      </c>
      <c r="C64" s="60">
        <v>1.8624014022787028E-3</v>
      </c>
      <c r="D64" s="93">
        <v>37065</v>
      </c>
      <c r="E64" s="60">
        <v>0.23885781306387585</v>
      </c>
      <c r="F64" s="93">
        <v>112261</v>
      </c>
      <c r="G64" s="60">
        <v>0.72344305820487709</v>
      </c>
      <c r="H64" s="93">
        <v>5123</v>
      </c>
      <c r="I64" s="60">
        <v>3.3014125895757078E-2</v>
      </c>
      <c r="J64" s="93">
        <v>439</v>
      </c>
      <c r="K64" s="60">
        <v>2.8290457287209361E-3</v>
      </c>
      <c r="L64" s="16">
        <v>155176</v>
      </c>
      <c r="Q64" s="21"/>
      <c r="R64" s="21"/>
      <c r="S64" s="21"/>
      <c r="T64" s="21"/>
      <c r="U64" s="21"/>
    </row>
    <row r="65" spans="1:21" x14ac:dyDescent="0.2">
      <c r="A65" s="92" t="s">
        <v>213</v>
      </c>
      <c r="B65" s="91">
        <v>633</v>
      </c>
      <c r="C65" s="90">
        <v>1.9321813503292034E-3</v>
      </c>
      <c r="D65" s="91">
        <v>68410</v>
      </c>
      <c r="E65" s="90">
        <v>0.20881599711851628</v>
      </c>
      <c r="F65" s="91">
        <v>205160</v>
      </c>
      <c r="G65" s="90">
        <v>0.62623432201191054</v>
      </c>
      <c r="H65" s="91">
        <v>52707</v>
      </c>
      <c r="I65" s="90">
        <v>0.1608838585020558</v>
      </c>
      <c r="J65" s="91">
        <v>699</v>
      </c>
      <c r="K65" s="90">
        <v>2.1336410171881727E-3</v>
      </c>
      <c r="L65" s="89">
        <v>327609</v>
      </c>
      <c r="Q65" s="21"/>
      <c r="R65" s="21"/>
      <c r="S65" s="21"/>
      <c r="T65" s="21"/>
      <c r="U65" s="21"/>
    </row>
    <row r="66" spans="1:21" x14ac:dyDescent="0.2">
      <c r="A66" s="94" t="s">
        <v>170</v>
      </c>
      <c r="B66" s="93">
        <v>2518</v>
      </c>
      <c r="C66" s="60">
        <v>1.8118236242228875E-2</v>
      </c>
      <c r="D66" s="93">
        <v>22507</v>
      </c>
      <c r="E66" s="60">
        <v>0.16194882569652314</v>
      </c>
      <c r="F66" s="93">
        <v>83392</v>
      </c>
      <c r="G66" s="60">
        <v>0.60004605111673959</v>
      </c>
      <c r="H66" s="93">
        <v>25850</v>
      </c>
      <c r="I66" s="60">
        <v>0.18600333870596361</v>
      </c>
      <c r="J66" s="93">
        <v>4708</v>
      </c>
      <c r="K66" s="60">
        <v>3.3876352751554227E-2</v>
      </c>
      <c r="L66" s="16">
        <v>138976</v>
      </c>
      <c r="P66" s="21"/>
      <c r="Q66" s="21"/>
      <c r="R66" s="21"/>
      <c r="S66" s="21"/>
      <c r="T66" s="21"/>
      <c r="U66" s="22"/>
    </row>
    <row r="67" spans="1:21" x14ac:dyDescent="0.2">
      <c r="A67" s="97" t="s">
        <v>171</v>
      </c>
      <c r="B67" s="96">
        <v>87</v>
      </c>
      <c r="C67" s="90">
        <v>1.7914873463336285E-3</v>
      </c>
      <c r="D67" s="96">
        <v>7025</v>
      </c>
      <c r="E67" s="90">
        <v>0.14465745526429585</v>
      </c>
      <c r="F67" s="96">
        <v>10413</v>
      </c>
      <c r="G67" s="90">
        <v>0.21442250272841465</v>
      </c>
      <c r="H67" s="96">
        <v>18896</v>
      </c>
      <c r="I67" s="90">
        <v>0.38910281490023269</v>
      </c>
      <c r="J67" s="96">
        <v>12142</v>
      </c>
      <c r="K67" s="90">
        <v>0.25002573976072318</v>
      </c>
      <c r="L67" s="95">
        <v>48563</v>
      </c>
      <c r="P67" s="21"/>
      <c r="Q67" s="21"/>
      <c r="R67" s="21"/>
      <c r="S67" s="21"/>
      <c r="T67" s="21"/>
      <c r="U67" s="21"/>
    </row>
    <row r="68" spans="1:21" x14ac:dyDescent="0.2">
      <c r="A68" s="94" t="s">
        <v>178</v>
      </c>
      <c r="B68" s="93">
        <v>0</v>
      </c>
      <c r="C68" s="60">
        <v>0</v>
      </c>
      <c r="D68" s="93">
        <v>425</v>
      </c>
      <c r="E68" s="60">
        <v>6.4115135697798966E-3</v>
      </c>
      <c r="F68" s="93">
        <v>32801</v>
      </c>
      <c r="G68" s="60">
        <v>0.49483307435847151</v>
      </c>
      <c r="H68" s="93">
        <v>26853</v>
      </c>
      <c r="I68" s="60">
        <v>0.40510205621011663</v>
      </c>
      <c r="J68" s="93">
        <v>6207</v>
      </c>
      <c r="K68" s="60">
        <v>9.3638269947350153E-2</v>
      </c>
      <c r="L68" s="16">
        <v>66287</v>
      </c>
      <c r="P68" s="21"/>
      <c r="Q68" s="21"/>
      <c r="R68" s="21"/>
      <c r="S68" s="21"/>
      <c r="U68" s="21"/>
    </row>
    <row r="69" spans="1:21" x14ac:dyDescent="0.2">
      <c r="A69" s="92" t="s">
        <v>186</v>
      </c>
      <c r="B69" s="91">
        <v>1060</v>
      </c>
      <c r="C69" s="90">
        <v>4.8096992576728316E-3</v>
      </c>
      <c r="D69" s="91">
        <v>22578</v>
      </c>
      <c r="E69" s="90">
        <v>0.10244659418843131</v>
      </c>
      <c r="F69" s="91">
        <v>140828</v>
      </c>
      <c r="G69" s="90">
        <v>0.63900030854674483</v>
      </c>
      <c r="H69" s="91">
        <v>53437</v>
      </c>
      <c r="I69" s="90">
        <v>0.24246782946439915</v>
      </c>
      <c r="J69" s="91">
        <v>2486</v>
      </c>
      <c r="K69" s="90">
        <v>1.1280105994881754E-2</v>
      </c>
      <c r="L69" s="89">
        <v>220388</v>
      </c>
      <c r="P69" s="21"/>
      <c r="Q69" s="21"/>
      <c r="R69" s="21"/>
      <c r="S69" s="21"/>
      <c r="T69" s="21"/>
      <c r="U69" s="21"/>
    </row>
    <row r="70" spans="1:21" x14ac:dyDescent="0.2">
      <c r="A70" s="94" t="s">
        <v>179</v>
      </c>
      <c r="B70" s="93">
        <v>9523</v>
      </c>
      <c r="C70" s="60">
        <v>8.3212456965100226E-2</v>
      </c>
      <c r="D70" s="93">
        <v>36281</v>
      </c>
      <c r="E70" s="60">
        <v>0.31702521801436534</v>
      </c>
      <c r="F70" s="93">
        <v>37601</v>
      </c>
      <c r="G70" s="60">
        <v>0.32855944495901857</v>
      </c>
      <c r="H70" s="93">
        <v>30909</v>
      </c>
      <c r="I70" s="60">
        <v>0.27008440956991314</v>
      </c>
      <c r="J70" s="93">
        <v>128</v>
      </c>
      <c r="K70" s="60">
        <v>1.1184704916027332E-3</v>
      </c>
      <c r="L70" s="16">
        <v>114442</v>
      </c>
      <c r="O70" s="21"/>
      <c r="P70" s="21"/>
      <c r="Q70" s="21"/>
      <c r="R70" s="21"/>
      <c r="S70" s="21"/>
      <c r="T70" s="21"/>
    </row>
    <row r="71" spans="1:21" x14ac:dyDescent="0.2">
      <c r="A71" s="97" t="s">
        <v>180</v>
      </c>
      <c r="B71" s="96">
        <v>89</v>
      </c>
      <c r="C71" s="90">
        <v>1.0158193895952702E-3</v>
      </c>
      <c r="D71" s="96">
        <v>6266</v>
      </c>
      <c r="E71" s="90">
        <v>7.1518250507909692E-2</v>
      </c>
      <c r="F71" s="96">
        <v>61538</v>
      </c>
      <c r="G71" s="90">
        <v>0.70237633254959253</v>
      </c>
      <c r="H71" s="96">
        <v>17354</v>
      </c>
      <c r="I71" s="90">
        <v>0.19807336727007099</v>
      </c>
      <c r="J71" s="96">
        <v>2367</v>
      </c>
      <c r="K71" s="90">
        <v>2.701623028283151E-2</v>
      </c>
      <c r="L71" s="95">
        <v>87614</v>
      </c>
      <c r="P71" s="21"/>
      <c r="Q71" s="21"/>
      <c r="R71" s="22"/>
      <c r="S71" s="21"/>
      <c r="T71" s="21"/>
      <c r="U71" s="21"/>
    </row>
    <row r="72" spans="1:21" x14ac:dyDescent="0.2">
      <c r="A72" s="94" t="s">
        <v>181</v>
      </c>
      <c r="B72" s="93">
        <v>2208</v>
      </c>
      <c r="C72" s="60">
        <v>1.0644400842681733E-2</v>
      </c>
      <c r="D72" s="93">
        <v>29185</v>
      </c>
      <c r="E72" s="60">
        <v>0.14069603197176919</v>
      </c>
      <c r="F72" s="93">
        <v>132313</v>
      </c>
      <c r="G72" s="60">
        <v>0.63785897133050184</v>
      </c>
      <c r="H72" s="93">
        <v>30524</v>
      </c>
      <c r="I72" s="60">
        <v>0.147151128316131</v>
      </c>
      <c r="J72" s="93">
        <v>13203</v>
      </c>
      <c r="K72" s="60">
        <v>6.3649467538916177E-2</v>
      </c>
      <c r="L72" s="16">
        <v>207433</v>
      </c>
      <c r="P72" s="21"/>
      <c r="Q72" s="21"/>
      <c r="R72" s="21"/>
      <c r="S72" s="21"/>
      <c r="T72" s="21"/>
      <c r="U72" s="21"/>
    </row>
    <row r="73" spans="1:21" x14ac:dyDescent="0.2">
      <c r="A73" s="92" t="s">
        <v>182</v>
      </c>
      <c r="B73" s="91">
        <v>2054</v>
      </c>
      <c r="C73" s="90">
        <v>8.0131706251365432E-3</v>
      </c>
      <c r="D73" s="91">
        <v>33483</v>
      </c>
      <c r="E73" s="90">
        <v>0.13062560469398582</v>
      </c>
      <c r="F73" s="91">
        <v>140926</v>
      </c>
      <c r="G73" s="90">
        <v>0.54978777191723105</v>
      </c>
      <c r="H73" s="91">
        <v>65338</v>
      </c>
      <c r="I73" s="90">
        <v>0.25489997191098906</v>
      </c>
      <c r="J73" s="91">
        <v>14527</v>
      </c>
      <c r="K73" s="90">
        <v>5.6673480852657533E-2</v>
      </c>
      <c r="L73" s="89">
        <v>256328</v>
      </c>
      <c r="O73" s="21"/>
      <c r="P73" s="21"/>
      <c r="R73" s="22"/>
      <c r="T73" s="21"/>
      <c r="U73" s="22"/>
    </row>
    <row r="74" spans="1:21" x14ac:dyDescent="0.2">
      <c r="A74" s="86" t="s">
        <v>211</v>
      </c>
      <c r="B74" s="85">
        <v>168454</v>
      </c>
      <c r="C74" s="84">
        <v>1.3703603583889241E-2</v>
      </c>
      <c r="D74" s="85">
        <v>1830006</v>
      </c>
      <c r="E74" s="84">
        <v>0.14886958326984703</v>
      </c>
      <c r="F74" s="85">
        <v>6504887</v>
      </c>
      <c r="G74" s="84">
        <v>0.52916756388090835</v>
      </c>
      <c r="H74" s="85">
        <v>3308022</v>
      </c>
      <c r="I74" s="84">
        <v>0.26910505024982756</v>
      </c>
      <c r="J74" s="85">
        <v>481310</v>
      </c>
      <c r="K74" s="84">
        <v>3.9154199015527857E-2</v>
      </c>
      <c r="L74" s="83">
        <v>12292679</v>
      </c>
    </row>
    <row r="75" spans="1:21" x14ac:dyDescent="0.2">
      <c r="A75" s="4" t="s">
        <v>30</v>
      </c>
    </row>
    <row r="76" spans="1:21" x14ac:dyDescent="0.2">
      <c r="A76" s="4" t="s">
        <v>394</v>
      </c>
    </row>
    <row r="78" spans="1:21" x14ac:dyDescent="0.2">
      <c r="B78" s="4"/>
      <c r="C78" s="4"/>
      <c r="D78" s="4"/>
      <c r="E78" s="4"/>
    </row>
    <row r="79" spans="1:21" x14ac:dyDescent="0.2">
      <c r="B79" s="4"/>
      <c r="C79" s="4"/>
      <c r="D79" s="4"/>
      <c r="E79" s="4"/>
    </row>
    <row r="80" spans="1:21" x14ac:dyDescent="0.2">
      <c r="B80" s="4"/>
      <c r="C80" s="4"/>
      <c r="D80" s="4"/>
      <c r="E80" s="4"/>
    </row>
    <row r="81" spans="2:8" x14ac:dyDescent="0.2">
      <c r="B81" s="4"/>
      <c r="C81" s="4"/>
      <c r="D81" s="4"/>
      <c r="E81" s="4"/>
    </row>
    <row r="82" spans="2:8" x14ac:dyDescent="0.2">
      <c r="B82" s="4"/>
      <c r="C82" s="4"/>
      <c r="D82" s="4"/>
      <c r="E82" s="4"/>
    </row>
    <row r="87" spans="2:8" x14ac:dyDescent="0.2">
      <c r="C87" s="26"/>
      <c r="G87" s="21"/>
    </row>
    <row r="88" spans="2:8" x14ac:dyDescent="0.2">
      <c r="C88" s="26"/>
      <c r="D88" s="26"/>
      <c r="E88" s="27"/>
      <c r="F88" s="21"/>
      <c r="G88" s="21"/>
    </row>
    <row r="90" spans="2:8" x14ac:dyDescent="0.2">
      <c r="C90" s="26"/>
      <c r="G90" s="21"/>
      <c r="H90" s="22"/>
    </row>
  </sheetData>
  <mergeCells count="44">
    <mergeCell ref="L26:L27"/>
    <mergeCell ref="H19:I19"/>
    <mergeCell ref="J26:K26"/>
    <mergeCell ref="H26:I26"/>
    <mergeCell ref="L19:L20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49:L50"/>
    <mergeCell ref="L43:L44"/>
    <mergeCell ref="J43:K43"/>
    <mergeCell ref="J35:K35"/>
    <mergeCell ref="L35:L36"/>
    <mergeCell ref="J49:K49"/>
    <mergeCell ref="A49:A50"/>
    <mergeCell ref="A43:A44"/>
    <mergeCell ref="B43:C43"/>
    <mergeCell ref="D43:E43"/>
    <mergeCell ref="F49:G49"/>
    <mergeCell ref="H49:I49"/>
    <mergeCell ref="H35:I35"/>
    <mergeCell ref="B49:C49"/>
    <mergeCell ref="D49:E49"/>
    <mergeCell ref="H43:I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6:X89"/>
  <sheetViews>
    <sheetView showGridLines="0" zoomScale="60" zoomScaleNormal="6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8.710937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4" s="6" customFormat="1" ht="16.5" x14ac:dyDescent="0.2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</row>
    <row r="7" spans="1:14" ht="15" customHeight="1" x14ac:dyDescent="0.2">
      <c r="A7" s="110" t="s">
        <v>55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4" ht="15" customHeight="1" x14ac:dyDescent="0.2">
      <c r="A8" s="110" t="s">
        <v>334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customHeight="1" x14ac:dyDescent="0.2">
      <c r="A9" s="110" t="s">
        <v>3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4" ht="15" customHeight="1" x14ac:dyDescent="0.2">
      <c r="A10" s="111" t="s">
        <v>393</v>
      </c>
      <c r="B10" s="111"/>
      <c r="C10" s="111"/>
      <c r="D10" s="111"/>
      <c r="E10" s="111"/>
      <c r="F10" s="111"/>
      <c r="G10" s="111"/>
      <c r="H10" s="111"/>
      <c r="I10" s="110"/>
      <c r="J10" s="110"/>
      <c r="K10" s="110"/>
      <c r="L10" s="110"/>
      <c r="M10" s="110"/>
      <c r="N10" s="110"/>
    </row>
    <row r="11" spans="1:14" ht="14.25" x14ac:dyDescent="0.25">
      <c r="A11" s="579" t="s">
        <v>13</v>
      </c>
      <c r="B11" s="582"/>
      <c r="C11" s="582"/>
      <c r="D11" s="582"/>
      <c r="E11" s="582"/>
      <c r="F11" s="582"/>
      <c r="G11" s="582"/>
      <c r="H11" s="582"/>
      <c r="I11" s="582"/>
      <c r="J11" s="582"/>
      <c r="K11" s="582"/>
      <c r="L11" s="582"/>
      <c r="M11" s="582"/>
      <c r="N11" s="582"/>
    </row>
    <row r="12" spans="1:14" ht="20.25" customHeight="1" x14ac:dyDescent="0.2">
      <c r="A12" s="580"/>
      <c r="B12" s="577" t="s">
        <v>56</v>
      </c>
      <c r="C12" s="578"/>
      <c r="D12" s="577" t="s">
        <v>57</v>
      </c>
      <c r="E12" s="578"/>
      <c r="F12" s="577" t="s">
        <v>37</v>
      </c>
      <c r="G12" s="578"/>
      <c r="H12" s="577" t="s">
        <v>58</v>
      </c>
      <c r="I12" s="578"/>
      <c r="J12" s="577" t="s">
        <v>59</v>
      </c>
      <c r="K12" s="578"/>
      <c r="L12" s="577" t="s">
        <v>60</v>
      </c>
      <c r="M12" s="578"/>
      <c r="N12" s="589" t="s">
        <v>11</v>
      </c>
    </row>
    <row r="13" spans="1:14" ht="17.25" customHeight="1" x14ac:dyDescent="0.2">
      <c r="A13" s="581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11" t="s">
        <v>29</v>
      </c>
      <c r="M13" s="12" t="s">
        <v>12</v>
      </c>
      <c r="N13" s="587"/>
    </row>
    <row r="14" spans="1:14" ht="24" x14ac:dyDescent="0.2">
      <c r="A14" s="109" t="s">
        <v>3</v>
      </c>
      <c r="B14" s="108">
        <v>30185</v>
      </c>
      <c r="C14" s="107">
        <v>2.4640572938014246E-3</v>
      </c>
      <c r="D14" s="108">
        <v>257505</v>
      </c>
      <c r="E14" s="107">
        <v>2.1020608694395752E-2</v>
      </c>
      <c r="F14" s="108">
        <v>1081838</v>
      </c>
      <c r="G14" s="107">
        <v>8.8312433811878269E-2</v>
      </c>
      <c r="H14" s="108">
        <v>1755399</v>
      </c>
      <c r="I14" s="107">
        <v>0.14329646213290465</v>
      </c>
      <c r="J14" s="108">
        <v>3447840</v>
      </c>
      <c r="K14" s="107">
        <v>0.28145354645884724</v>
      </c>
      <c r="L14" s="108">
        <v>5677354</v>
      </c>
      <c r="M14" s="107">
        <v>0.46345289160817271</v>
      </c>
      <c r="N14" s="146">
        <v>12250121</v>
      </c>
    </row>
    <row r="15" spans="1:14" x14ac:dyDescent="0.2">
      <c r="A15" s="13" t="s">
        <v>4</v>
      </c>
      <c r="B15" s="15">
        <v>10539</v>
      </c>
      <c r="C15" s="60">
        <v>2.1011129977732868E-3</v>
      </c>
      <c r="D15" s="15">
        <v>82105</v>
      </c>
      <c r="E15" s="60">
        <v>1.6368904325094955E-2</v>
      </c>
      <c r="F15" s="15">
        <v>474077</v>
      </c>
      <c r="G15" s="60">
        <v>9.4514597840911513E-2</v>
      </c>
      <c r="H15" s="15">
        <v>780718</v>
      </c>
      <c r="I15" s="60">
        <v>0.15564823393069219</v>
      </c>
      <c r="J15" s="15">
        <v>1437746</v>
      </c>
      <c r="K15" s="60">
        <v>0.28663694924533178</v>
      </c>
      <c r="L15" s="15">
        <v>2230727</v>
      </c>
      <c r="M15" s="60">
        <v>0.44473000229469689</v>
      </c>
      <c r="N15" s="16">
        <v>5015913</v>
      </c>
    </row>
    <row r="16" spans="1:14" x14ac:dyDescent="0.2">
      <c r="A16" s="105" t="s">
        <v>5</v>
      </c>
      <c r="B16" s="104">
        <v>19645</v>
      </c>
      <c r="C16" s="103">
        <v>2.7155702462522504E-3</v>
      </c>
      <c r="D16" s="104">
        <v>175400</v>
      </c>
      <c r="E16" s="103">
        <v>2.4245916069872472E-2</v>
      </c>
      <c r="F16" s="104">
        <v>607761</v>
      </c>
      <c r="G16" s="103">
        <v>8.4012099182108113E-2</v>
      </c>
      <c r="H16" s="104">
        <v>974681</v>
      </c>
      <c r="I16" s="103">
        <v>0.1347322333004525</v>
      </c>
      <c r="J16" s="104">
        <v>2010093</v>
      </c>
      <c r="K16" s="103">
        <v>0.27785944224993253</v>
      </c>
      <c r="L16" s="104">
        <v>3446627</v>
      </c>
      <c r="M16" s="103">
        <v>0.47643460071924942</v>
      </c>
      <c r="N16" s="102">
        <v>7234208</v>
      </c>
    </row>
    <row r="17" spans="1:14" x14ac:dyDescent="0.2">
      <c r="A17" s="4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4" x14ac:dyDescent="0.2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4" x14ac:dyDescent="0.2">
      <c r="A19" s="584" t="s">
        <v>14</v>
      </c>
      <c r="B19" s="577" t="s">
        <v>56</v>
      </c>
      <c r="C19" s="578"/>
      <c r="D19" s="577" t="s">
        <v>57</v>
      </c>
      <c r="E19" s="578"/>
      <c r="F19" s="577" t="s">
        <v>37</v>
      </c>
      <c r="G19" s="578"/>
      <c r="H19" s="577" t="s">
        <v>58</v>
      </c>
      <c r="I19" s="578"/>
      <c r="J19" s="577" t="s">
        <v>59</v>
      </c>
      <c r="K19" s="578"/>
      <c r="L19" s="577" t="s">
        <v>60</v>
      </c>
      <c r="M19" s="578"/>
      <c r="N19" s="583" t="s">
        <v>11</v>
      </c>
    </row>
    <row r="20" spans="1:14" x14ac:dyDescent="0.2">
      <c r="A20" s="585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170" t="s">
        <v>29</v>
      </c>
      <c r="I20" s="171" t="s">
        <v>12</v>
      </c>
      <c r="J20" s="170" t="s">
        <v>29</v>
      </c>
      <c r="K20" s="171" t="s">
        <v>12</v>
      </c>
      <c r="L20" s="170" t="s">
        <v>29</v>
      </c>
      <c r="M20" s="171" t="s">
        <v>12</v>
      </c>
      <c r="N20" s="583"/>
    </row>
    <row r="21" spans="1:14" x14ac:dyDescent="0.2">
      <c r="A21" s="101" t="s">
        <v>15</v>
      </c>
      <c r="B21" s="100">
        <v>352</v>
      </c>
      <c r="C21" s="107">
        <v>6.5544099820684745E-4</v>
      </c>
      <c r="D21" s="100">
        <v>22201</v>
      </c>
      <c r="E21" s="107">
        <v>4.13393340942904E-2</v>
      </c>
      <c r="F21" s="100">
        <v>47875</v>
      </c>
      <c r="G21" s="107">
        <v>8.914556190100234E-2</v>
      </c>
      <c r="H21" s="100">
        <v>105053</v>
      </c>
      <c r="I21" s="107">
        <v>0.19561375904722714</v>
      </c>
      <c r="J21" s="100">
        <v>142255</v>
      </c>
      <c r="K21" s="107">
        <v>0.2648856795452133</v>
      </c>
      <c r="L21" s="100">
        <v>219307</v>
      </c>
      <c r="M21" s="107">
        <v>0.40836022441405995</v>
      </c>
      <c r="N21" s="76">
        <v>537043</v>
      </c>
    </row>
    <row r="22" spans="1:14" x14ac:dyDescent="0.2">
      <c r="A22" s="13" t="s">
        <v>16</v>
      </c>
      <c r="B22" s="15">
        <v>18910</v>
      </c>
      <c r="C22" s="60">
        <v>2.4840340713318428E-3</v>
      </c>
      <c r="D22" s="15">
        <v>160618</v>
      </c>
      <c r="E22" s="60">
        <v>2.1098920384409199E-2</v>
      </c>
      <c r="F22" s="15">
        <v>613498</v>
      </c>
      <c r="G22" s="60">
        <v>8.0589631660176783E-2</v>
      </c>
      <c r="H22" s="15">
        <v>1181699</v>
      </c>
      <c r="I22" s="60">
        <v>0.15522900994493746</v>
      </c>
      <c r="J22" s="15">
        <v>2082563</v>
      </c>
      <c r="K22" s="60">
        <v>0.27356728967186972</v>
      </c>
      <c r="L22" s="15">
        <v>3555329</v>
      </c>
      <c r="M22" s="60">
        <v>0.46703111426727495</v>
      </c>
      <c r="N22" s="16">
        <v>7612617</v>
      </c>
    </row>
    <row r="23" spans="1:14" x14ac:dyDescent="0.2">
      <c r="A23" s="105" t="s">
        <v>17</v>
      </c>
      <c r="B23" s="104">
        <v>10923</v>
      </c>
      <c r="C23" s="103">
        <v>2.6638468211257222E-3</v>
      </c>
      <c r="D23" s="104">
        <v>74686</v>
      </c>
      <c r="E23" s="103">
        <v>1.8214049591009401E-2</v>
      </c>
      <c r="F23" s="104">
        <v>420464</v>
      </c>
      <c r="G23" s="103">
        <v>0.1025406655495565</v>
      </c>
      <c r="H23" s="104">
        <v>468647</v>
      </c>
      <c r="I23" s="103">
        <v>0.11429129553969664</v>
      </c>
      <c r="J23" s="104">
        <v>1223022</v>
      </c>
      <c r="K23" s="103">
        <v>0.29826451220972472</v>
      </c>
      <c r="L23" s="104">
        <v>1902718</v>
      </c>
      <c r="M23" s="103">
        <v>0.46402538641386909</v>
      </c>
      <c r="N23" s="102">
        <v>4100461</v>
      </c>
    </row>
    <row r="24" spans="1:14" x14ac:dyDescent="0.2">
      <c r="A24" s="4" t="s">
        <v>30</v>
      </c>
      <c r="F24" s="5"/>
      <c r="G24" s="5"/>
      <c r="H24" s="5"/>
      <c r="I24" s="5"/>
      <c r="J24" s="5"/>
      <c r="K24" s="5"/>
      <c r="L24" s="5"/>
      <c r="M24" s="5"/>
    </row>
    <row r="25" spans="1:14" x14ac:dyDescent="0.2">
      <c r="F25" s="5"/>
      <c r="G25" s="5"/>
      <c r="H25" s="5"/>
      <c r="I25" s="5"/>
      <c r="J25" s="5"/>
      <c r="K25" s="5"/>
      <c r="L25" s="5"/>
      <c r="M25" s="5"/>
    </row>
    <row r="26" spans="1:14" x14ac:dyDescent="0.2">
      <c r="A26" s="584" t="s">
        <v>18</v>
      </c>
      <c r="B26" s="577" t="s">
        <v>56</v>
      </c>
      <c r="C26" s="578"/>
      <c r="D26" s="577" t="s">
        <v>57</v>
      </c>
      <c r="E26" s="578"/>
      <c r="F26" s="577" t="s">
        <v>37</v>
      </c>
      <c r="G26" s="578"/>
      <c r="H26" s="577" t="s">
        <v>58</v>
      </c>
      <c r="I26" s="578"/>
      <c r="J26" s="577" t="s">
        <v>59</v>
      </c>
      <c r="K26" s="578"/>
      <c r="L26" s="577" t="s">
        <v>60</v>
      </c>
      <c r="M26" s="578"/>
      <c r="N26" s="583" t="s">
        <v>11</v>
      </c>
    </row>
    <row r="27" spans="1:14" x14ac:dyDescent="0.2">
      <c r="A27" s="585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170" t="s">
        <v>29</v>
      </c>
      <c r="I27" s="171" t="s">
        <v>12</v>
      </c>
      <c r="J27" s="170" t="s">
        <v>29</v>
      </c>
      <c r="K27" s="171" t="s">
        <v>12</v>
      </c>
      <c r="L27" s="170" t="s">
        <v>29</v>
      </c>
      <c r="M27" s="171" t="s">
        <v>12</v>
      </c>
      <c r="N27" s="583"/>
    </row>
    <row r="28" spans="1:14" x14ac:dyDescent="0.2">
      <c r="A28" s="101" t="s">
        <v>19</v>
      </c>
      <c r="B28" s="100">
        <v>2849</v>
      </c>
      <c r="C28" s="77">
        <v>2.5466946156493444E-3</v>
      </c>
      <c r="D28" s="100">
        <v>19382</v>
      </c>
      <c r="E28" s="77">
        <v>1.7325389624610599E-2</v>
      </c>
      <c r="F28" s="100">
        <v>108508</v>
      </c>
      <c r="G28" s="77">
        <v>9.6994292507855059E-2</v>
      </c>
      <c r="H28" s="100">
        <v>148237</v>
      </c>
      <c r="I28" s="77">
        <v>0.13250767628642046</v>
      </c>
      <c r="J28" s="100">
        <v>328149</v>
      </c>
      <c r="K28" s="77">
        <v>0.29332934062152222</v>
      </c>
      <c r="L28" s="100">
        <v>511579</v>
      </c>
      <c r="M28" s="77">
        <v>0.45729571245323836</v>
      </c>
      <c r="N28" s="113">
        <v>1118705</v>
      </c>
    </row>
    <row r="29" spans="1:14" x14ac:dyDescent="0.2">
      <c r="A29" s="13" t="s">
        <v>20</v>
      </c>
      <c r="B29" s="15">
        <v>3982</v>
      </c>
      <c r="C29" s="60">
        <v>1.213746116743966E-3</v>
      </c>
      <c r="D29" s="15">
        <v>71116</v>
      </c>
      <c r="E29" s="60">
        <v>2.1676737528469082E-2</v>
      </c>
      <c r="F29" s="15">
        <v>248976</v>
      </c>
      <c r="G29" s="60">
        <v>7.5889917921257072E-2</v>
      </c>
      <c r="H29" s="15">
        <v>353909</v>
      </c>
      <c r="I29" s="60">
        <v>0.10787435319707189</v>
      </c>
      <c r="J29" s="15">
        <v>912379</v>
      </c>
      <c r="K29" s="60">
        <v>0.2781005696255005</v>
      </c>
      <c r="L29" s="15">
        <v>1690391</v>
      </c>
      <c r="M29" s="60">
        <v>0.51524498041912337</v>
      </c>
      <c r="N29" s="23">
        <v>3280752</v>
      </c>
    </row>
    <row r="30" spans="1:14" x14ac:dyDescent="0.2">
      <c r="A30" s="99" t="s">
        <v>21</v>
      </c>
      <c r="B30" s="91">
        <v>11019</v>
      </c>
      <c r="C30" s="98">
        <v>2.5417993235708923E-3</v>
      </c>
      <c r="D30" s="91">
        <v>105467</v>
      </c>
      <c r="E30" s="98">
        <v>2.4328518854619414E-2</v>
      </c>
      <c r="F30" s="91">
        <v>420411</v>
      </c>
      <c r="G30" s="98">
        <v>9.6977983067588938E-2</v>
      </c>
      <c r="H30" s="91">
        <v>688365</v>
      </c>
      <c r="I30" s="98">
        <v>0.15878806528449746</v>
      </c>
      <c r="J30" s="91">
        <v>1086551</v>
      </c>
      <c r="K30" s="98">
        <v>0.25063931362421971</v>
      </c>
      <c r="L30" s="91">
        <v>2023304</v>
      </c>
      <c r="M30" s="98">
        <v>0.46672408917127517</v>
      </c>
      <c r="N30" s="113">
        <v>4335118</v>
      </c>
    </row>
    <row r="31" spans="1:14" x14ac:dyDescent="0.2">
      <c r="A31" s="13" t="s">
        <v>22</v>
      </c>
      <c r="B31" s="15">
        <v>5807</v>
      </c>
      <c r="C31" s="60">
        <v>4.1723218500478877E-3</v>
      </c>
      <c r="D31" s="15">
        <v>24460</v>
      </c>
      <c r="E31" s="60">
        <v>1.7574477777194994E-2</v>
      </c>
      <c r="F31" s="15">
        <v>117311</v>
      </c>
      <c r="G31" s="60">
        <v>8.4287798958320614E-2</v>
      </c>
      <c r="H31" s="15">
        <v>193977</v>
      </c>
      <c r="I31" s="60">
        <v>0.13937221896103655</v>
      </c>
      <c r="J31" s="15">
        <v>477095</v>
      </c>
      <c r="K31" s="60">
        <v>0.3427921289906315</v>
      </c>
      <c r="L31" s="15">
        <v>573141</v>
      </c>
      <c r="M31" s="60">
        <v>0.41180105346276846</v>
      </c>
      <c r="N31" s="23">
        <v>1391791</v>
      </c>
    </row>
    <row r="32" spans="1:14" x14ac:dyDescent="0.2">
      <c r="A32" s="105" t="s">
        <v>23</v>
      </c>
      <c r="B32" s="104">
        <v>6528</v>
      </c>
      <c r="C32" s="103">
        <v>3.0783958200213618E-3</v>
      </c>
      <c r="D32" s="104">
        <v>37081</v>
      </c>
      <c r="E32" s="103">
        <v>1.7486212530976122E-2</v>
      </c>
      <c r="F32" s="104">
        <v>186631</v>
      </c>
      <c r="G32" s="103">
        <v>8.800920500710889E-2</v>
      </c>
      <c r="H32" s="104">
        <v>370911</v>
      </c>
      <c r="I32" s="103">
        <v>0.17490975367646192</v>
      </c>
      <c r="J32" s="104">
        <v>643665</v>
      </c>
      <c r="K32" s="103">
        <v>0.30353180843965227</v>
      </c>
      <c r="L32" s="104">
        <v>875769</v>
      </c>
      <c r="M32" s="103">
        <v>0.41298462452577944</v>
      </c>
      <c r="N32" s="102">
        <v>2120585</v>
      </c>
    </row>
    <row r="33" spans="1:14" x14ac:dyDescent="0.2">
      <c r="A33" s="4" t="s">
        <v>30</v>
      </c>
      <c r="F33" s="5"/>
      <c r="G33" s="5"/>
      <c r="H33" s="5"/>
      <c r="I33" s="5"/>
      <c r="J33" s="5"/>
      <c r="K33" s="5"/>
      <c r="L33" s="5"/>
      <c r="M33" s="5"/>
    </row>
    <row r="34" spans="1:14" x14ac:dyDescent="0.2">
      <c r="F34" s="5"/>
      <c r="G34" s="5"/>
      <c r="H34" s="5"/>
      <c r="I34" s="5"/>
      <c r="J34" s="5"/>
      <c r="K34" s="5"/>
      <c r="L34" s="5"/>
      <c r="M34" s="5"/>
    </row>
    <row r="35" spans="1:14" x14ac:dyDescent="0.2">
      <c r="A35" s="584" t="s">
        <v>24</v>
      </c>
      <c r="B35" s="577" t="s">
        <v>56</v>
      </c>
      <c r="C35" s="578"/>
      <c r="D35" s="577" t="s">
        <v>57</v>
      </c>
      <c r="E35" s="578"/>
      <c r="F35" s="577" t="s">
        <v>37</v>
      </c>
      <c r="G35" s="578"/>
      <c r="H35" s="577" t="s">
        <v>58</v>
      </c>
      <c r="I35" s="578"/>
      <c r="J35" s="577" t="s">
        <v>59</v>
      </c>
      <c r="K35" s="578"/>
      <c r="L35" s="577" t="s">
        <v>60</v>
      </c>
      <c r="M35" s="578"/>
      <c r="N35" s="583" t="s">
        <v>11</v>
      </c>
    </row>
    <row r="36" spans="1:14" x14ac:dyDescent="0.2">
      <c r="A36" s="585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170" t="s">
        <v>29</v>
      </c>
      <c r="I36" s="171" t="s">
        <v>12</v>
      </c>
      <c r="J36" s="170" t="s">
        <v>29</v>
      </c>
      <c r="K36" s="171" t="s">
        <v>12</v>
      </c>
      <c r="L36" s="170" t="s">
        <v>29</v>
      </c>
      <c r="M36" s="171" t="s">
        <v>12</v>
      </c>
      <c r="N36" s="583"/>
    </row>
    <row r="37" spans="1:14" x14ac:dyDescent="0.2">
      <c r="A37" s="101" t="s">
        <v>25</v>
      </c>
      <c r="B37" s="100">
        <v>5824</v>
      </c>
      <c r="C37" s="77">
        <v>4.616865192926937E-3</v>
      </c>
      <c r="D37" s="100">
        <v>29705</v>
      </c>
      <c r="E37" s="77">
        <v>2.3548073584459935E-2</v>
      </c>
      <c r="F37" s="100">
        <v>127749</v>
      </c>
      <c r="G37" s="77">
        <v>0.10127058920522378</v>
      </c>
      <c r="H37" s="100">
        <v>185029</v>
      </c>
      <c r="I37" s="77">
        <v>0.14667821939939529</v>
      </c>
      <c r="J37" s="100">
        <v>362061</v>
      </c>
      <c r="K37" s="77">
        <v>0.28701696919923075</v>
      </c>
      <c r="L37" s="100">
        <v>551095</v>
      </c>
      <c r="M37" s="77">
        <v>0.43687007614973739</v>
      </c>
      <c r="N37" s="113">
        <v>1261462</v>
      </c>
    </row>
    <row r="38" spans="1:14" x14ac:dyDescent="0.2">
      <c r="A38" s="13" t="s">
        <v>26</v>
      </c>
      <c r="B38" s="15">
        <v>5566</v>
      </c>
      <c r="C38" s="60">
        <v>2.2974357958328328E-3</v>
      </c>
      <c r="D38" s="15">
        <v>60860</v>
      </c>
      <c r="E38" s="60">
        <v>2.5120722697518184E-2</v>
      </c>
      <c r="F38" s="15">
        <v>265940</v>
      </c>
      <c r="G38" s="60">
        <v>0.10977004591156729</v>
      </c>
      <c r="H38" s="15">
        <v>337988</v>
      </c>
      <c r="I38" s="60">
        <v>0.13950875489794243</v>
      </c>
      <c r="J38" s="15">
        <v>681604</v>
      </c>
      <c r="K38" s="60">
        <v>0.28134053686360799</v>
      </c>
      <c r="L38" s="15">
        <v>1070743</v>
      </c>
      <c r="M38" s="60">
        <v>0.44196250383353125</v>
      </c>
      <c r="N38" s="23">
        <v>2422701</v>
      </c>
    </row>
    <row r="39" spans="1:14" x14ac:dyDescent="0.2">
      <c r="A39" s="99" t="s">
        <v>27</v>
      </c>
      <c r="B39" s="91">
        <v>6379</v>
      </c>
      <c r="C39" s="98">
        <v>1.9981894442721599E-3</v>
      </c>
      <c r="D39" s="91">
        <v>44858</v>
      </c>
      <c r="E39" s="98">
        <v>1.4051541321705682E-2</v>
      </c>
      <c r="F39" s="91">
        <v>281424</v>
      </c>
      <c r="G39" s="98">
        <v>8.8154642759813176E-2</v>
      </c>
      <c r="H39" s="91">
        <v>415552</v>
      </c>
      <c r="I39" s="98">
        <v>0.13016955948364706</v>
      </c>
      <c r="J39" s="91">
        <v>885868</v>
      </c>
      <c r="K39" s="98">
        <v>0.27749366462117725</v>
      </c>
      <c r="L39" s="91">
        <v>1558308</v>
      </c>
      <c r="M39" s="98">
        <v>0.48813208912444905</v>
      </c>
      <c r="N39" s="113">
        <v>3192390</v>
      </c>
    </row>
    <row r="40" spans="1:14" x14ac:dyDescent="0.2">
      <c r="A40" s="14" t="s">
        <v>28</v>
      </c>
      <c r="B40" s="19">
        <v>12415</v>
      </c>
      <c r="C40" s="61">
        <v>2.3103834008210934E-3</v>
      </c>
      <c r="D40" s="19">
        <v>122082</v>
      </c>
      <c r="E40" s="61">
        <v>2.2718987220220758E-2</v>
      </c>
      <c r="F40" s="19">
        <v>406725</v>
      </c>
      <c r="G40" s="61">
        <v>7.5689946733705937E-2</v>
      </c>
      <c r="H40" s="19">
        <v>816830</v>
      </c>
      <c r="I40" s="61">
        <v>0.15200889837234746</v>
      </c>
      <c r="J40" s="19">
        <v>1518307</v>
      </c>
      <c r="K40" s="61">
        <v>0.282551050354448</v>
      </c>
      <c r="L40" s="19">
        <v>2497209</v>
      </c>
      <c r="M40" s="61">
        <v>0.46472092001458248</v>
      </c>
      <c r="N40" s="17">
        <v>5373567</v>
      </c>
    </row>
    <row r="41" spans="1:14" x14ac:dyDescent="0.2">
      <c r="A41" s="4" t="s">
        <v>30</v>
      </c>
    </row>
    <row r="43" spans="1:14" x14ac:dyDescent="0.2">
      <c r="A43" s="584" t="s">
        <v>218</v>
      </c>
      <c r="B43" s="577" t="s">
        <v>56</v>
      </c>
      <c r="C43" s="578"/>
      <c r="D43" s="577" t="s">
        <v>57</v>
      </c>
      <c r="E43" s="578"/>
      <c r="F43" s="577" t="s">
        <v>37</v>
      </c>
      <c r="G43" s="578"/>
      <c r="H43" s="577" t="s">
        <v>58</v>
      </c>
      <c r="I43" s="578"/>
      <c r="J43" s="577" t="s">
        <v>59</v>
      </c>
      <c r="K43" s="578"/>
      <c r="L43" s="577" t="s">
        <v>60</v>
      </c>
      <c r="M43" s="578"/>
      <c r="N43" s="586" t="s">
        <v>11</v>
      </c>
    </row>
    <row r="44" spans="1:14" x14ac:dyDescent="0.2">
      <c r="A44" s="585"/>
      <c r="B44" s="81" t="s">
        <v>29</v>
      </c>
      <c r="C44" s="80" t="s">
        <v>12</v>
      </c>
      <c r="D44" s="81" t="s">
        <v>29</v>
      </c>
      <c r="E44" s="80" t="s">
        <v>12</v>
      </c>
      <c r="F44" s="81" t="s">
        <v>29</v>
      </c>
      <c r="G44" s="80" t="s">
        <v>12</v>
      </c>
      <c r="H44" s="81" t="s">
        <v>29</v>
      </c>
      <c r="I44" s="80" t="s">
        <v>12</v>
      </c>
      <c r="J44" s="81" t="s">
        <v>29</v>
      </c>
      <c r="K44" s="80" t="s">
        <v>12</v>
      </c>
      <c r="L44" s="81" t="s">
        <v>29</v>
      </c>
      <c r="M44" s="80" t="s">
        <v>12</v>
      </c>
      <c r="N44" s="587"/>
    </row>
    <row r="45" spans="1:14" x14ac:dyDescent="0.2">
      <c r="A45" s="79" t="s">
        <v>193</v>
      </c>
      <c r="B45" s="78">
        <v>22741</v>
      </c>
      <c r="C45" s="77">
        <v>2.8955432240774332E-3</v>
      </c>
      <c r="D45" s="78">
        <v>181642</v>
      </c>
      <c r="E45" s="77">
        <v>2.3127930271662333E-2</v>
      </c>
      <c r="F45" s="78">
        <v>696671</v>
      </c>
      <c r="G45" s="77">
        <v>8.8705025876665469E-2</v>
      </c>
      <c r="H45" s="78">
        <v>1152508</v>
      </c>
      <c r="I45" s="77">
        <v>0.14674538191350575</v>
      </c>
      <c r="J45" s="78">
        <v>2227823</v>
      </c>
      <c r="K45" s="77">
        <v>0.28366201099748733</v>
      </c>
      <c r="L45" s="78">
        <v>3572410</v>
      </c>
      <c r="M45" s="77">
        <v>0.45486423504359802</v>
      </c>
      <c r="N45" s="76">
        <v>7853794</v>
      </c>
    </row>
    <row r="46" spans="1:14" x14ac:dyDescent="0.2">
      <c r="A46" s="75" t="s">
        <v>210</v>
      </c>
      <c r="B46" s="19">
        <v>7443</v>
      </c>
      <c r="C46" s="61">
        <v>1.6930045679051098E-3</v>
      </c>
      <c r="D46" s="19">
        <v>75863</v>
      </c>
      <c r="E46" s="61">
        <v>1.725599966881437E-2</v>
      </c>
      <c r="F46" s="19">
        <v>385167</v>
      </c>
      <c r="G46" s="61">
        <v>8.7611109822156044E-2</v>
      </c>
      <c r="H46" s="19">
        <v>602891</v>
      </c>
      <c r="I46" s="61">
        <v>0.13713518970158264</v>
      </c>
      <c r="J46" s="19">
        <v>1220017</v>
      </c>
      <c r="K46" s="61">
        <v>0.2775083103482317</v>
      </c>
      <c r="L46" s="19">
        <v>2104945</v>
      </c>
      <c r="M46" s="61">
        <v>0.47879638589131013</v>
      </c>
      <c r="N46" s="17">
        <v>4396326</v>
      </c>
    </row>
    <row r="47" spans="1:14" x14ac:dyDescent="0.2">
      <c r="A47" s="4" t="s">
        <v>30</v>
      </c>
    </row>
    <row r="49" spans="1:24" x14ac:dyDescent="0.2">
      <c r="A49" s="584" t="s">
        <v>191</v>
      </c>
      <c r="B49" s="577" t="s">
        <v>56</v>
      </c>
      <c r="C49" s="578"/>
      <c r="D49" s="577" t="s">
        <v>57</v>
      </c>
      <c r="E49" s="578"/>
      <c r="F49" s="577" t="s">
        <v>37</v>
      </c>
      <c r="G49" s="578"/>
      <c r="H49" s="577" t="s">
        <v>58</v>
      </c>
      <c r="I49" s="578"/>
      <c r="J49" s="577" t="s">
        <v>59</v>
      </c>
      <c r="K49" s="578"/>
      <c r="L49" s="577" t="s">
        <v>60</v>
      </c>
      <c r="M49" s="578"/>
      <c r="N49" s="586" t="s">
        <v>11</v>
      </c>
    </row>
    <row r="50" spans="1:24" x14ac:dyDescent="0.2">
      <c r="A50" s="585"/>
      <c r="B50" s="81" t="s">
        <v>29</v>
      </c>
      <c r="C50" s="80" t="s">
        <v>12</v>
      </c>
      <c r="D50" s="81" t="s">
        <v>29</v>
      </c>
      <c r="E50" s="80" t="s">
        <v>12</v>
      </c>
      <c r="F50" s="81" t="s">
        <v>29</v>
      </c>
      <c r="G50" s="80" t="s">
        <v>12</v>
      </c>
      <c r="H50" s="81" t="s">
        <v>29</v>
      </c>
      <c r="I50" s="80" t="s">
        <v>12</v>
      </c>
      <c r="J50" s="81" t="s">
        <v>29</v>
      </c>
      <c r="K50" s="80" t="s">
        <v>12</v>
      </c>
      <c r="L50" s="81" t="s">
        <v>29</v>
      </c>
      <c r="M50" s="80" t="s">
        <v>12</v>
      </c>
      <c r="N50" s="587"/>
      <c r="R50" s="21"/>
      <c r="S50" s="21"/>
      <c r="T50" s="21"/>
      <c r="U50" s="21"/>
      <c r="V50" s="21"/>
      <c r="W50" s="21"/>
    </row>
    <row r="51" spans="1:24" x14ac:dyDescent="0.2">
      <c r="A51" s="79" t="s">
        <v>172</v>
      </c>
      <c r="B51" s="78">
        <v>129</v>
      </c>
      <c r="C51" s="77">
        <v>8.342063399681838E-4</v>
      </c>
      <c r="D51" s="78">
        <v>3874</v>
      </c>
      <c r="E51" s="77">
        <v>2.5052057062300341E-2</v>
      </c>
      <c r="F51" s="78">
        <v>15393</v>
      </c>
      <c r="G51" s="77">
        <v>9.9542156520389558E-2</v>
      </c>
      <c r="H51" s="78">
        <v>23160</v>
      </c>
      <c r="I51" s="77">
        <v>0.14976913824545066</v>
      </c>
      <c r="J51" s="78">
        <v>34075</v>
      </c>
      <c r="K51" s="77">
        <v>0.22035334135206094</v>
      </c>
      <c r="L51" s="78">
        <v>78007</v>
      </c>
      <c r="M51" s="77">
        <v>0.50444910047983027</v>
      </c>
      <c r="N51" s="76">
        <v>154638</v>
      </c>
      <c r="R51" s="21"/>
      <c r="S51" s="21"/>
      <c r="T51" s="21"/>
      <c r="U51" s="21"/>
      <c r="V51" s="21"/>
      <c r="W51" s="21"/>
      <c r="X51" s="21"/>
    </row>
    <row r="52" spans="1:24" x14ac:dyDescent="0.2">
      <c r="A52" s="94" t="s">
        <v>184</v>
      </c>
      <c r="B52" s="93">
        <v>11741</v>
      </c>
      <c r="C52" s="60">
        <v>1.4042074796981331E-2</v>
      </c>
      <c r="D52" s="93">
        <v>5002</v>
      </c>
      <c r="E52" s="60">
        <v>5.982323322928253E-3</v>
      </c>
      <c r="F52" s="93">
        <v>38534</v>
      </c>
      <c r="G52" s="60">
        <v>4.6086134931170988E-2</v>
      </c>
      <c r="H52" s="93">
        <v>9449</v>
      </c>
      <c r="I52" s="60">
        <v>1.1300874265963427E-2</v>
      </c>
      <c r="J52" s="93">
        <v>108794</v>
      </c>
      <c r="K52" s="60">
        <v>0.13011613026682453</v>
      </c>
      <c r="L52" s="93">
        <v>662609</v>
      </c>
      <c r="M52" s="60">
        <v>0.79247126642986143</v>
      </c>
      <c r="N52" s="16">
        <v>836130</v>
      </c>
      <c r="R52" s="21"/>
      <c r="S52" s="21"/>
      <c r="T52" s="21"/>
      <c r="U52" s="21"/>
      <c r="V52" s="21"/>
    </row>
    <row r="53" spans="1:24" x14ac:dyDescent="0.2">
      <c r="A53" s="92" t="s">
        <v>215</v>
      </c>
      <c r="B53" s="91">
        <v>29908</v>
      </c>
      <c r="C53" s="90">
        <v>7.2293548354347642E-3</v>
      </c>
      <c r="D53" s="91">
        <v>182718</v>
      </c>
      <c r="E53" s="90">
        <v>4.4166552655509207E-2</v>
      </c>
      <c r="F53" s="91">
        <v>557357</v>
      </c>
      <c r="G53" s="90">
        <v>0.13472420499576748</v>
      </c>
      <c r="H53" s="91">
        <v>970933</v>
      </c>
      <c r="I53" s="90">
        <v>0.23469369996098643</v>
      </c>
      <c r="J53" s="91">
        <v>913270</v>
      </c>
      <c r="K53" s="90">
        <v>0.22075541295163525</v>
      </c>
      <c r="L53" s="91">
        <v>1482835</v>
      </c>
      <c r="M53" s="90">
        <v>0.35843053288089838</v>
      </c>
      <c r="N53" s="89">
        <v>4137022</v>
      </c>
      <c r="S53" s="21"/>
      <c r="T53" s="21"/>
      <c r="U53" s="21"/>
      <c r="V53" s="21"/>
      <c r="W53" s="21"/>
      <c r="X53" s="21"/>
    </row>
    <row r="54" spans="1:24" x14ac:dyDescent="0.2">
      <c r="A54" s="94" t="s">
        <v>183</v>
      </c>
      <c r="B54" s="93">
        <v>0</v>
      </c>
      <c r="C54" s="60">
        <v>0</v>
      </c>
      <c r="D54" s="93">
        <v>2369</v>
      </c>
      <c r="E54" s="60">
        <v>3.9338306111469049E-3</v>
      </c>
      <c r="F54" s="93">
        <v>35015</v>
      </c>
      <c r="G54" s="60">
        <v>5.8143975875605269E-2</v>
      </c>
      <c r="H54" s="93">
        <v>73220</v>
      </c>
      <c r="I54" s="60">
        <v>0.12158508963620784</v>
      </c>
      <c r="J54" s="93">
        <v>289014</v>
      </c>
      <c r="K54" s="60">
        <v>0.4799206923807563</v>
      </c>
      <c r="L54" s="93">
        <v>202593</v>
      </c>
      <c r="M54" s="60">
        <v>0.33641475095149215</v>
      </c>
      <c r="N54" s="16">
        <v>602212</v>
      </c>
      <c r="T54" s="21"/>
      <c r="U54" s="21"/>
      <c r="V54" s="21"/>
      <c r="W54" s="21"/>
      <c r="X54" s="21"/>
    </row>
    <row r="55" spans="1:24" x14ac:dyDescent="0.2">
      <c r="A55" s="97" t="s">
        <v>212</v>
      </c>
      <c r="B55" s="96">
        <v>7438</v>
      </c>
      <c r="C55" s="90">
        <v>6.5146750983157142E-3</v>
      </c>
      <c r="D55" s="96">
        <v>26702</v>
      </c>
      <c r="E55" s="90">
        <v>2.3387315740148722E-2</v>
      </c>
      <c r="F55" s="96">
        <v>119347</v>
      </c>
      <c r="G55" s="90">
        <v>0.1045317194082664</v>
      </c>
      <c r="H55" s="96">
        <v>239090</v>
      </c>
      <c r="I55" s="90">
        <v>0.20941028088952729</v>
      </c>
      <c r="J55" s="96">
        <v>208320</v>
      </c>
      <c r="K55" s="90">
        <v>0.1824599511267988</v>
      </c>
      <c r="L55" s="96">
        <v>540834</v>
      </c>
      <c r="M55" s="90">
        <v>0.47369693360076376</v>
      </c>
      <c r="N55" s="95">
        <v>1141730</v>
      </c>
      <c r="S55" s="21"/>
      <c r="T55" s="21"/>
      <c r="U55" s="21"/>
      <c r="V55" s="21"/>
      <c r="W55" s="21"/>
      <c r="X55" s="21"/>
    </row>
    <row r="56" spans="1:24" x14ac:dyDescent="0.2">
      <c r="A56" s="94" t="s">
        <v>174</v>
      </c>
      <c r="B56" s="93">
        <v>0</v>
      </c>
      <c r="C56" s="60">
        <v>0</v>
      </c>
      <c r="D56" s="93">
        <v>1378</v>
      </c>
      <c r="E56" s="60">
        <v>3.2516411585092474E-3</v>
      </c>
      <c r="F56" s="93">
        <v>4333</v>
      </c>
      <c r="G56" s="60">
        <v>1.0224500101466307E-2</v>
      </c>
      <c r="H56" s="93">
        <v>10175</v>
      </c>
      <c r="I56" s="60">
        <v>2.4009759642838604E-2</v>
      </c>
      <c r="J56" s="93">
        <v>185442</v>
      </c>
      <c r="K56" s="60">
        <v>0.43758406365476915</v>
      </c>
      <c r="L56" s="93">
        <v>222458</v>
      </c>
      <c r="M56" s="60">
        <v>0.52493003544241668</v>
      </c>
      <c r="N56" s="16">
        <v>423786</v>
      </c>
      <c r="S56" s="21"/>
      <c r="T56" s="21"/>
      <c r="U56" s="21"/>
      <c r="V56" s="21"/>
      <c r="W56" s="21"/>
      <c r="X56" s="21"/>
    </row>
    <row r="57" spans="1:24" x14ac:dyDescent="0.2">
      <c r="A57" s="92" t="s">
        <v>214</v>
      </c>
      <c r="B57" s="91">
        <v>0</v>
      </c>
      <c r="C57" s="90">
        <v>0</v>
      </c>
      <c r="D57" s="91">
        <v>2039</v>
      </c>
      <c r="E57" s="90">
        <v>4.4714323934334195E-3</v>
      </c>
      <c r="F57" s="91">
        <v>12780</v>
      </c>
      <c r="G57" s="90">
        <v>2.8025947027012804E-2</v>
      </c>
      <c r="H57" s="91">
        <v>35183</v>
      </c>
      <c r="I57" s="90">
        <v>7.7154686561141744E-2</v>
      </c>
      <c r="J57" s="91">
        <v>149723</v>
      </c>
      <c r="K57" s="90">
        <v>0.32833559207554286</v>
      </c>
      <c r="L57" s="91">
        <v>256282</v>
      </c>
      <c r="M57" s="90">
        <v>0.56201453489647069</v>
      </c>
      <c r="N57" s="89">
        <v>456006</v>
      </c>
      <c r="S57" s="21"/>
      <c r="T57" s="21"/>
      <c r="U57" s="21"/>
      <c r="V57" s="21"/>
      <c r="W57" s="21"/>
      <c r="X57" s="21"/>
    </row>
    <row r="58" spans="1:24" x14ac:dyDescent="0.2">
      <c r="A58" s="94" t="s">
        <v>175</v>
      </c>
      <c r="B58" s="93">
        <v>611</v>
      </c>
      <c r="C58" s="60">
        <v>7.8264099706669733E-3</v>
      </c>
      <c r="D58" s="93">
        <v>4204</v>
      </c>
      <c r="E58" s="60">
        <v>5.3849799536307627E-2</v>
      </c>
      <c r="F58" s="93">
        <v>9745</v>
      </c>
      <c r="G58" s="60">
        <v>0.12482547490040861</v>
      </c>
      <c r="H58" s="93">
        <v>17841</v>
      </c>
      <c r="I58" s="60">
        <v>0.22852860930715135</v>
      </c>
      <c r="J58" s="93">
        <v>9654</v>
      </c>
      <c r="K58" s="60">
        <v>0.12365983937286247</v>
      </c>
      <c r="L58" s="93">
        <v>36013</v>
      </c>
      <c r="M58" s="60">
        <v>0.46129705773098156</v>
      </c>
      <c r="N58" s="16">
        <v>78069</v>
      </c>
      <c r="T58" s="21"/>
      <c r="U58" s="21"/>
      <c r="V58" s="21"/>
      <c r="W58" s="21"/>
      <c r="X58" s="21"/>
    </row>
    <row r="59" spans="1:24" x14ac:dyDescent="0.2">
      <c r="A59" s="97" t="s">
        <v>188</v>
      </c>
      <c r="B59" s="96">
        <v>117</v>
      </c>
      <c r="C59" s="90">
        <v>4.3886465339069834E-4</v>
      </c>
      <c r="D59" s="96">
        <v>14277</v>
      </c>
      <c r="E59" s="90">
        <v>5.3552740653495724E-2</v>
      </c>
      <c r="F59" s="96">
        <v>27019</v>
      </c>
      <c r="G59" s="90">
        <v>0.10134772709370322</v>
      </c>
      <c r="H59" s="96">
        <v>57796</v>
      </c>
      <c r="I59" s="90">
        <v>0.21679163681511796</v>
      </c>
      <c r="J59" s="96">
        <v>95665</v>
      </c>
      <c r="K59" s="90">
        <v>0.35883749629590733</v>
      </c>
      <c r="L59" s="96">
        <v>71724</v>
      </c>
      <c r="M59" s="90">
        <v>0.26903528546832861</v>
      </c>
      <c r="N59" s="95">
        <v>266597</v>
      </c>
      <c r="S59" s="21"/>
      <c r="T59" s="21"/>
      <c r="U59" s="21"/>
      <c r="V59" s="21"/>
      <c r="W59" s="21"/>
      <c r="X59" s="21"/>
    </row>
    <row r="60" spans="1:24" x14ac:dyDescent="0.2">
      <c r="A60" s="94" t="s">
        <v>185</v>
      </c>
      <c r="B60" s="93">
        <v>0</v>
      </c>
      <c r="C60" s="60">
        <v>0</v>
      </c>
      <c r="D60" s="93">
        <v>1047</v>
      </c>
      <c r="E60" s="60">
        <v>4.1613176313477981E-3</v>
      </c>
      <c r="F60" s="93">
        <v>18871</v>
      </c>
      <c r="G60" s="60">
        <v>7.5003080249440593E-2</v>
      </c>
      <c r="H60" s="93">
        <v>17680</v>
      </c>
      <c r="I60" s="60">
        <v>7.0269432399454698E-2</v>
      </c>
      <c r="J60" s="93">
        <v>79440</v>
      </c>
      <c r="K60" s="60">
        <v>0.31573550394868105</v>
      </c>
      <c r="L60" s="93">
        <v>134566</v>
      </c>
      <c r="M60" s="60">
        <v>0.53483464028648309</v>
      </c>
      <c r="N60" s="16">
        <v>251603</v>
      </c>
      <c r="S60" s="21"/>
      <c r="T60" s="21"/>
      <c r="U60" s="21"/>
      <c r="V60" s="21"/>
      <c r="W60" s="21"/>
      <c r="X60" s="21"/>
    </row>
    <row r="61" spans="1:24" x14ac:dyDescent="0.2">
      <c r="A61" s="92" t="s">
        <v>216</v>
      </c>
      <c r="B61" s="91">
        <v>0</v>
      </c>
      <c r="C61" s="90">
        <v>0</v>
      </c>
      <c r="D61" s="91">
        <v>18827</v>
      </c>
      <c r="E61" s="90">
        <v>9.6122132852458891E-3</v>
      </c>
      <c r="F61" s="91">
        <v>58696</v>
      </c>
      <c r="G61" s="90">
        <v>2.9967518510160548E-2</v>
      </c>
      <c r="H61" s="91">
        <v>222841</v>
      </c>
      <c r="I61" s="90">
        <v>0.11377251929130923</v>
      </c>
      <c r="J61" s="91">
        <v>588621</v>
      </c>
      <c r="K61" s="90">
        <v>0.30052321645374835</v>
      </c>
      <c r="L61" s="91">
        <v>1069669</v>
      </c>
      <c r="M61" s="90">
        <v>0.54612453245953596</v>
      </c>
      <c r="N61" s="89">
        <v>1958654</v>
      </c>
      <c r="S61" s="21"/>
      <c r="T61" s="21"/>
      <c r="U61" s="21"/>
      <c r="V61" s="21"/>
      <c r="W61" s="21"/>
      <c r="X61" s="21"/>
    </row>
    <row r="62" spans="1:24" x14ac:dyDescent="0.2">
      <c r="A62" s="94" t="s">
        <v>187</v>
      </c>
      <c r="B62" s="93">
        <v>196</v>
      </c>
      <c r="C62" s="60">
        <v>9.9616780344999344E-4</v>
      </c>
      <c r="D62" s="93">
        <v>704</v>
      </c>
      <c r="E62" s="60">
        <v>3.5780721103509969E-3</v>
      </c>
      <c r="F62" s="93">
        <v>13945</v>
      </c>
      <c r="G62" s="60">
        <v>7.087530621994978E-2</v>
      </c>
      <c r="H62" s="93">
        <v>65447</v>
      </c>
      <c r="I62" s="60">
        <v>0.33263364404281487</v>
      </c>
      <c r="J62" s="93">
        <v>38372</v>
      </c>
      <c r="K62" s="60">
        <v>0.19502525996930176</v>
      </c>
      <c r="L62" s="93">
        <v>78091</v>
      </c>
      <c r="M62" s="60">
        <v>0.39689663234292566</v>
      </c>
      <c r="N62" s="16">
        <v>196754</v>
      </c>
      <c r="R62" s="21"/>
      <c r="S62" s="21"/>
      <c r="T62" s="21"/>
      <c r="U62" s="21"/>
      <c r="V62" s="21"/>
      <c r="W62" s="21"/>
      <c r="X62" s="21"/>
    </row>
    <row r="63" spans="1:24" x14ac:dyDescent="0.2">
      <c r="A63" s="97" t="s">
        <v>176</v>
      </c>
      <c r="B63" s="96">
        <v>706</v>
      </c>
      <c r="C63" s="90">
        <v>4.2268362190770407E-3</v>
      </c>
      <c r="D63" s="96">
        <v>6351</v>
      </c>
      <c r="E63" s="90">
        <v>3.8023564911272359E-2</v>
      </c>
      <c r="F63" s="96">
        <v>52502</v>
      </c>
      <c r="G63" s="90">
        <v>0.31433053140790768</v>
      </c>
      <c r="H63" s="96">
        <v>37598</v>
      </c>
      <c r="I63" s="90">
        <v>0.22509998323634361</v>
      </c>
      <c r="J63" s="96">
        <v>27970</v>
      </c>
      <c r="K63" s="90">
        <v>0.16745695332519098</v>
      </c>
      <c r="L63" s="96">
        <v>41900</v>
      </c>
      <c r="M63" s="90">
        <v>0.25085614388006799</v>
      </c>
      <c r="N63" s="95">
        <v>167028</v>
      </c>
      <c r="R63" s="21"/>
      <c r="S63" s="21"/>
      <c r="T63" s="21"/>
      <c r="U63" s="21"/>
      <c r="V63" s="21"/>
      <c r="W63" s="21"/>
      <c r="X63" s="21"/>
    </row>
    <row r="64" spans="1:24" x14ac:dyDescent="0.2">
      <c r="A64" s="94" t="s">
        <v>177</v>
      </c>
      <c r="B64" s="93">
        <v>0</v>
      </c>
      <c r="C64" s="60">
        <v>0</v>
      </c>
      <c r="D64" s="93">
        <v>1723</v>
      </c>
      <c r="E64" s="60">
        <v>1.1103521163066454E-2</v>
      </c>
      <c r="F64" s="93">
        <v>12022</v>
      </c>
      <c r="G64" s="60">
        <v>7.7473320616590194E-2</v>
      </c>
      <c r="H64" s="93">
        <v>13410</v>
      </c>
      <c r="I64" s="60">
        <v>8.641800278393566E-2</v>
      </c>
      <c r="J64" s="93">
        <v>62600</v>
      </c>
      <c r="K64" s="60">
        <v>0.40341289890189203</v>
      </c>
      <c r="L64" s="93">
        <v>65421</v>
      </c>
      <c r="M64" s="60">
        <v>0.42159225653451565</v>
      </c>
      <c r="N64" s="16">
        <v>155176</v>
      </c>
      <c r="S64" s="21"/>
      <c r="T64" s="21"/>
      <c r="U64" s="21"/>
      <c r="V64" s="21"/>
      <c r="W64" s="21"/>
      <c r="X64" s="21"/>
    </row>
    <row r="65" spans="1:24" x14ac:dyDescent="0.2">
      <c r="A65" s="92" t="s">
        <v>213</v>
      </c>
      <c r="B65" s="91">
        <v>415</v>
      </c>
      <c r="C65" s="90">
        <v>1.266753965855639E-3</v>
      </c>
      <c r="D65" s="91">
        <v>7778</v>
      </c>
      <c r="E65" s="90">
        <v>2.3741716497410022E-2</v>
      </c>
      <c r="F65" s="91">
        <v>15326</v>
      </c>
      <c r="G65" s="90">
        <v>4.6781376580008485E-2</v>
      </c>
      <c r="H65" s="91">
        <v>33239</v>
      </c>
      <c r="I65" s="90">
        <v>0.10145936161704959</v>
      </c>
      <c r="J65" s="91">
        <v>23383</v>
      </c>
      <c r="K65" s="90">
        <v>7.1374718032776882E-2</v>
      </c>
      <c r="L65" s="91">
        <v>247467</v>
      </c>
      <c r="M65" s="90">
        <v>0.75537302088770453</v>
      </c>
      <c r="N65" s="89">
        <v>327609</v>
      </c>
      <c r="S65" s="21"/>
      <c r="T65" s="21"/>
      <c r="U65" s="21"/>
      <c r="V65" s="21"/>
      <c r="W65" s="21"/>
      <c r="X65" s="21"/>
    </row>
    <row r="66" spans="1:24" x14ac:dyDescent="0.2">
      <c r="A66" s="94" t="s">
        <v>170</v>
      </c>
      <c r="B66" s="93">
        <v>544</v>
      </c>
      <c r="C66" s="60">
        <v>3.9143449228643797E-3</v>
      </c>
      <c r="D66" s="93">
        <v>3029</v>
      </c>
      <c r="E66" s="60">
        <v>2.1795130094404789E-2</v>
      </c>
      <c r="F66" s="93">
        <v>8030</v>
      </c>
      <c r="G66" s="60">
        <v>5.7779760534192953E-2</v>
      </c>
      <c r="H66" s="93">
        <v>12984</v>
      </c>
      <c r="I66" s="60">
        <v>9.3426203085424819E-2</v>
      </c>
      <c r="J66" s="93">
        <v>17712</v>
      </c>
      <c r="K66" s="60">
        <v>0.12744646557679024</v>
      </c>
      <c r="L66" s="93">
        <v>96677</v>
      </c>
      <c r="M66" s="60">
        <v>0.69563809578632285</v>
      </c>
      <c r="N66" s="16">
        <v>138976</v>
      </c>
      <c r="R66" s="21"/>
      <c r="S66" s="21"/>
      <c r="T66" s="21"/>
      <c r="U66" s="21"/>
      <c r="V66" s="21"/>
      <c r="W66" s="21"/>
      <c r="X66" s="21"/>
    </row>
    <row r="67" spans="1:24" x14ac:dyDescent="0.2">
      <c r="A67" s="97" t="s">
        <v>171</v>
      </c>
      <c r="B67" s="96">
        <v>0</v>
      </c>
      <c r="C67" s="90">
        <v>0</v>
      </c>
      <c r="D67" s="96">
        <v>955</v>
      </c>
      <c r="E67" s="90">
        <v>1.9665177192512817E-2</v>
      </c>
      <c r="F67" s="96">
        <v>4297</v>
      </c>
      <c r="G67" s="90">
        <v>8.8483001462018415E-2</v>
      </c>
      <c r="H67" s="96">
        <v>2843</v>
      </c>
      <c r="I67" s="90">
        <v>5.8542511788810411E-2</v>
      </c>
      <c r="J67" s="96">
        <v>10272</v>
      </c>
      <c r="K67" s="90">
        <v>0.21151905771883944</v>
      </c>
      <c r="L67" s="96">
        <v>30197</v>
      </c>
      <c r="M67" s="90">
        <v>0.62181084364639749</v>
      </c>
      <c r="N67" s="95">
        <v>48563</v>
      </c>
      <c r="S67" s="21"/>
      <c r="T67" s="21"/>
      <c r="U67" s="21"/>
      <c r="V67" s="21"/>
      <c r="W67" s="21"/>
      <c r="X67" s="21"/>
    </row>
    <row r="68" spans="1:24" x14ac:dyDescent="0.2">
      <c r="A68" s="94" t="s">
        <v>178</v>
      </c>
      <c r="B68" s="93">
        <v>0</v>
      </c>
      <c r="C68" s="60">
        <v>0</v>
      </c>
      <c r="D68" s="93">
        <v>26</v>
      </c>
      <c r="E68" s="60">
        <v>3.9110683233550949E-4</v>
      </c>
      <c r="F68" s="93">
        <v>562</v>
      </c>
      <c r="G68" s="60">
        <v>8.4539246066367823E-3</v>
      </c>
      <c r="H68" s="93">
        <v>2241</v>
      </c>
      <c r="I68" s="60">
        <v>3.3710400433226033E-2</v>
      </c>
      <c r="J68" s="93">
        <v>31950</v>
      </c>
      <c r="K68" s="60">
        <v>0.48061012665844338</v>
      </c>
      <c r="L68" s="93">
        <v>31700</v>
      </c>
      <c r="M68" s="60">
        <v>0.47684948403983274</v>
      </c>
      <c r="N68" s="16">
        <v>66478</v>
      </c>
      <c r="R68" s="21"/>
      <c r="S68" s="21"/>
      <c r="T68" s="21"/>
      <c r="U68" s="21"/>
      <c r="V68" s="21"/>
      <c r="W68" s="21"/>
      <c r="X68" s="21"/>
    </row>
    <row r="69" spans="1:24" x14ac:dyDescent="0.2">
      <c r="A69" s="92" t="s">
        <v>186</v>
      </c>
      <c r="B69" s="91">
        <v>5901</v>
      </c>
      <c r="C69" s="90">
        <v>2.6775505018422057E-2</v>
      </c>
      <c r="D69" s="91">
        <v>17221</v>
      </c>
      <c r="E69" s="90">
        <v>7.8139463128663988E-2</v>
      </c>
      <c r="F69" s="91">
        <v>19512</v>
      </c>
      <c r="G69" s="90">
        <v>8.8534765958219144E-2</v>
      </c>
      <c r="H69" s="91">
        <v>22507</v>
      </c>
      <c r="I69" s="90">
        <v>0.10212443508720984</v>
      </c>
      <c r="J69" s="91">
        <v>52641</v>
      </c>
      <c r="K69" s="90">
        <v>0.23885601756901464</v>
      </c>
      <c r="L69" s="91">
        <v>102606</v>
      </c>
      <c r="M69" s="90">
        <v>0.46556981323847035</v>
      </c>
      <c r="N69" s="89">
        <v>220388</v>
      </c>
      <c r="R69" s="21"/>
      <c r="S69" s="21"/>
      <c r="T69" s="21"/>
      <c r="U69" s="21"/>
      <c r="V69" s="21"/>
      <c r="W69" s="21"/>
      <c r="X69" s="21"/>
    </row>
    <row r="70" spans="1:24" x14ac:dyDescent="0.2">
      <c r="A70" s="94" t="s">
        <v>179</v>
      </c>
      <c r="B70" s="93">
        <v>1043</v>
      </c>
      <c r="C70" s="60">
        <v>9.113786896419146E-3</v>
      </c>
      <c r="D70" s="93">
        <v>3842</v>
      </c>
      <c r="E70" s="60">
        <v>3.3571590849513291E-2</v>
      </c>
      <c r="F70" s="93">
        <v>9909</v>
      </c>
      <c r="G70" s="60">
        <v>8.6585344541339718E-2</v>
      </c>
      <c r="H70" s="93">
        <v>13877</v>
      </c>
      <c r="I70" s="60">
        <v>0.12125792978102445</v>
      </c>
      <c r="J70" s="93">
        <v>13495</v>
      </c>
      <c r="K70" s="60">
        <v>0.11791999440764754</v>
      </c>
      <c r="L70" s="93">
        <v>72277</v>
      </c>
      <c r="M70" s="60">
        <v>0.63156009157477155</v>
      </c>
      <c r="N70" s="16">
        <v>114442</v>
      </c>
      <c r="R70" s="21"/>
      <c r="S70" s="21"/>
      <c r="T70" s="21"/>
      <c r="U70" s="22"/>
      <c r="V70" s="21"/>
      <c r="W70" s="21"/>
    </row>
    <row r="71" spans="1:24" x14ac:dyDescent="0.2">
      <c r="A71" s="97" t="s">
        <v>180</v>
      </c>
      <c r="B71" s="96">
        <v>132</v>
      </c>
      <c r="C71" s="90">
        <v>1.5066085328828726E-3</v>
      </c>
      <c r="D71" s="96">
        <v>713</v>
      </c>
      <c r="E71" s="90">
        <v>8.1379688177688498E-3</v>
      </c>
      <c r="F71" s="96">
        <v>2102</v>
      </c>
      <c r="G71" s="90">
        <v>2.3991599516059076E-2</v>
      </c>
      <c r="H71" s="96">
        <v>4303</v>
      </c>
      <c r="I71" s="90">
        <v>4.9113155431780312E-2</v>
      </c>
      <c r="J71" s="96">
        <v>9150</v>
      </c>
      <c r="K71" s="90">
        <v>0.10443536421119912</v>
      </c>
      <c r="L71" s="96">
        <v>71214</v>
      </c>
      <c r="M71" s="90">
        <v>0.81281530349030973</v>
      </c>
      <c r="N71" s="95">
        <v>87614</v>
      </c>
      <c r="R71" s="21"/>
      <c r="S71" s="21"/>
      <c r="T71" s="21"/>
      <c r="U71" s="21"/>
      <c r="V71" s="21"/>
      <c r="W71" s="21"/>
      <c r="X71" s="21"/>
    </row>
    <row r="72" spans="1:24" x14ac:dyDescent="0.2">
      <c r="A72" s="94" t="s">
        <v>181</v>
      </c>
      <c r="B72" s="93">
        <v>582</v>
      </c>
      <c r="C72" s="60">
        <v>2.8057252221199134E-3</v>
      </c>
      <c r="D72" s="93">
        <v>640</v>
      </c>
      <c r="E72" s="60">
        <v>3.0853335775889081E-3</v>
      </c>
      <c r="F72" s="93">
        <v>55950</v>
      </c>
      <c r="G72" s="60">
        <v>0.26972564635328033</v>
      </c>
      <c r="H72" s="93">
        <v>14516</v>
      </c>
      <c r="I72" s="60">
        <v>6.9979222206688424E-2</v>
      </c>
      <c r="J72" s="93">
        <v>39206</v>
      </c>
      <c r="K72" s="60">
        <v>0.18900560662961052</v>
      </c>
      <c r="L72" s="93">
        <v>96539</v>
      </c>
      <c r="M72" s="60">
        <v>0.46539846601071189</v>
      </c>
      <c r="N72" s="16">
        <v>207433</v>
      </c>
      <c r="S72" s="21"/>
      <c r="T72" s="21"/>
      <c r="U72" s="21"/>
      <c r="V72" s="21"/>
      <c r="W72" s="21"/>
      <c r="X72" s="21"/>
    </row>
    <row r="73" spans="1:24" x14ac:dyDescent="0.2">
      <c r="A73" s="92" t="s">
        <v>182</v>
      </c>
      <c r="B73" s="91">
        <v>0</v>
      </c>
      <c r="C73" s="90">
        <v>0</v>
      </c>
      <c r="D73" s="91">
        <v>4873</v>
      </c>
      <c r="E73" s="90">
        <v>1.9006498014712193E-2</v>
      </c>
      <c r="F73" s="91">
        <v>22935</v>
      </c>
      <c r="G73" s="90">
        <v>8.945496243944677E-2</v>
      </c>
      <c r="H73" s="91">
        <v>23800</v>
      </c>
      <c r="I73" s="90">
        <v>9.2828781602739621E-2</v>
      </c>
      <c r="J73" s="91">
        <v>24739</v>
      </c>
      <c r="K73" s="90">
        <v>9.6491228070175433E-2</v>
      </c>
      <c r="L73" s="91">
        <v>180039</v>
      </c>
      <c r="M73" s="90">
        <v>0.70221852987292599</v>
      </c>
      <c r="N73" s="89">
        <v>256386</v>
      </c>
      <c r="R73" s="21"/>
      <c r="S73" s="21"/>
      <c r="X73" s="22"/>
    </row>
    <row r="74" spans="1:24" x14ac:dyDescent="0.2">
      <c r="A74" s="86" t="s">
        <v>211</v>
      </c>
      <c r="B74" s="85">
        <v>59464</v>
      </c>
      <c r="C74" s="84">
        <v>4.8371075717116409E-3</v>
      </c>
      <c r="D74" s="85">
        <v>310292</v>
      </c>
      <c r="E74" s="84">
        <v>2.5240747051014874E-2</v>
      </c>
      <c r="F74" s="85">
        <v>1114181</v>
      </c>
      <c r="G74" s="84">
        <v>9.0633212554776799E-2</v>
      </c>
      <c r="H74" s="85">
        <v>1924132</v>
      </c>
      <c r="I74" s="84">
        <v>0.15651879231421806</v>
      </c>
      <c r="J74" s="85">
        <v>3013510</v>
      </c>
      <c r="K74" s="84">
        <v>0.24513440129202116</v>
      </c>
      <c r="L74" s="85">
        <v>5871717</v>
      </c>
      <c r="M74" s="84">
        <v>0.47763565787111462</v>
      </c>
      <c r="N74" s="83">
        <v>12293297</v>
      </c>
    </row>
    <row r="75" spans="1:24" x14ac:dyDescent="0.2">
      <c r="A75" s="4" t="s">
        <v>30</v>
      </c>
    </row>
    <row r="76" spans="1:24" x14ac:dyDescent="0.2">
      <c r="A76" s="4" t="s">
        <v>394</v>
      </c>
    </row>
    <row r="78" spans="1:24" x14ac:dyDescent="0.2">
      <c r="B78" s="4"/>
      <c r="C78" s="4"/>
      <c r="D78" s="4"/>
      <c r="E78" s="4"/>
    </row>
    <row r="79" spans="1:24" x14ac:dyDescent="0.2">
      <c r="B79" s="4"/>
      <c r="C79" s="4"/>
      <c r="D79" s="4"/>
      <c r="E79" s="4"/>
    </row>
    <row r="80" spans="1:24" x14ac:dyDescent="0.2">
      <c r="B80" s="4"/>
      <c r="C80" s="4"/>
      <c r="D80" s="4"/>
      <c r="E80" s="4"/>
    </row>
    <row r="81" spans="2:10" x14ac:dyDescent="0.2">
      <c r="B81" s="4"/>
      <c r="C81" s="4"/>
      <c r="D81" s="4"/>
      <c r="E81" s="4"/>
    </row>
    <row r="82" spans="2:10" x14ac:dyDescent="0.2">
      <c r="B82" s="4"/>
      <c r="C82" s="4"/>
      <c r="D82" s="4"/>
      <c r="E82" s="4"/>
    </row>
    <row r="84" spans="2:10" x14ac:dyDescent="0.2">
      <c r="C84" s="122"/>
    </row>
    <row r="85" spans="2:10" x14ac:dyDescent="0.2">
      <c r="C85" s="26"/>
      <c r="D85" s="26"/>
    </row>
    <row r="86" spans="2:10" x14ac:dyDescent="0.2">
      <c r="C86" s="26"/>
      <c r="D86" s="26"/>
      <c r="E86" s="27"/>
      <c r="F86" s="22"/>
      <c r="G86" s="21"/>
      <c r="I86" s="22"/>
      <c r="J86" s="22"/>
    </row>
    <row r="87" spans="2:10" x14ac:dyDescent="0.2">
      <c r="D87" s="26"/>
      <c r="E87" s="26"/>
      <c r="F87" s="22"/>
      <c r="G87" s="22"/>
      <c r="H87" s="21"/>
    </row>
    <row r="88" spans="2:10" x14ac:dyDescent="0.2">
      <c r="C88" s="26"/>
      <c r="D88" s="27"/>
      <c r="I88" s="22"/>
    </row>
    <row r="89" spans="2:10" x14ac:dyDescent="0.2">
      <c r="D89" s="26"/>
      <c r="E89" s="27"/>
      <c r="J89" s="22"/>
    </row>
  </sheetData>
  <mergeCells count="50">
    <mergeCell ref="N19:N20"/>
    <mergeCell ref="N26:N27"/>
    <mergeCell ref="F19:G19"/>
    <mergeCell ref="H19:I19"/>
    <mergeCell ref="H26:I26"/>
    <mergeCell ref="L19:M19"/>
    <mergeCell ref="J19:K19"/>
    <mergeCell ref="J26:K26"/>
    <mergeCell ref="N49:N50"/>
    <mergeCell ref="L49:M49"/>
    <mergeCell ref="J49:K49"/>
    <mergeCell ref="F26:G26"/>
    <mergeCell ref="L35:M35"/>
    <mergeCell ref="L26:M26"/>
    <mergeCell ref="F35:G35"/>
    <mergeCell ref="H35:I35"/>
    <mergeCell ref="N43:N44"/>
    <mergeCell ref="N35:N36"/>
    <mergeCell ref="H43:I43"/>
    <mergeCell ref="J43:K43"/>
    <mergeCell ref="L43:M43"/>
    <mergeCell ref="F49:G49"/>
    <mergeCell ref="H49:I49"/>
    <mergeCell ref="F43:G43"/>
    <mergeCell ref="A6:N6"/>
    <mergeCell ref="A11:A13"/>
    <mergeCell ref="B11:N11"/>
    <mergeCell ref="B12:C12"/>
    <mergeCell ref="D12:E12"/>
    <mergeCell ref="N12:N13"/>
    <mergeCell ref="J12:K12"/>
    <mergeCell ref="F12:G12"/>
    <mergeCell ref="H12:I12"/>
    <mergeCell ref="L12:M12"/>
    <mergeCell ref="J35:K35"/>
    <mergeCell ref="A26:A27"/>
    <mergeCell ref="B19:C19"/>
    <mergeCell ref="D19:E19"/>
    <mergeCell ref="D26:E26"/>
    <mergeCell ref="B26:C26"/>
    <mergeCell ref="A19:A20"/>
    <mergeCell ref="A49:A50"/>
    <mergeCell ref="B49:C49"/>
    <mergeCell ref="D49:E49"/>
    <mergeCell ref="A35:A36"/>
    <mergeCell ref="B35:C35"/>
    <mergeCell ref="A43:A44"/>
    <mergeCell ref="B43:C43"/>
    <mergeCell ref="D43:E43"/>
    <mergeCell ref="D35:E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A6:T90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13.1406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</row>
    <row r="7" spans="1:12" ht="15" customHeight="1" x14ac:dyDescent="0.2">
      <c r="A7" s="110" t="s">
        <v>157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ht="15" customHeight="1" x14ac:dyDescent="0.2">
      <c r="A8" s="110" t="s">
        <v>334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1:12" ht="15" customHeight="1" x14ac:dyDescent="0.2">
      <c r="A9" s="110" t="s">
        <v>3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</row>
    <row r="10" spans="1:12" ht="15" customHeight="1" x14ac:dyDescent="0.2">
      <c r="A10" s="111" t="s">
        <v>393</v>
      </c>
      <c r="B10" s="111"/>
      <c r="C10" s="111"/>
      <c r="D10" s="111"/>
      <c r="E10" s="111"/>
      <c r="F10" s="111"/>
      <c r="G10" s="111"/>
      <c r="H10" s="111"/>
      <c r="I10" s="110"/>
      <c r="J10" s="110"/>
      <c r="K10" s="110"/>
      <c r="L10" s="110"/>
    </row>
    <row r="11" spans="1:12" ht="14.25" x14ac:dyDescent="0.25">
      <c r="A11" s="579" t="s">
        <v>13</v>
      </c>
      <c r="B11" s="582"/>
      <c r="C11" s="582"/>
      <c r="D11" s="582"/>
      <c r="E11" s="582"/>
      <c r="F11" s="582"/>
      <c r="G11" s="582"/>
      <c r="H11" s="582"/>
      <c r="I11" s="582"/>
      <c r="J11" s="582"/>
      <c r="K11" s="582"/>
      <c r="L11" s="582"/>
    </row>
    <row r="12" spans="1:12" ht="20.25" customHeight="1" x14ac:dyDescent="0.2">
      <c r="A12" s="580"/>
      <c r="B12" s="577" t="s">
        <v>35</v>
      </c>
      <c r="C12" s="578"/>
      <c r="D12" s="577" t="s">
        <v>36</v>
      </c>
      <c r="E12" s="578"/>
      <c r="F12" s="577" t="s">
        <v>40</v>
      </c>
      <c r="G12" s="578"/>
      <c r="H12" s="577" t="s">
        <v>38</v>
      </c>
      <c r="I12" s="578"/>
      <c r="J12" s="577" t="s">
        <v>39</v>
      </c>
      <c r="K12" s="578"/>
      <c r="L12" s="583" t="s">
        <v>11</v>
      </c>
    </row>
    <row r="13" spans="1:12" ht="17.25" customHeight="1" x14ac:dyDescent="0.2">
      <c r="A13" s="581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83"/>
    </row>
    <row r="14" spans="1:12" ht="24" x14ac:dyDescent="0.2">
      <c r="A14" s="109" t="s">
        <v>3</v>
      </c>
      <c r="B14" s="108">
        <v>213085</v>
      </c>
      <c r="C14" s="107">
        <v>1.7394522062271874E-2</v>
      </c>
      <c r="D14" s="108">
        <v>2627564</v>
      </c>
      <c r="E14" s="107">
        <v>0.21449290174358276</v>
      </c>
      <c r="F14" s="108">
        <v>3848141</v>
      </c>
      <c r="G14" s="107">
        <v>0.3141308563401129</v>
      </c>
      <c r="H14" s="108">
        <v>2216524</v>
      </c>
      <c r="I14" s="107">
        <v>0.18093894746019243</v>
      </c>
      <c r="J14" s="108">
        <v>3344806</v>
      </c>
      <c r="K14" s="107">
        <v>0.27304269076199328</v>
      </c>
      <c r="L14" s="106">
        <v>12250121</v>
      </c>
    </row>
    <row r="15" spans="1:12" x14ac:dyDescent="0.2">
      <c r="A15" s="13" t="s">
        <v>4</v>
      </c>
      <c r="B15" s="15">
        <v>103501</v>
      </c>
      <c r="C15" s="60">
        <v>2.0634528549438556E-2</v>
      </c>
      <c r="D15" s="15">
        <v>1201415</v>
      </c>
      <c r="E15" s="60">
        <v>0.23952070141567447</v>
      </c>
      <c r="F15" s="15">
        <v>1548082</v>
      </c>
      <c r="G15" s="60">
        <v>0.30863414098290781</v>
      </c>
      <c r="H15" s="15">
        <v>820759</v>
      </c>
      <c r="I15" s="60">
        <v>0.16363102789063527</v>
      </c>
      <c r="J15" s="15">
        <v>1342157</v>
      </c>
      <c r="K15" s="60">
        <v>0.26757980052684327</v>
      </c>
      <c r="L15" s="16">
        <v>5015913</v>
      </c>
    </row>
    <row r="16" spans="1:12" x14ac:dyDescent="0.2">
      <c r="A16" s="105" t="s">
        <v>5</v>
      </c>
      <c r="B16" s="104">
        <v>109585</v>
      </c>
      <c r="C16" s="103">
        <v>1.5148168258363596E-2</v>
      </c>
      <c r="D16" s="104">
        <v>1426150</v>
      </c>
      <c r="E16" s="103">
        <v>0.19713975600369799</v>
      </c>
      <c r="F16" s="104">
        <v>2300059</v>
      </c>
      <c r="G16" s="103">
        <v>0.31794206083098525</v>
      </c>
      <c r="H16" s="104">
        <v>1395766</v>
      </c>
      <c r="I16" s="103">
        <v>0.19293971088472989</v>
      </c>
      <c r="J16" s="104">
        <v>2002649</v>
      </c>
      <c r="K16" s="103">
        <v>0.27683044225435599</v>
      </c>
      <c r="L16" s="102">
        <v>7234208</v>
      </c>
    </row>
    <row r="17" spans="1:12" x14ac:dyDescent="0.2">
      <c r="A17" s="4" t="s">
        <v>30</v>
      </c>
      <c r="B17" s="9"/>
      <c r="C17" s="9"/>
      <c r="D17" s="9"/>
      <c r="E17" s="9"/>
      <c r="F17" s="8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584" t="s">
        <v>14</v>
      </c>
      <c r="B19" s="577" t="s">
        <v>35</v>
      </c>
      <c r="C19" s="578"/>
      <c r="D19" s="577" t="s">
        <v>36</v>
      </c>
      <c r="E19" s="578"/>
      <c r="F19" s="577" t="s">
        <v>40</v>
      </c>
      <c r="G19" s="578"/>
      <c r="H19" s="577" t="s">
        <v>38</v>
      </c>
      <c r="I19" s="578"/>
      <c r="J19" s="577" t="s">
        <v>39</v>
      </c>
      <c r="K19" s="578"/>
      <c r="L19" s="583" t="s">
        <v>11</v>
      </c>
    </row>
    <row r="20" spans="1:12" x14ac:dyDescent="0.2">
      <c r="A20" s="585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170" t="s">
        <v>29</v>
      </c>
      <c r="I20" s="171" t="s">
        <v>12</v>
      </c>
      <c r="J20" s="170" t="s">
        <v>29</v>
      </c>
      <c r="K20" s="171" t="s">
        <v>12</v>
      </c>
      <c r="L20" s="583"/>
    </row>
    <row r="21" spans="1:12" x14ac:dyDescent="0.2">
      <c r="A21" s="101" t="s">
        <v>15</v>
      </c>
      <c r="B21" s="100">
        <v>6495</v>
      </c>
      <c r="C21" s="77">
        <v>1.2094003645890552E-2</v>
      </c>
      <c r="D21" s="100">
        <v>135418</v>
      </c>
      <c r="E21" s="77">
        <v>0.25215485538401955</v>
      </c>
      <c r="F21" s="100">
        <v>181518</v>
      </c>
      <c r="G21" s="77">
        <v>0.33799528156963221</v>
      </c>
      <c r="H21" s="100">
        <v>91392</v>
      </c>
      <c r="I21" s="77">
        <v>0.17017631735261421</v>
      </c>
      <c r="J21" s="100">
        <v>122221</v>
      </c>
      <c r="K21" s="77">
        <v>0.22758140409613384</v>
      </c>
      <c r="L21" s="76">
        <v>537043</v>
      </c>
    </row>
    <row r="22" spans="1:12" x14ac:dyDescent="0.2">
      <c r="A22" s="13" t="s">
        <v>16</v>
      </c>
      <c r="B22" s="15">
        <v>127117</v>
      </c>
      <c r="C22" s="60">
        <v>1.6698199843759379E-2</v>
      </c>
      <c r="D22" s="15">
        <v>1587955</v>
      </c>
      <c r="E22" s="60">
        <v>0.2085951519694213</v>
      </c>
      <c r="F22" s="15">
        <v>2398563</v>
      </c>
      <c r="G22" s="60">
        <v>0.31507732491993229</v>
      </c>
      <c r="H22" s="15">
        <v>1402239</v>
      </c>
      <c r="I22" s="60">
        <v>0.18419933644369604</v>
      </c>
      <c r="J22" s="15">
        <v>2096743</v>
      </c>
      <c r="K22" s="60">
        <v>0.27542998682319103</v>
      </c>
      <c r="L22" s="16">
        <v>7612617</v>
      </c>
    </row>
    <row r="23" spans="1:12" x14ac:dyDescent="0.2">
      <c r="A23" s="105" t="s">
        <v>17</v>
      </c>
      <c r="B23" s="104">
        <v>79473</v>
      </c>
      <c r="C23" s="103">
        <v>1.9381479301961414E-2</v>
      </c>
      <c r="D23" s="104">
        <v>904191</v>
      </c>
      <c r="E23" s="103">
        <v>0.22050959636001904</v>
      </c>
      <c r="F23" s="104">
        <v>1268060</v>
      </c>
      <c r="G23" s="103">
        <v>0.30924815526839544</v>
      </c>
      <c r="H23" s="104">
        <v>722894</v>
      </c>
      <c r="I23" s="103">
        <v>0.17629578722977735</v>
      </c>
      <c r="J23" s="104">
        <v>1125842</v>
      </c>
      <c r="K23" s="103">
        <v>0.27456473796482883</v>
      </c>
      <c r="L23" s="102">
        <v>4100461</v>
      </c>
    </row>
    <row r="24" spans="1:12" x14ac:dyDescent="0.2">
      <c r="A24" s="4" t="s">
        <v>30</v>
      </c>
    </row>
    <row r="26" spans="1:12" x14ac:dyDescent="0.2">
      <c r="A26" s="584" t="s">
        <v>18</v>
      </c>
      <c r="B26" s="577" t="s">
        <v>35</v>
      </c>
      <c r="C26" s="578"/>
      <c r="D26" s="577" t="s">
        <v>36</v>
      </c>
      <c r="E26" s="578"/>
      <c r="F26" s="577" t="s">
        <v>40</v>
      </c>
      <c r="G26" s="578"/>
      <c r="H26" s="577" t="s">
        <v>38</v>
      </c>
      <c r="I26" s="578"/>
      <c r="J26" s="577" t="s">
        <v>39</v>
      </c>
      <c r="K26" s="578"/>
      <c r="L26" s="583" t="s">
        <v>11</v>
      </c>
    </row>
    <row r="27" spans="1:12" x14ac:dyDescent="0.2">
      <c r="A27" s="585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170" t="s">
        <v>29</v>
      </c>
      <c r="I27" s="171" t="s">
        <v>12</v>
      </c>
      <c r="J27" s="170" t="s">
        <v>29</v>
      </c>
      <c r="K27" s="171" t="s">
        <v>12</v>
      </c>
      <c r="L27" s="583"/>
    </row>
    <row r="28" spans="1:12" x14ac:dyDescent="0.2">
      <c r="A28" s="101" t="s">
        <v>19</v>
      </c>
      <c r="B28" s="100">
        <v>13964</v>
      </c>
      <c r="C28" s="77">
        <v>1.2482289790427325E-2</v>
      </c>
      <c r="D28" s="100">
        <v>172228</v>
      </c>
      <c r="E28" s="77">
        <v>0.15395300816569157</v>
      </c>
      <c r="F28" s="100">
        <v>348083</v>
      </c>
      <c r="G28" s="77">
        <v>0.31114815791473177</v>
      </c>
      <c r="H28" s="100">
        <v>247390</v>
      </c>
      <c r="I28" s="77">
        <v>0.22113962125850872</v>
      </c>
      <c r="J28" s="100">
        <v>337040</v>
      </c>
      <c r="K28" s="77">
        <v>0.30127692287064062</v>
      </c>
      <c r="L28" s="113">
        <v>1118705</v>
      </c>
    </row>
    <row r="29" spans="1:12" x14ac:dyDescent="0.2">
      <c r="A29" s="13" t="s">
        <v>20</v>
      </c>
      <c r="B29" s="15">
        <v>43224</v>
      </c>
      <c r="C29" s="60">
        <v>1.3175028164274532E-2</v>
      </c>
      <c r="D29" s="15">
        <v>592097</v>
      </c>
      <c r="E29" s="60">
        <v>0.18047600062424712</v>
      </c>
      <c r="F29" s="15">
        <v>1026667</v>
      </c>
      <c r="G29" s="60">
        <v>0.31293648529361562</v>
      </c>
      <c r="H29" s="15">
        <v>624263</v>
      </c>
      <c r="I29" s="60">
        <v>0.19028046008963798</v>
      </c>
      <c r="J29" s="15">
        <v>994500</v>
      </c>
      <c r="K29" s="60">
        <v>0.30313172102005881</v>
      </c>
      <c r="L29" s="23">
        <v>3280752</v>
      </c>
    </row>
    <row r="30" spans="1:12" x14ac:dyDescent="0.2">
      <c r="A30" s="99" t="s">
        <v>21</v>
      </c>
      <c r="B30" s="91">
        <v>88580</v>
      </c>
      <c r="C30" s="98">
        <v>2.0433123158354629E-2</v>
      </c>
      <c r="D30" s="91">
        <v>998659</v>
      </c>
      <c r="E30" s="98">
        <v>0.23036489433505616</v>
      </c>
      <c r="F30" s="91">
        <v>1274456</v>
      </c>
      <c r="G30" s="98">
        <v>0.29398415452589755</v>
      </c>
      <c r="H30" s="91">
        <v>717361</v>
      </c>
      <c r="I30" s="98">
        <v>0.16547669521337136</v>
      </c>
      <c r="J30" s="91">
        <v>1256062</v>
      </c>
      <c r="K30" s="98">
        <v>0.28974113276732028</v>
      </c>
      <c r="L30" s="113">
        <v>4335118</v>
      </c>
    </row>
    <row r="31" spans="1:12" x14ac:dyDescent="0.2">
      <c r="A31" s="13" t="s">
        <v>22</v>
      </c>
      <c r="B31" s="15">
        <v>21152</v>
      </c>
      <c r="C31" s="60">
        <v>1.5197684135046139E-2</v>
      </c>
      <c r="D31" s="15">
        <v>281551</v>
      </c>
      <c r="E31" s="60">
        <v>0.20229402259390958</v>
      </c>
      <c r="F31" s="15">
        <v>516502</v>
      </c>
      <c r="G31" s="60">
        <v>0.37110600657713694</v>
      </c>
      <c r="H31" s="15">
        <v>255150</v>
      </c>
      <c r="I31" s="60">
        <v>0.18332493887372459</v>
      </c>
      <c r="J31" s="15">
        <v>317436</v>
      </c>
      <c r="K31" s="60">
        <v>0.22807734782018277</v>
      </c>
      <c r="L31" s="23">
        <v>1391791</v>
      </c>
    </row>
    <row r="32" spans="1:12" x14ac:dyDescent="0.2">
      <c r="A32" s="105" t="s">
        <v>23</v>
      </c>
      <c r="B32" s="104">
        <v>46166</v>
      </c>
      <c r="C32" s="103">
        <v>2.1770407694103277E-2</v>
      </c>
      <c r="D32" s="104">
        <v>581445</v>
      </c>
      <c r="E32" s="103">
        <v>0.27419084828007367</v>
      </c>
      <c r="F32" s="104">
        <v>680847</v>
      </c>
      <c r="G32" s="103">
        <v>0.32106564933732906</v>
      </c>
      <c r="H32" s="104">
        <v>372361</v>
      </c>
      <c r="I32" s="103">
        <v>0.17559352725780858</v>
      </c>
      <c r="J32" s="104">
        <v>439767</v>
      </c>
      <c r="K32" s="103">
        <v>0.20738003899867252</v>
      </c>
      <c r="L32" s="102">
        <v>2120585</v>
      </c>
    </row>
    <row r="33" spans="1:12" x14ac:dyDescent="0.2">
      <c r="A33" s="4" t="s">
        <v>30</v>
      </c>
    </row>
    <row r="35" spans="1:12" x14ac:dyDescent="0.2">
      <c r="A35" s="584" t="s">
        <v>24</v>
      </c>
      <c r="B35" s="577" t="s">
        <v>35</v>
      </c>
      <c r="C35" s="578"/>
      <c r="D35" s="577" t="s">
        <v>36</v>
      </c>
      <c r="E35" s="578"/>
      <c r="F35" s="577" t="s">
        <v>40</v>
      </c>
      <c r="G35" s="578"/>
      <c r="H35" s="577" t="s">
        <v>38</v>
      </c>
      <c r="I35" s="578"/>
      <c r="J35" s="577" t="s">
        <v>39</v>
      </c>
      <c r="K35" s="578"/>
      <c r="L35" s="583" t="s">
        <v>11</v>
      </c>
    </row>
    <row r="36" spans="1:12" x14ac:dyDescent="0.2">
      <c r="A36" s="585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170" t="s">
        <v>29</v>
      </c>
      <c r="I36" s="171" t="s">
        <v>12</v>
      </c>
      <c r="J36" s="170" t="s">
        <v>29</v>
      </c>
      <c r="K36" s="171" t="s">
        <v>12</v>
      </c>
      <c r="L36" s="583"/>
    </row>
    <row r="37" spans="1:12" x14ac:dyDescent="0.2">
      <c r="A37" s="101" t="s">
        <v>25</v>
      </c>
      <c r="B37" s="100">
        <v>28490</v>
      </c>
      <c r="C37" s="77">
        <v>2.2584905450976724E-2</v>
      </c>
      <c r="D37" s="100">
        <v>241788</v>
      </c>
      <c r="E37" s="77">
        <v>0.19167283675608143</v>
      </c>
      <c r="F37" s="100">
        <v>409909</v>
      </c>
      <c r="G37" s="77">
        <v>0.32494756084606591</v>
      </c>
      <c r="H37" s="100">
        <v>229906</v>
      </c>
      <c r="I37" s="77">
        <v>0.18225360732229745</v>
      </c>
      <c r="J37" s="100">
        <v>351369</v>
      </c>
      <c r="K37" s="77">
        <v>0.27854108962457846</v>
      </c>
      <c r="L37" s="113">
        <v>1261462</v>
      </c>
    </row>
    <row r="38" spans="1:12" x14ac:dyDescent="0.2">
      <c r="A38" s="13" t="s">
        <v>26</v>
      </c>
      <c r="B38" s="15">
        <v>21305</v>
      </c>
      <c r="C38" s="60">
        <v>8.7939039939307403E-3</v>
      </c>
      <c r="D38" s="15">
        <v>547968</v>
      </c>
      <c r="E38" s="60">
        <v>0.22618061411622814</v>
      </c>
      <c r="F38" s="15">
        <v>831835</v>
      </c>
      <c r="G38" s="60">
        <v>0.34335025246615247</v>
      </c>
      <c r="H38" s="15">
        <v>429382</v>
      </c>
      <c r="I38" s="60">
        <v>0.1772327662390035</v>
      </c>
      <c r="J38" s="15">
        <v>592211</v>
      </c>
      <c r="K38" s="60">
        <v>0.24444246318468518</v>
      </c>
      <c r="L38" s="23">
        <v>2422701</v>
      </c>
    </row>
    <row r="39" spans="1:12" x14ac:dyDescent="0.2">
      <c r="A39" s="99" t="s">
        <v>27</v>
      </c>
      <c r="B39" s="91">
        <v>51308</v>
      </c>
      <c r="C39" s="98">
        <v>1.607197115640633E-2</v>
      </c>
      <c r="D39" s="91">
        <v>664572</v>
      </c>
      <c r="E39" s="98">
        <v>0.20817381334987267</v>
      </c>
      <c r="F39" s="91">
        <v>997497</v>
      </c>
      <c r="G39" s="98">
        <v>0.31246088353866541</v>
      </c>
      <c r="H39" s="91">
        <v>596446</v>
      </c>
      <c r="I39" s="98">
        <v>0.18683368886633525</v>
      </c>
      <c r="J39" s="91">
        <v>882567</v>
      </c>
      <c r="K39" s="98">
        <v>0.27645964308872034</v>
      </c>
      <c r="L39" s="113">
        <v>3192390</v>
      </c>
    </row>
    <row r="40" spans="1:12" x14ac:dyDescent="0.2">
      <c r="A40" s="14" t="s">
        <v>28</v>
      </c>
      <c r="B40" s="19">
        <v>111982</v>
      </c>
      <c r="C40" s="61">
        <v>2.0839416350442824E-2</v>
      </c>
      <c r="D40" s="19">
        <v>1173236</v>
      </c>
      <c r="E40" s="61">
        <v>0.21833467415591915</v>
      </c>
      <c r="F40" s="19">
        <v>1608900</v>
      </c>
      <c r="G40" s="61">
        <v>0.29941005667185316</v>
      </c>
      <c r="H40" s="19">
        <v>960791</v>
      </c>
      <c r="I40" s="61">
        <v>0.17879948272720894</v>
      </c>
      <c r="J40" s="19">
        <v>1518658</v>
      </c>
      <c r="K40" s="61">
        <v>0.28261637009457591</v>
      </c>
      <c r="L40" s="17">
        <v>5373567</v>
      </c>
    </row>
    <row r="41" spans="1:12" x14ac:dyDescent="0.2">
      <c r="A41" s="4" t="s">
        <v>30</v>
      </c>
    </row>
    <row r="43" spans="1:12" x14ac:dyDescent="0.2">
      <c r="A43" s="584" t="s">
        <v>218</v>
      </c>
      <c r="B43" s="577" t="s">
        <v>35</v>
      </c>
      <c r="C43" s="578"/>
      <c r="D43" s="577" t="s">
        <v>36</v>
      </c>
      <c r="E43" s="578"/>
      <c r="F43" s="577" t="s">
        <v>40</v>
      </c>
      <c r="G43" s="578"/>
      <c r="H43" s="577" t="s">
        <v>38</v>
      </c>
      <c r="I43" s="578"/>
      <c r="J43" s="577" t="s">
        <v>39</v>
      </c>
      <c r="K43" s="578"/>
      <c r="L43" s="583" t="s">
        <v>11</v>
      </c>
    </row>
    <row r="44" spans="1:12" x14ac:dyDescent="0.2">
      <c r="A44" s="585"/>
      <c r="B44" s="170" t="s">
        <v>29</v>
      </c>
      <c r="C44" s="171" t="s">
        <v>12</v>
      </c>
      <c r="D44" s="170" t="s">
        <v>29</v>
      </c>
      <c r="E44" s="171" t="s">
        <v>12</v>
      </c>
      <c r="F44" s="170" t="s">
        <v>29</v>
      </c>
      <c r="G44" s="171" t="s">
        <v>12</v>
      </c>
      <c r="H44" s="170" t="s">
        <v>29</v>
      </c>
      <c r="I44" s="171" t="s">
        <v>12</v>
      </c>
      <c r="J44" s="170" t="s">
        <v>29</v>
      </c>
      <c r="K44" s="171" t="s">
        <v>12</v>
      </c>
      <c r="L44" s="583"/>
    </row>
    <row r="45" spans="1:12" x14ac:dyDescent="0.2">
      <c r="A45" s="79" t="s">
        <v>193</v>
      </c>
      <c r="B45" s="78">
        <v>130841</v>
      </c>
      <c r="C45" s="77">
        <v>1.6659591529902616E-2</v>
      </c>
      <c r="D45" s="78">
        <v>1805810</v>
      </c>
      <c r="E45" s="77">
        <v>0.22992836328531152</v>
      </c>
      <c r="F45" s="78">
        <v>2539207</v>
      </c>
      <c r="G45" s="77">
        <v>0.32330960043005968</v>
      </c>
      <c r="H45" s="78">
        <v>1393303</v>
      </c>
      <c r="I45" s="77">
        <v>0.17740508600047314</v>
      </c>
      <c r="J45" s="78">
        <v>1984634</v>
      </c>
      <c r="K45" s="77">
        <v>0.25269748608124937</v>
      </c>
      <c r="L45" s="76">
        <v>7853794</v>
      </c>
    </row>
    <row r="46" spans="1:12" x14ac:dyDescent="0.2">
      <c r="A46" s="75" t="s">
        <v>210</v>
      </c>
      <c r="B46" s="19">
        <v>82244</v>
      </c>
      <c r="C46" s="61">
        <v>1.8707438893294081E-2</v>
      </c>
      <c r="D46" s="19">
        <v>821754</v>
      </c>
      <c r="E46" s="61">
        <v>0.18691834954914627</v>
      </c>
      <c r="F46" s="19">
        <v>1308934</v>
      </c>
      <c r="G46" s="61">
        <v>0.29773360756231454</v>
      </c>
      <c r="H46" s="19">
        <v>823222</v>
      </c>
      <c r="I46" s="61">
        <v>0.18725226473196027</v>
      </c>
      <c r="J46" s="19">
        <v>1360172</v>
      </c>
      <c r="K46" s="61">
        <v>0.30938833926328485</v>
      </c>
      <c r="L46" s="17">
        <v>4396326</v>
      </c>
    </row>
    <row r="47" spans="1:12" x14ac:dyDescent="0.2">
      <c r="A47" s="4" t="s">
        <v>30</v>
      </c>
    </row>
    <row r="49" spans="1:20" x14ac:dyDescent="0.2">
      <c r="A49" s="584" t="s">
        <v>191</v>
      </c>
      <c r="B49" s="577" t="s">
        <v>35</v>
      </c>
      <c r="C49" s="578"/>
      <c r="D49" s="577" t="s">
        <v>36</v>
      </c>
      <c r="E49" s="578"/>
      <c r="F49" s="577" t="s">
        <v>40</v>
      </c>
      <c r="G49" s="578"/>
      <c r="H49" s="577" t="s">
        <v>38</v>
      </c>
      <c r="I49" s="578"/>
      <c r="J49" s="577" t="s">
        <v>39</v>
      </c>
      <c r="K49" s="578"/>
      <c r="L49" s="586" t="s">
        <v>11</v>
      </c>
    </row>
    <row r="50" spans="1:20" x14ac:dyDescent="0.2">
      <c r="A50" s="585"/>
      <c r="B50" s="81" t="s">
        <v>29</v>
      </c>
      <c r="C50" s="80" t="s">
        <v>12</v>
      </c>
      <c r="D50" s="81" t="s">
        <v>29</v>
      </c>
      <c r="E50" s="80" t="s">
        <v>12</v>
      </c>
      <c r="F50" s="81" t="s">
        <v>29</v>
      </c>
      <c r="G50" s="80" t="s">
        <v>12</v>
      </c>
      <c r="H50" s="81" t="s">
        <v>29</v>
      </c>
      <c r="I50" s="80" t="s">
        <v>12</v>
      </c>
      <c r="J50" s="81" t="s">
        <v>29</v>
      </c>
      <c r="K50" s="80" t="s">
        <v>12</v>
      </c>
      <c r="L50" s="587"/>
    </row>
    <row r="51" spans="1:20" x14ac:dyDescent="0.2">
      <c r="A51" s="79" t="s">
        <v>172</v>
      </c>
      <c r="B51" s="78">
        <v>4206</v>
      </c>
      <c r="C51" s="77">
        <v>2.7199006712451016E-2</v>
      </c>
      <c r="D51" s="78">
        <v>26984</v>
      </c>
      <c r="E51" s="77">
        <v>0.17449785951706567</v>
      </c>
      <c r="F51" s="78">
        <v>45816</v>
      </c>
      <c r="G51" s="77">
        <v>0.29627905172079305</v>
      </c>
      <c r="H51" s="78">
        <v>34326</v>
      </c>
      <c r="I51" s="77">
        <v>0.22197648702130135</v>
      </c>
      <c r="J51" s="78">
        <v>43305</v>
      </c>
      <c r="K51" s="77">
        <v>0.28004112831257516</v>
      </c>
      <c r="L51" s="76">
        <v>154638</v>
      </c>
      <c r="O51" s="21"/>
      <c r="P51" s="21"/>
      <c r="Q51" s="21"/>
      <c r="R51" s="22"/>
      <c r="S51" s="21"/>
    </row>
    <row r="52" spans="1:20" x14ac:dyDescent="0.2">
      <c r="A52" s="94" t="s">
        <v>184</v>
      </c>
      <c r="B52" s="93">
        <v>51968</v>
      </c>
      <c r="C52" s="60">
        <v>6.2153014483393727E-2</v>
      </c>
      <c r="D52" s="93">
        <v>104060</v>
      </c>
      <c r="E52" s="60">
        <v>0.12445433126427709</v>
      </c>
      <c r="F52" s="93">
        <v>158003</v>
      </c>
      <c r="G52" s="60">
        <v>0.18896941863107411</v>
      </c>
      <c r="H52" s="93">
        <v>31325</v>
      </c>
      <c r="I52" s="60">
        <v>3.7464269910181432E-2</v>
      </c>
      <c r="J52" s="93">
        <v>490774</v>
      </c>
      <c r="K52" s="60">
        <v>0.58695896571107364</v>
      </c>
      <c r="L52" s="16">
        <v>836130</v>
      </c>
      <c r="O52" s="21"/>
      <c r="P52" s="21"/>
      <c r="Q52" s="21"/>
      <c r="R52" s="21"/>
      <c r="S52" s="21"/>
      <c r="T52" s="21"/>
    </row>
    <row r="53" spans="1:20" x14ac:dyDescent="0.2">
      <c r="A53" s="92" t="s">
        <v>215</v>
      </c>
      <c r="B53" s="91">
        <v>124029</v>
      </c>
      <c r="C53" s="90">
        <v>2.9980261163706647E-2</v>
      </c>
      <c r="D53" s="91">
        <v>956926</v>
      </c>
      <c r="E53" s="90">
        <v>0.23130793116401122</v>
      </c>
      <c r="F53" s="91">
        <v>1217001</v>
      </c>
      <c r="G53" s="90">
        <v>0.29417319994914215</v>
      </c>
      <c r="H53" s="91">
        <v>740799</v>
      </c>
      <c r="I53" s="90">
        <v>0.1790657627636498</v>
      </c>
      <c r="J53" s="91">
        <v>1098267</v>
      </c>
      <c r="K53" s="90">
        <v>0.2654728449594902</v>
      </c>
      <c r="L53" s="89">
        <v>4137022</v>
      </c>
      <c r="O53" s="22"/>
      <c r="P53" s="21"/>
      <c r="Q53" s="21"/>
    </row>
    <row r="54" spans="1:20" x14ac:dyDescent="0.2">
      <c r="A54" s="94" t="s">
        <v>183</v>
      </c>
      <c r="B54" s="93">
        <v>2728</v>
      </c>
      <c r="C54" s="60">
        <v>4.5299661913080439E-3</v>
      </c>
      <c r="D54" s="93">
        <v>115993</v>
      </c>
      <c r="E54" s="60">
        <v>0.19261157200454326</v>
      </c>
      <c r="F54" s="93">
        <v>208897</v>
      </c>
      <c r="G54" s="60">
        <v>0.34688282531733011</v>
      </c>
      <c r="H54" s="93">
        <v>187624</v>
      </c>
      <c r="I54" s="60">
        <v>0.31155805596700165</v>
      </c>
      <c r="J54" s="93">
        <v>86971</v>
      </c>
      <c r="K54" s="60">
        <v>0.14441924106460849</v>
      </c>
      <c r="L54" s="16">
        <v>602212</v>
      </c>
      <c r="O54" s="21"/>
      <c r="P54" s="21"/>
      <c r="Q54" s="22"/>
      <c r="R54" s="21"/>
      <c r="S54" s="21"/>
      <c r="T54" s="21"/>
    </row>
    <row r="55" spans="1:20" x14ac:dyDescent="0.2">
      <c r="A55" s="97" t="s">
        <v>212</v>
      </c>
      <c r="B55" s="96">
        <v>40301</v>
      </c>
      <c r="C55" s="90">
        <v>3.5298187837754985E-2</v>
      </c>
      <c r="D55" s="96">
        <v>198515</v>
      </c>
      <c r="E55" s="90">
        <v>0.17387210636490238</v>
      </c>
      <c r="F55" s="96">
        <v>367153</v>
      </c>
      <c r="G55" s="90">
        <v>0.3215760293589553</v>
      </c>
      <c r="H55" s="96">
        <v>300501</v>
      </c>
      <c r="I55" s="90">
        <v>0.26319795398211487</v>
      </c>
      <c r="J55" s="96">
        <v>235261</v>
      </c>
      <c r="K55" s="90">
        <v>0.20605659832009318</v>
      </c>
      <c r="L55" s="95">
        <v>1141730</v>
      </c>
      <c r="P55" s="21"/>
      <c r="Q55" s="21"/>
      <c r="R55" s="21"/>
      <c r="S55" s="21"/>
      <c r="T55" s="21"/>
    </row>
    <row r="56" spans="1:20" x14ac:dyDescent="0.2">
      <c r="A56" s="94" t="s">
        <v>174</v>
      </c>
      <c r="B56" s="93">
        <v>0</v>
      </c>
      <c r="C56" s="60">
        <v>0</v>
      </c>
      <c r="D56" s="93">
        <v>90315</v>
      </c>
      <c r="E56" s="60">
        <v>0.21311463804844899</v>
      </c>
      <c r="F56" s="93">
        <v>29678</v>
      </c>
      <c r="G56" s="60">
        <v>7.0030628666355191E-2</v>
      </c>
      <c r="H56" s="93">
        <v>67581</v>
      </c>
      <c r="I56" s="60">
        <v>0.15946963797765853</v>
      </c>
      <c r="J56" s="93">
        <v>236212</v>
      </c>
      <c r="K56" s="60">
        <v>0.55738509530753733</v>
      </c>
      <c r="L56" s="16">
        <v>423786</v>
      </c>
      <c r="O56" s="21"/>
      <c r="P56" s="21"/>
      <c r="Q56" s="21"/>
      <c r="R56" s="21"/>
      <c r="S56" s="21"/>
      <c r="T56" s="21"/>
    </row>
    <row r="57" spans="1:20" x14ac:dyDescent="0.2">
      <c r="A57" s="92" t="s">
        <v>214</v>
      </c>
      <c r="B57" s="91">
        <v>3959</v>
      </c>
      <c r="C57" s="90">
        <v>8.6819033082898029E-3</v>
      </c>
      <c r="D57" s="91">
        <v>48961</v>
      </c>
      <c r="E57" s="90">
        <v>0.10736920128243926</v>
      </c>
      <c r="F57" s="91">
        <v>213537</v>
      </c>
      <c r="G57" s="90">
        <v>0.46827673320087893</v>
      </c>
      <c r="H57" s="91">
        <v>49212</v>
      </c>
      <c r="I57" s="90">
        <v>0.10791963263641267</v>
      </c>
      <c r="J57" s="91">
        <v>140337</v>
      </c>
      <c r="K57" s="90">
        <v>0.30775252957197929</v>
      </c>
      <c r="L57" s="89">
        <v>456006</v>
      </c>
      <c r="P57" s="21"/>
      <c r="Q57" s="21"/>
      <c r="R57" s="21"/>
      <c r="S57" s="21"/>
      <c r="T57" s="21"/>
    </row>
    <row r="58" spans="1:20" x14ac:dyDescent="0.2">
      <c r="A58" s="94" t="s">
        <v>175</v>
      </c>
      <c r="B58" s="93">
        <v>245</v>
      </c>
      <c r="C58" s="60">
        <v>3.1382494972396215E-3</v>
      </c>
      <c r="D58" s="93">
        <v>5445</v>
      </c>
      <c r="E58" s="60">
        <v>6.9745993928447908E-2</v>
      </c>
      <c r="F58" s="93">
        <v>34647</v>
      </c>
      <c r="G58" s="60">
        <v>0.44379971563616799</v>
      </c>
      <c r="H58" s="93">
        <v>22222</v>
      </c>
      <c r="I58" s="60">
        <v>0.28464563399044435</v>
      </c>
      <c r="J58" s="93">
        <v>15510</v>
      </c>
      <c r="K58" s="60">
        <v>0.19867040694770011</v>
      </c>
      <c r="L58" s="16">
        <v>78069</v>
      </c>
      <c r="O58" s="21"/>
      <c r="P58" s="21"/>
      <c r="Q58" s="21"/>
      <c r="R58" s="21"/>
      <c r="S58" s="21"/>
      <c r="T58" s="21"/>
    </row>
    <row r="59" spans="1:20" x14ac:dyDescent="0.2">
      <c r="A59" s="97" t="s">
        <v>188</v>
      </c>
      <c r="B59" s="96">
        <v>4186</v>
      </c>
      <c r="C59" s="90">
        <v>1.5701602043533873E-2</v>
      </c>
      <c r="D59" s="96">
        <v>72849</v>
      </c>
      <c r="E59" s="90">
        <v>0.27325513790477762</v>
      </c>
      <c r="F59" s="96">
        <v>74263</v>
      </c>
      <c r="G59" s="90">
        <v>0.27855902354490109</v>
      </c>
      <c r="H59" s="96">
        <v>55491</v>
      </c>
      <c r="I59" s="90">
        <v>0.20814562804532685</v>
      </c>
      <c r="J59" s="96">
        <v>59809</v>
      </c>
      <c r="K59" s="90">
        <v>0.22434235944140407</v>
      </c>
      <c r="L59" s="95">
        <v>266597</v>
      </c>
      <c r="P59" s="21"/>
      <c r="Q59" s="21"/>
      <c r="R59" s="21"/>
      <c r="S59" s="21"/>
      <c r="T59" s="21"/>
    </row>
    <row r="60" spans="1:20" x14ac:dyDescent="0.2">
      <c r="A60" s="94" t="s">
        <v>185</v>
      </c>
      <c r="B60" s="93">
        <v>806</v>
      </c>
      <c r="C60" s="60">
        <v>3.2034594182104347E-3</v>
      </c>
      <c r="D60" s="93">
        <v>20122</v>
      </c>
      <c r="E60" s="60">
        <v>7.9975199023859023E-2</v>
      </c>
      <c r="F60" s="93">
        <v>67771</v>
      </c>
      <c r="G60" s="60">
        <v>0.26935688366195953</v>
      </c>
      <c r="H60" s="93">
        <v>53420</v>
      </c>
      <c r="I60" s="60">
        <v>0.21231861305310351</v>
      </c>
      <c r="J60" s="93">
        <v>109484</v>
      </c>
      <c r="K60" s="60">
        <v>0.43514584484286756</v>
      </c>
      <c r="L60" s="16">
        <v>251603</v>
      </c>
      <c r="O60" s="21"/>
      <c r="P60" s="21"/>
      <c r="Q60" s="21"/>
      <c r="R60" s="21"/>
      <c r="S60" s="21"/>
      <c r="T60" s="21"/>
    </row>
    <row r="61" spans="1:20" x14ac:dyDescent="0.2">
      <c r="A61" s="92" t="s">
        <v>216</v>
      </c>
      <c r="B61" s="91">
        <v>8388</v>
      </c>
      <c r="C61" s="90">
        <v>4.2825328005865254E-3</v>
      </c>
      <c r="D61" s="91">
        <v>347435</v>
      </c>
      <c r="E61" s="90">
        <v>0.1773845712412708</v>
      </c>
      <c r="F61" s="91">
        <v>690290</v>
      </c>
      <c r="G61" s="90">
        <v>0.35243080196910737</v>
      </c>
      <c r="H61" s="91">
        <v>430576</v>
      </c>
      <c r="I61" s="90">
        <v>0.21983259932586358</v>
      </c>
      <c r="J61" s="91">
        <v>481966</v>
      </c>
      <c r="K61" s="90">
        <v>0.24607000521786901</v>
      </c>
      <c r="L61" s="89">
        <v>1958654</v>
      </c>
      <c r="O61" s="21"/>
      <c r="P61" s="21"/>
      <c r="Q61" s="21"/>
      <c r="R61" s="21"/>
      <c r="S61" s="21"/>
      <c r="T61" s="21"/>
    </row>
    <row r="62" spans="1:20" x14ac:dyDescent="0.2">
      <c r="A62" s="94" t="s">
        <v>187</v>
      </c>
      <c r="B62" s="93">
        <v>722</v>
      </c>
      <c r="C62" s="60">
        <v>3.6695569086270165E-3</v>
      </c>
      <c r="D62" s="93">
        <v>30863</v>
      </c>
      <c r="E62" s="60">
        <v>0.15686085162182217</v>
      </c>
      <c r="F62" s="93">
        <v>84549</v>
      </c>
      <c r="G62" s="60">
        <v>0.42971934496884434</v>
      </c>
      <c r="H62" s="93">
        <v>25739</v>
      </c>
      <c r="I62" s="60">
        <v>0.13081817904591519</v>
      </c>
      <c r="J62" s="93">
        <v>54880</v>
      </c>
      <c r="K62" s="60">
        <v>0.27892698496599816</v>
      </c>
      <c r="L62" s="16">
        <v>196754</v>
      </c>
      <c r="O62" s="21"/>
      <c r="P62" s="21"/>
      <c r="Q62" s="21"/>
      <c r="R62" s="21"/>
      <c r="S62" s="21"/>
      <c r="T62" s="21"/>
    </row>
    <row r="63" spans="1:20" x14ac:dyDescent="0.2">
      <c r="A63" s="97" t="s">
        <v>176</v>
      </c>
      <c r="B63" s="96">
        <v>1239</v>
      </c>
      <c r="C63" s="90">
        <v>7.4179179538759969E-3</v>
      </c>
      <c r="D63" s="96">
        <v>45220</v>
      </c>
      <c r="E63" s="90">
        <v>0.2707330507459827</v>
      </c>
      <c r="F63" s="96">
        <v>64475</v>
      </c>
      <c r="G63" s="90">
        <v>0.3860131235481476</v>
      </c>
      <c r="H63" s="96">
        <v>21705</v>
      </c>
      <c r="I63" s="90">
        <v>0.1299482721459875</v>
      </c>
      <c r="J63" s="96">
        <v>34389</v>
      </c>
      <c r="K63" s="90">
        <v>0.20588763560600618</v>
      </c>
      <c r="L63" s="95">
        <v>167028</v>
      </c>
      <c r="O63" s="21"/>
      <c r="P63" s="21"/>
      <c r="Q63" s="21"/>
      <c r="R63" s="21"/>
      <c r="S63" s="21"/>
      <c r="T63" s="21"/>
    </row>
    <row r="64" spans="1:20" x14ac:dyDescent="0.2">
      <c r="A64" s="94" t="s">
        <v>177</v>
      </c>
      <c r="B64" s="93">
        <v>616</v>
      </c>
      <c r="C64" s="60">
        <v>3.9696860339227718E-3</v>
      </c>
      <c r="D64" s="93">
        <v>22711</v>
      </c>
      <c r="E64" s="60">
        <v>0.14635639531886374</v>
      </c>
      <c r="F64" s="93">
        <v>52743</v>
      </c>
      <c r="G64" s="60">
        <v>0.33989147806361808</v>
      </c>
      <c r="H64" s="93">
        <v>45554</v>
      </c>
      <c r="I64" s="60">
        <v>0.29356343764499665</v>
      </c>
      <c r="J64" s="93">
        <v>33552</v>
      </c>
      <c r="K64" s="60">
        <v>0.21621900293859875</v>
      </c>
      <c r="L64" s="16">
        <v>155176</v>
      </c>
      <c r="O64" s="21"/>
      <c r="P64" s="21"/>
      <c r="Q64" s="21"/>
      <c r="R64" s="21"/>
      <c r="S64" s="21"/>
      <c r="T64" s="21"/>
    </row>
    <row r="65" spans="1:20" x14ac:dyDescent="0.2">
      <c r="A65" s="92" t="s">
        <v>213</v>
      </c>
      <c r="B65" s="91">
        <v>1599</v>
      </c>
      <c r="C65" s="90">
        <v>4.8808182925377504E-3</v>
      </c>
      <c r="D65" s="91">
        <v>84722</v>
      </c>
      <c r="E65" s="90">
        <v>0.25860705902462999</v>
      </c>
      <c r="F65" s="91">
        <v>68692</v>
      </c>
      <c r="G65" s="90">
        <v>0.20967677933145915</v>
      </c>
      <c r="H65" s="91">
        <v>20222</v>
      </c>
      <c r="I65" s="90">
        <v>6.1726020957910195E-2</v>
      </c>
      <c r="J65" s="91">
        <v>152375</v>
      </c>
      <c r="K65" s="90">
        <v>0.46511237481265777</v>
      </c>
      <c r="L65" s="89">
        <v>327609</v>
      </c>
      <c r="O65" s="21"/>
      <c r="P65" s="21"/>
      <c r="Q65" s="21"/>
      <c r="R65" s="21"/>
      <c r="S65" s="21"/>
      <c r="T65" s="21"/>
    </row>
    <row r="66" spans="1:20" x14ac:dyDescent="0.2">
      <c r="A66" s="94" t="s">
        <v>170</v>
      </c>
      <c r="B66" s="93">
        <v>1916</v>
      </c>
      <c r="C66" s="60">
        <v>1.3786553073912043E-2</v>
      </c>
      <c r="D66" s="93">
        <v>14880</v>
      </c>
      <c r="E66" s="60">
        <v>0.10706884641952567</v>
      </c>
      <c r="F66" s="93">
        <v>18060</v>
      </c>
      <c r="G66" s="60">
        <v>0.12995049504950495</v>
      </c>
      <c r="H66" s="93">
        <v>17887</v>
      </c>
      <c r="I66" s="60">
        <v>0.12870567580013814</v>
      </c>
      <c r="J66" s="93">
        <v>86233</v>
      </c>
      <c r="K66" s="60">
        <v>0.62048842965691919</v>
      </c>
      <c r="L66" s="16">
        <v>138976</v>
      </c>
      <c r="O66" s="21"/>
      <c r="P66" s="21"/>
      <c r="Q66" s="21"/>
      <c r="R66" s="21"/>
      <c r="S66" s="21"/>
      <c r="T66" s="21"/>
    </row>
    <row r="67" spans="1:20" x14ac:dyDescent="0.2">
      <c r="A67" s="97" t="s">
        <v>171</v>
      </c>
      <c r="B67" s="96">
        <v>108</v>
      </c>
      <c r="C67" s="90">
        <v>2.2239153264831252E-3</v>
      </c>
      <c r="D67" s="96">
        <v>3024</v>
      </c>
      <c r="E67" s="90">
        <v>6.2269629141527498E-2</v>
      </c>
      <c r="F67" s="96">
        <v>5299</v>
      </c>
      <c r="G67" s="90">
        <v>0.10911599365772295</v>
      </c>
      <c r="H67" s="96">
        <v>11149</v>
      </c>
      <c r="I67" s="90">
        <v>0.22957807384222556</v>
      </c>
      <c r="J67" s="96">
        <v>28983</v>
      </c>
      <c r="K67" s="90">
        <v>0.59681238803204084</v>
      </c>
      <c r="L67" s="95">
        <v>48563</v>
      </c>
      <c r="O67" s="21"/>
      <c r="P67" s="21"/>
      <c r="Q67" s="21"/>
      <c r="R67" s="21"/>
      <c r="S67" s="21"/>
      <c r="T67" s="22"/>
    </row>
    <row r="68" spans="1:20" x14ac:dyDescent="0.2">
      <c r="A68" s="94" t="s">
        <v>178</v>
      </c>
      <c r="B68" s="93">
        <v>0</v>
      </c>
      <c r="C68" s="60">
        <v>0</v>
      </c>
      <c r="D68" s="93">
        <v>942</v>
      </c>
      <c r="E68" s="60">
        <v>1.4170101386924998E-2</v>
      </c>
      <c r="F68" s="93">
        <v>32815</v>
      </c>
      <c r="G68" s="60">
        <v>0.49362195011883631</v>
      </c>
      <c r="H68" s="93">
        <v>19096</v>
      </c>
      <c r="I68" s="60">
        <v>0.28725292577995726</v>
      </c>
      <c r="J68" s="93">
        <v>13625</v>
      </c>
      <c r="K68" s="60">
        <v>0.20495502271428143</v>
      </c>
      <c r="L68" s="16">
        <v>66478</v>
      </c>
      <c r="P68" s="21"/>
      <c r="Q68" s="21"/>
      <c r="R68" s="21"/>
      <c r="S68" s="21"/>
      <c r="T68" s="21"/>
    </row>
    <row r="69" spans="1:20" x14ac:dyDescent="0.2">
      <c r="A69" s="92" t="s">
        <v>186</v>
      </c>
      <c r="B69" s="91">
        <v>20023</v>
      </c>
      <c r="C69" s="90">
        <v>9.0853403996587839E-2</v>
      </c>
      <c r="D69" s="91">
        <v>39301</v>
      </c>
      <c r="E69" s="90">
        <v>0.17832640615641504</v>
      </c>
      <c r="F69" s="91">
        <v>44640</v>
      </c>
      <c r="G69" s="90">
        <v>0.20255186307784454</v>
      </c>
      <c r="H69" s="91">
        <v>45749</v>
      </c>
      <c r="I69" s="90">
        <v>0.20758389748988149</v>
      </c>
      <c r="J69" s="91">
        <v>70675</v>
      </c>
      <c r="K69" s="90">
        <v>0.3206844292792711</v>
      </c>
      <c r="L69" s="89">
        <v>220388</v>
      </c>
      <c r="O69" s="21"/>
      <c r="P69" s="21"/>
      <c r="Q69" s="21"/>
      <c r="R69" s="21"/>
      <c r="S69" s="21"/>
      <c r="T69" s="21"/>
    </row>
    <row r="70" spans="1:20" x14ac:dyDescent="0.2">
      <c r="A70" s="94" t="s">
        <v>179</v>
      </c>
      <c r="B70" s="93">
        <v>2602</v>
      </c>
      <c r="C70" s="60">
        <v>2.2736407962111811E-2</v>
      </c>
      <c r="D70" s="93">
        <v>20361</v>
      </c>
      <c r="E70" s="60">
        <v>0.1779154506212754</v>
      </c>
      <c r="F70" s="93">
        <v>41500</v>
      </c>
      <c r="G70" s="60">
        <v>0.36262910469932369</v>
      </c>
      <c r="H70" s="93">
        <v>16043</v>
      </c>
      <c r="I70" s="60">
        <v>0.14018454763111446</v>
      </c>
      <c r="J70" s="93">
        <v>33937</v>
      </c>
      <c r="K70" s="60">
        <v>0.2965432271368903</v>
      </c>
      <c r="L70" s="16">
        <v>114442</v>
      </c>
      <c r="O70" s="21"/>
      <c r="P70" s="21"/>
      <c r="Q70" s="21"/>
      <c r="R70" s="21"/>
      <c r="S70" s="21"/>
      <c r="T70" s="21"/>
    </row>
    <row r="71" spans="1:20" x14ac:dyDescent="0.2">
      <c r="A71" s="97" t="s">
        <v>180</v>
      </c>
      <c r="B71" s="96">
        <v>747</v>
      </c>
      <c r="C71" s="90">
        <v>8.5260346519962556E-3</v>
      </c>
      <c r="D71" s="96">
        <v>13116</v>
      </c>
      <c r="E71" s="90">
        <v>0.14970210240372545</v>
      </c>
      <c r="F71" s="96">
        <v>33395</v>
      </c>
      <c r="G71" s="90">
        <v>0.38116054511836006</v>
      </c>
      <c r="H71" s="96">
        <v>6134</v>
      </c>
      <c r="I71" s="90">
        <v>7.0011641975026823E-2</v>
      </c>
      <c r="J71" s="96">
        <v>34223</v>
      </c>
      <c r="K71" s="90">
        <v>0.39061108955189811</v>
      </c>
      <c r="L71" s="95">
        <v>87614</v>
      </c>
      <c r="O71" s="21"/>
      <c r="P71" s="21"/>
      <c r="Q71" s="21"/>
      <c r="R71" s="21"/>
      <c r="S71" s="21"/>
    </row>
    <row r="72" spans="1:20" x14ac:dyDescent="0.2">
      <c r="A72" s="94" t="s">
        <v>181</v>
      </c>
      <c r="B72" s="93">
        <v>1116</v>
      </c>
      <c r="C72" s="60">
        <v>5.3800504259206589E-3</v>
      </c>
      <c r="D72" s="93">
        <v>5264</v>
      </c>
      <c r="E72" s="60">
        <v>2.5376868675668771E-2</v>
      </c>
      <c r="F72" s="93">
        <v>111379</v>
      </c>
      <c r="G72" s="60">
        <v>0.53693963834105474</v>
      </c>
      <c r="H72" s="93">
        <v>24339</v>
      </c>
      <c r="I72" s="60">
        <v>0.11733427178896318</v>
      </c>
      <c r="J72" s="93">
        <v>65336</v>
      </c>
      <c r="K72" s="60">
        <v>0.31497399160210765</v>
      </c>
      <c r="L72" s="16">
        <v>207433</v>
      </c>
      <c r="O72" s="21"/>
      <c r="P72" s="21"/>
      <c r="Q72" s="21"/>
      <c r="R72" s="21"/>
      <c r="S72" s="21"/>
      <c r="T72" s="21"/>
    </row>
    <row r="73" spans="1:20" x14ac:dyDescent="0.2">
      <c r="A73" s="92" t="s">
        <v>182</v>
      </c>
      <c r="B73" s="91">
        <v>3514</v>
      </c>
      <c r="C73" s="90">
        <v>1.3705896577816262E-2</v>
      </c>
      <c r="D73" s="91">
        <v>23426</v>
      </c>
      <c r="E73" s="90">
        <v>9.1370043606125134E-2</v>
      </c>
      <c r="F73" s="91">
        <v>40545</v>
      </c>
      <c r="G73" s="90">
        <v>0.15814046008752428</v>
      </c>
      <c r="H73" s="91">
        <v>43255</v>
      </c>
      <c r="I73" s="90">
        <v>0.16871046000951689</v>
      </c>
      <c r="J73" s="91">
        <v>145646</v>
      </c>
      <c r="K73" s="90">
        <v>0.56807313971901741</v>
      </c>
      <c r="L73" s="89">
        <v>256386</v>
      </c>
      <c r="O73" s="21"/>
      <c r="P73" s="21"/>
      <c r="Q73" s="21"/>
      <c r="R73" s="21"/>
      <c r="S73" s="21"/>
      <c r="T73" s="21"/>
    </row>
    <row r="74" spans="1:20" x14ac:dyDescent="0.2">
      <c r="A74" s="86" t="s">
        <v>211</v>
      </c>
      <c r="B74" s="85">
        <v>275018</v>
      </c>
      <c r="C74" s="84">
        <v>2.2371378483737926E-2</v>
      </c>
      <c r="D74" s="85">
        <v>2291434</v>
      </c>
      <c r="E74" s="84">
        <v>0.18639702595650295</v>
      </c>
      <c r="F74" s="85">
        <v>3705147</v>
      </c>
      <c r="G74" s="84">
        <v>0.30139571182572095</v>
      </c>
      <c r="H74" s="85">
        <v>2269950</v>
      </c>
      <c r="I74" s="84">
        <v>0.18464940690849654</v>
      </c>
      <c r="J74" s="85">
        <v>3751749</v>
      </c>
      <c r="K74" s="84">
        <v>0.30518655817068441</v>
      </c>
      <c r="L74" s="83">
        <v>12293297</v>
      </c>
      <c r="O74" s="21"/>
      <c r="R74" s="22"/>
      <c r="T74" s="22"/>
    </row>
    <row r="75" spans="1:20" x14ac:dyDescent="0.2">
      <c r="A75" s="4" t="s">
        <v>30</v>
      </c>
    </row>
    <row r="76" spans="1:20" x14ac:dyDescent="0.2">
      <c r="A76" s="4" t="s">
        <v>394</v>
      </c>
    </row>
    <row r="78" spans="1:20" x14ac:dyDescent="0.2">
      <c r="B78" s="4"/>
      <c r="C78" s="4"/>
      <c r="D78" s="4"/>
      <c r="E78" s="4"/>
    </row>
    <row r="79" spans="1:20" x14ac:dyDescent="0.2">
      <c r="B79" s="4"/>
      <c r="C79" s="4"/>
      <c r="D79" s="4"/>
      <c r="E79" s="4"/>
    </row>
    <row r="80" spans="1:20" x14ac:dyDescent="0.2">
      <c r="B80" s="4"/>
      <c r="C80" s="4"/>
      <c r="D80" s="4"/>
      <c r="E80" s="4"/>
    </row>
    <row r="81" spans="2:8" x14ac:dyDescent="0.2">
      <c r="B81" s="4"/>
      <c r="C81" s="4"/>
      <c r="D81" s="4"/>
      <c r="E81" s="4"/>
    </row>
    <row r="82" spans="2:8" x14ac:dyDescent="0.2">
      <c r="B82" s="4"/>
      <c r="C82" s="4"/>
      <c r="D82" s="4"/>
      <c r="E82" s="4"/>
    </row>
    <row r="87" spans="2:8" x14ac:dyDescent="0.2">
      <c r="C87" s="27"/>
      <c r="D87" s="27"/>
      <c r="G87" s="22"/>
    </row>
    <row r="88" spans="2:8" x14ac:dyDescent="0.2">
      <c r="C88" s="26"/>
      <c r="D88" s="26"/>
      <c r="E88" s="26"/>
      <c r="F88" s="21"/>
      <c r="G88" s="21"/>
      <c r="H88" s="22"/>
    </row>
    <row r="90" spans="2:8" x14ac:dyDescent="0.2">
      <c r="C90" s="26"/>
      <c r="H90" s="22"/>
    </row>
  </sheetData>
  <mergeCells count="44">
    <mergeCell ref="L26:L27"/>
    <mergeCell ref="H19:I19"/>
    <mergeCell ref="J26:K26"/>
    <mergeCell ref="H26:I26"/>
    <mergeCell ref="L19:L20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49:L50"/>
    <mergeCell ref="L43:L44"/>
    <mergeCell ref="J43:K43"/>
    <mergeCell ref="J35:K35"/>
    <mergeCell ref="L35:L36"/>
    <mergeCell ref="J49:K49"/>
    <mergeCell ref="A49:A50"/>
    <mergeCell ref="A43:A44"/>
    <mergeCell ref="B43:C43"/>
    <mergeCell ref="D43:E43"/>
    <mergeCell ref="F49:G49"/>
    <mergeCell ref="H49:I49"/>
    <mergeCell ref="H35:I35"/>
    <mergeCell ref="B49:C49"/>
    <mergeCell ref="D49:E49"/>
    <mergeCell ref="H43:I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6:N89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12.285156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16384" width="11.42578125" style="4"/>
  </cols>
  <sheetData>
    <row r="6" spans="1:8" s="6" customFormat="1" ht="16.5" x14ac:dyDescent="0.2">
      <c r="A6" s="576" t="s">
        <v>1</v>
      </c>
      <c r="B6" s="576"/>
      <c r="C6" s="576"/>
      <c r="D6" s="576"/>
      <c r="E6" s="576"/>
      <c r="F6" s="576"/>
      <c r="G6" s="576"/>
      <c r="H6" s="576"/>
    </row>
    <row r="7" spans="1:8" ht="15" customHeight="1" x14ac:dyDescent="0.2">
      <c r="A7" s="110" t="s">
        <v>52</v>
      </c>
      <c r="B7" s="110"/>
      <c r="C7" s="110"/>
      <c r="D7" s="110"/>
      <c r="E7" s="110"/>
      <c r="F7" s="110"/>
      <c r="G7" s="110"/>
      <c r="H7" s="110"/>
    </row>
    <row r="8" spans="1:8" ht="15" customHeight="1" x14ac:dyDescent="0.2">
      <c r="A8" s="110" t="s">
        <v>334</v>
      </c>
      <c r="B8" s="110"/>
      <c r="C8" s="110"/>
      <c r="D8" s="110"/>
      <c r="E8" s="110"/>
      <c r="F8" s="110"/>
      <c r="G8" s="110"/>
      <c r="H8" s="110"/>
    </row>
    <row r="9" spans="1:8" ht="15" customHeight="1" x14ac:dyDescent="0.2">
      <c r="A9" s="110" t="s">
        <v>3</v>
      </c>
      <c r="B9" s="110"/>
      <c r="C9" s="110"/>
      <c r="D9" s="110"/>
      <c r="E9" s="110"/>
      <c r="F9" s="110"/>
      <c r="G9" s="110"/>
      <c r="H9" s="110"/>
    </row>
    <row r="10" spans="1:8" ht="15" customHeight="1" x14ac:dyDescent="0.2">
      <c r="A10" s="111" t="s">
        <v>393</v>
      </c>
      <c r="B10" s="111"/>
      <c r="C10" s="111"/>
      <c r="D10" s="111"/>
      <c r="E10" s="111"/>
      <c r="F10" s="111"/>
      <c r="G10" s="111"/>
      <c r="H10" s="110"/>
    </row>
    <row r="11" spans="1:8" ht="14.25" x14ac:dyDescent="0.25">
      <c r="A11" s="579" t="s">
        <v>13</v>
      </c>
      <c r="B11" s="582"/>
      <c r="C11" s="582"/>
      <c r="D11" s="582"/>
      <c r="E11" s="582"/>
      <c r="F11" s="582"/>
      <c r="G11" s="582"/>
      <c r="H11" s="582"/>
    </row>
    <row r="12" spans="1:8" ht="20.25" customHeight="1" x14ac:dyDescent="0.2">
      <c r="A12" s="580"/>
      <c r="B12" s="577" t="s">
        <v>43</v>
      </c>
      <c r="C12" s="578"/>
      <c r="D12" s="577" t="s">
        <v>51</v>
      </c>
      <c r="E12" s="578"/>
      <c r="F12" s="577" t="s">
        <v>42</v>
      </c>
      <c r="G12" s="578"/>
      <c r="H12" s="589" t="s">
        <v>11</v>
      </c>
    </row>
    <row r="13" spans="1:8" ht="17.25" customHeight="1" x14ac:dyDescent="0.2">
      <c r="A13" s="581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587"/>
    </row>
    <row r="14" spans="1:8" ht="24" x14ac:dyDescent="0.2">
      <c r="A14" s="109" t="s">
        <v>3</v>
      </c>
      <c r="B14" s="108">
        <v>214910</v>
      </c>
      <c r="C14" s="107">
        <v>1.7543500182569626E-2</v>
      </c>
      <c r="D14" s="108">
        <v>316857</v>
      </c>
      <c r="E14" s="107">
        <v>2.5865622062018815E-2</v>
      </c>
      <c r="F14" s="108">
        <v>11718353</v>
      </c>
      <c r="G14" s="107">
        <v>0.95659079612356479</v>
      </c>
      <c r="H14" s="106">
        <v>12250121</v>
      </c>
    </row>
    <row r="15" spans="1:8" x14ac:dyDescent="0.2">
      <c r="A15" s="13" t="s">
        <v>4</v>
      </c>
      <c r="B15" s="15">
        <v>90711</v>
      </c>
      <c r="C15" s="60">
        <v>1.8084643812602014E-2</v>
      </c>
      <c r="D15" s="15">
        <v>141249</v>
      </c>
      <c r="E15" s="60">
        <v>2.8160177419345192E-2</v>
      </c>
      <c r="F15" s="15">
        <v>4783953</v>
      </c>
      <c r="G15" s="60">
        <v>0.95375517876805282</v>
      </c>
      <c r="H15" s="16">
        <v>5015913</v>
      </c>
    </row>
    <row r="16" spans="1:8" x14ac:dyDescent="0.2">
      <c r="A16" s="105" t="s">
        <v>5</v>
      </c>
      <c r="B16" s="104">
        <v>124199</v>
      </c>
      <c r="C16" s="103">
        <v>1.7168292645165856E-2</v>
      </c>
      <c r="D16" s="104">
        <v>175608</v>
      </c>
      <c r="E16" s="103">
        <v>2.4274668353467303E-2</v>
      </c>
      <c r="F16" s="104">
        <v>6934400</v>
      </c>
      <c r="G16" s="103">
        <v>0.95855690076923417</v>
      </c>
      <c r="H16" s="102">
        <v>7234208</v>
      </c>
    </row>
    <row r="17" spans="1:8" x14ac:dyDescent="0.2">
      <c r="A17" s="4" t="s">
        <v>30</v>
      </c>
      <c r="B17" s="9"/>
      <c r="C17" s="9"/>
      <c r="D17" s="9"/>
      <c r="E17" s="9"/>
      <c r="F17" s="9"/>
      <c r="G17" s="9"/>
    </row>
    <row r="18" spans="1:8" x14ac:dyDescent="0.2">
      <c r="B18" s="9"/>
      <c r="C18" s="9"/>
      <c r="D18" s="9"/>
      <c r="E18" s="9"/>
      <c r="F18" s="9"/>
      <c r="G18" s="9"/>
    </row>
    <row r="19" spans="1:8" x14ac:dyDescent="0.2">
      <c r="A19" s="584" t="s">
        <v>14</v>
      </c>
      <c r="B19" s="577" t="s">
        <v>43</v>
      </c>
      <c r="C19" s="578"/>
      <c r="D19" s="577" t="s">
        <v>51</v>
      </c>
      <c r="E19" s="578"/>
      <c r="F19" s="577" t="s">
        <v>42</v>
      </c>
      <c r="G19" s="578"/>
      <c r="H19" s="583" t="s">
        <v>11</v>
      </c>
    </row>
    <row r="20" spans="1:8" x14ac:dyDescent="0.2">
      <c r="A20" s="585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583"/>
    </row>
    <row r="21" spans="1:8" x14ac:dyDescent="0.2">
      <c r="A21" s="101" t="s">
        <v>15</v>
      </c>
      <c r="B21" s="100">
        <v>11797</v>
      </c>
      <c r="C21" s="107">
        <v>2.1966583681381192E-2</v>
      </c>
      <c r="D21" s="100">
        <v>27393</v>
      </c>
      <c r="E21" s="107">
        <v>5.1007088817841405E-2</v>
      </c>
      <c r="F21" s="100">
        <v>497853</v>
      </c>
      <c r="G21" s="107">
        <v>0.9270263275007774</v>
      </c>
      <c r="H21" s="76">
        <v>537043</v>
      </c>
    </row>
    <row r="22" spans="1:8" x14ac:dyDescent="0.2">
      <c r="A22" s="13" t="s">
        <v>16</v>
      </c>
      <c r="B22" s="15">
        <v>163992</v>
      </c>
      <c r="C22" s="60">
        <v>2.1542131963291994E-2</v>
      </c>
      <c r="D22" s="15">
        <v>222849</v>
      </c>
      <c r="E22" s="60">
        <v>2.9273638749985714E-2</v>
      </c>
      <c r="F22" s="15">
        <v>7225776</v>
      </c>
      <c r="G22" s="60">
        <v>0.9491842292867223</v>
      </c>
      <c r="H22" s="16">
        <v>7612617</v>
      </c>
    </row>
    <row r="23" spans="1:8" x14ac:dyDescent="0.2">
      <c r="A23" s="105" t="s">
        <v>17</v>
      </c>
      <c r="B23" s="104">
        <v>39122</v>
      </c>
      <c r="C23" s="103">
        <v>9.5408784524471761E-3</v>
      </c>
      <c r="D23" s="104">
        <v>66615</v>
      </c>
      <c r="E23" s="103">
        <v>1.6245734321092189E-2</v>
      </c>
      <c r="F23" s="104">
        <v>3994724</v>
      </c>
      <c r="G23" s="103">
        <v>0.97421338722646067</v>
      </c>
      <c r="H23" s="102">
        <v>4100461</v>
      </c>
    </row>
    <row r="24" spans="1:8" x14ac:dyDescent="0.2">
      <c r="A24" s="4" t="s">
        <v>30</v>
      </c>
      <c r="F24" s="5"/>
      <c r="G24" s="5"/>
    </row>
    <row r="25" spans="1:8" x14ac:dyDescent="0.2">
      <c r="F25" s="5"/>
      <c r="G25" s="5"/>
    </row>
    <row r="26" spans="1:8" x14ac:dyDescent="0.2">
      <c r="A26" s="584" t="s">
        <v>18</v>
      </c>
      <c r="B26" s="577" t="s">
        <v>43</v>
      </c>
      <c r="C26" s="578"/>
      <c r="D26" s="577" t="s">
        <v>51</v>
      </c>
      <c r="E26" s="578"/>
      <c r="F26" s="577" t="s">
        <v>42</v>
      </c>
      <c r="G26" s="578"/>
      <c r="H26" s="583" t="s">
        <v>11</v>
      </c>
    </row>
    <row r="27" spans="1:8" x14ac:dyDescent="0.2">
      <c r="A27" s="585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583"/>
    </row>
    <row r="28" spans="1:8" x14ac:dyDescent="0.2">
      <c r="A28" s="101" t="s">
        <v>19</v>
      </c>
      <c r="B28" s="100">
        <v>2488</v>
      </c>
      <c r="C28" s="77">
        <v>2.2240000715112564E-3</v>
      </c>
      <c r="D28" s="100">
        <v>7063</v>
      </c>
      <c r="E28" s="77">
        <v>6.3135500422363362E-3</v>
      </c>
      <c r="F28" s="100">
        <v>1109154</v>
      </c>
      <c r="G28" s="77">
        <v>0.99146244988625243</v>
      </c>
      <c r="H28" s="113">
        <v>1118705</v>
      </c>
    </row>
    <row r="29" spans="1:8" x14ac:dyDescent="0.2">
      <c r="A29" s="13" t="s">
        <v>20</v>
      </c>
      <c r="B29" s="15">
        <v>9797</v>
      </c>
      <c r="C29" s="60">
        <v>2.98620560164255E-3</v>
      </c>
      <c r="D29" s="15">
        <v>55611</v>
      </c>
      <c r="E29" s="60">
        <v>1.6950686915682744E-2</v>
      </c>
      <c r="F29" s="15">
        <v>3215344</v>
      </c>
      <c r="G29" s="60">
        <v>0.98006310748267467</v>
      </c>
      <c r="H29" s="23">
        <v>3280752</v>
      </c>
    </row>
    <row r="30" spans="1:8" x14ac:dyDescent="0.2">
      <c r="A30" s="99" t="s">
        <v>21</v>
      </c>
      <c r="B30" s="91">
        <v>37542</v>
      </c>
      <c r="C30" s="98">
        <v>8.6599718854250326E-3</v>
      </c>
      <c r="D30" s="91">
        <v>95088</v>
      </c>
      <c r="E30" s="98">
        <v>2.1934351037272804E-2</v>
      </c>
      <c r="F30" s="91">
        <v>4202487</v>
      </c>
      <c r="G30" s="98">
        <v>0.96940544640307369</v>
      </c>
      <c r="H30" s="113">
        <v>4335118</v>
      </c>
    </row>
    <row r="31" spans="1:8" x14ac:dyDescent="0.2">
      <c r="A31" s="13" t="s">
        <v>22</v>
      </c>
      <c r="B31" s="15">
        <v>53798</v>
      </c>
      <c r="C31" s="60">
        <v>3.8653792128272135E-2</v>
      </c>
      <c r="D31" s="15">
        <v>31870</v>
      </c>
      <c r="E31" s="60">
        <v>2.2898553015503045E-2</v>
      </c>
      <c r="F31" s="15">
        <v>1306123</v>
      </c>
      <c r="G31" s="60">
        <v>0.93844765485622483</v>
      </c>
      <c r="H31" s="23">
        <v>1391791</v>
      </c>
    </row>
    <row r="32" spans="1:8" x14ac:dyDescent="0.2">
      <c r="A32" s="105" t="s">
        <v>23</v>
      </c>
      <c r="B32" s="104">
        <v>111285</v>
      </c>
      <c r="C32" s="103">
        <v>5.2478443448388062E-2</v>
      </c>
      <c r="D32" s="104">
        <v>127225</v>
      </c>
      <c r="E32" s="103">
        <v>5.9995237163329933E-2</v>
      </c>
      <c r="F32" s="104">
        <v>1882075</v>
      </c>
      <c r="G32" s="103">
        <v>0.88752631938828197</v>
      </c>
      <c r="H32" s="102">
        <v>2120585</v>
      </c>
    </row>
    <row r="33" spans="1:8" x14ac:dyDescent="0.2">
      <c r="A33" s="4" t="s">
        <v>30</v>
      </c>
      <c r="F33" s="5"/>
      <c r="G33" s="5"/>
    </row>
    <row r="34" spans="1:8" x14ac:dyDescent="0.2">
      <c r="F34" s="5"/>
      <c r="G34" s="5"/>
    </row>
    <row r="35" spans="1:8" x14ac:dyDescent="0.2">
      <c r="A35" s="584" t="s">
        <v>24</v>
      </c>
      <c r="B35" s="577" t="s">
        <v>43</v>
      </c>
      <c r="C35" s="578"/>
      <c r="D35" s="577" t="s">
        <v>51</v>
      </c>
      <c r="E35" s="578"/>
      <c r="F35" s="577" t="s">
        <v>42</v>
      </c>
      <c r="G35" s="578"/>
      <c r="H35" s="583" t="s">
        <v>11</v>
      </c>
    </row>
    <row r="36" spans="1:8" x14ac:dyDescent="0.2">
      <c r="A36" s="585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583"/>
    </row>
    <row r="37" spans="1:8" x14ac:dyDescent="0.2">
      <c r="A37" s="101" t="s">
        <v>25</v>
      </c>
      <c r="B37" s="100">
        <v>40736</v>
      </c>
      <c r="C37" s="77">
        <v>3.2292688959318631E-2</v>
      </c>
      <c r="D37" s="100">
        <v>56782</v>
      </c>
      <c r="E37" s="77">
        <v>4.5012850169089513E-2</v>
      </c>
      <c r="F37" s="100">
        <v>1163944</v>
      </c>
      <c r="G37" s="77">
        <v>0.9226944608715919</v>
      </c>
      <c r="H37" s="113">
        <v>1261462</v>
      </c>
    </row>
    <row r="38" spans="1:8" x14ac:dyDescent="0.2">
      <c r="A38" s="13" t="s">
        <v>26</v>
      </c>
      <c r="B38" s="15">
        <v>50881</v>
      </c>
      <c r="C38" s="60">
        <v>2.1001766210522882E-2</v>
      </c>
      <c r="D38" s="15">
        <v>66552</v>
      </c>
      <c r="E38" s="60">
        <v>2.7470166562031384E-2</v>
      </c>
      <c r="F38" s="15">
        <v>2305268</v>
      </c>
      <c r="G38" s="60">
        <v>0.95152806722744576</v>
      </c>
      <c r="H38" s="23">
        <v>2422701</v>
      </c>
    </row>
    <row r="39" spans="1:8" x14ac:dyDescent="0.2">
      <c r="A39" s="99" t="s">
        <v>27</v>
      </c>
      <c r="B39" s="91">
        <v>39501</v>
      </c>
      <c r="C39" s="98">
        <v>1.23734882016295E-2</v>
      </c>
      <c r="D39" s="91">
        <v>107131</v>
      </c>
      <c r="E39" s="98">
        <v>3.3558243197103113E-2</v>
      </c>
      <c r="F39" s="91">
        <v>3045758</v>
      </c>
      <c r="G39" s="98">
        <v>0.95406826860126737</v>
      </c>
      <c r="H39" s="113">
        <v>3192390</v>
      </c>
    </row>
    <row r="40" spans="1:8" x14ac:dyDescent="0.2">
      <c r="A40" s="14" t="s">
        <v>28</v>
      </c>
      <c r="B40" s="19">
        <v>83792</v>
      </c>
      <c r="C40" s="61">
        <v>1.5593366566379465E-2</v>
      </c>
      <c r="D40" s="19">
        <v>86393</v>
      </c>
      <c r="E40" s="61">
        <v>1.6077402589378714E-2</v>
      </c>
      <c r="F40" s="19">
        <v>5203382</v>
      </c>
      <c r="G40" s="61">
        <v>0.96832923084424183</v>
      </c>
      <c r="H40" s="17">
        <v>5373567</v>
      </c>
    </row>
    <row r="41" spans="1:8" x14ac:dyDescent="0.2">
      <c r="A41" s="4" t="s">
        <v>30</v>
      </c>
      <c r="E41" s="4"/>
    </row>
    <row r="42" spans="1:8" x14ac:dyDescent="0.2">
      <c r="E42" s="4"/>
    </row>
    <row r="43" spans="1:8" x14ac:dyDescent="0.2">
      <c r="A43" s="584" t="s">
        <v>218</v>
      </c>
      <c r="B43" s="577" t="s">
        <v>43</v>
      </c>
      <c r="C43" s="578"/>
      <c r="D43" s="577" t="s">
        <v>51</v>
      </c>
      <c r="E43" s="578"/>
      <c r="F43" s="577" t="s">
        <v>42</v>
      </c>
      <c r="G43" s="578"/>
      <c r="H43" s="583" t="s">
        <v>11</v>
      </c>
    </row>
    <row r="44" spans="1:8" x14ac:dyDescent="0.2">
      <c r="A44" s="585"/>
      <c r="B44" s="170" t="s">
        <v>29</v>
      </c>
      <c r="C44" s="171" t="s">
        <v>12</v>
      </c>
      <c r="D44" s="170" t="s">
        <v>29</v>
      </c>
      <c r="E44" s="171" t="s">
        <v>12</v>
      </c>
      <c r="F44" s="170" t="s">
        <v>29</v>
      </c>
      <c r="G44" s="171" t="s">
        <v>12</v>
      </c>
      <c r="H44" s="583"/>
    </row>
    <row r="45" spans="1:8" x14ac:dyDescent="0.2">
      <c r="A45" s="79" t="s">
        <v>193</v>
      </c>
      <c r="B45" s="78">
        <v>169418</v>
      </c>
      <c r="C45" s="77">
        <v>2.1571485068235811E-2</v>
      </c>
      <c r="D45" s="78">
        <v>258940</v>
      </c>
      <c r="E45" s="77">
        <v>3.2970052435803636E-2</v>
      </c>
      <c r="F45" s="78">
        <v>7425437</v>
      </c>
      <c r="G45" s="77">
        <v>0.94545858982295694</v>
      </c>
      <c r="H45" s="76">
        <v>7853794</v>
      </c>
    </row>
    <row r="46" spans="1:8" x14ac:dyDescent="0.2">
      <c r="A46" s="75" t="s">
        <v>210</v>
      </c>
      <c r="B46" s="19">
        <v>45492</v>
      </c>
      <c r="C46" s="61">
        <v>1.0347731264696932E-2</v>
      </c>
      <c r="D46" s="19">
        <v>57917</v>
      </c>
      <c r="E46" s="61">
        <v>1.3173954797710634E-2</v>
      </c>
      <c r="F46" s="19">
        <v>4292917</v>
      </c>
      <c r="G46" s="61">
        <v>0.97647831393759243</v>
      </c>
      <c r="H46" s="17">
        <v>4396326</v>
      </c>
    </row>
    <row r="47" spans="1:8" x14ac:dyDescent="0.2">
      <c r="A47" s="4" t="s">
        <v>30</v>
      </c>
    </row>
    <row r="49" spans="1:14" x14ac:dyDescent="0.2">
      <c r="A49" s="584" t="s">
        <v>191</v>
      </c>
      <c r="B49" s="577" t="s">
        <v>43</v>
      </c>
      <c r="C49" s="578"/>
      <c r="D49" s="577" t="s">
        <v>51</v>
      </c>
      <c r="E49" s="578"/>
      <c r="F49" s="577" t="s">
        <v>42</v>
      </c>
      <c r="G49" s="578"/>
      <c r="H49" s="586" t="s">
        <v>11</v>
      </c>
    </row>
    <row r="50" spans="1:14" x14ac:dyDescent="0.2">
      <c r="A50" s="585"/>
      <c r="B50" s="81" t="s">
        <v>29</v>
      </c>
      <c r="C50" s="80" t="s">
        <v>12</v>
      </c>
      <c r="D50" s="81" t="s">
        <v>29</v>
      </c>
      <c r="E50" s="80" t="s">
        <v>12</v>
      </c>
      <c r="F50" s="81" t="s">
        <v>29</v>
      </c>
      <c r="G50" s="80" t="s">
        <v>12</v>
      </c>
      <c r="H50" s="587"/>
      <c r="K50" s="21"/>
      <c r="L50" s="21"/>
    </row>
    <row r="51" spans="1:14" x14ac:dyDescent="0.2">
      <c r="A51" s="79" t="s">
        <v>172</v>
      </c>
      <c r="B51" s="78">
        <v>3146</v>
      </c>
      <c r="C51" s="77">
        <v>2.0344287949921751E-2</v>
      </c>
      <c r="D51" s="78">
        <v>4190</v>
      </c>
      <c r="E51" s="77">
        <v>2.7095539259431704E-2</v>
      </c>
      <c r="F51" s="78">
        <v>147302</v>
      </c>
      <c r="G51" s="77">
        <v>0.95256017279064653</v>
      </c>
      <c r="H51" s="76">
        <v>154638</v>
      </c>
      <c r="K51" s="21"/>
      <c r="L51" s="21"/>
      <c r="M51" s="21"/>
      <c r="N51" s="21"/>
    </row>
    <row r="52" spans="1:14" x14ac:dyDescent="0.2">
      <c r="A52" s="94" t="s">
        <v>184</v>
      </c>
      <c r="B52" s="93">
        <v>1470</v>
      </c>
      <c r="C52" s="60">
        <v>1.7580998170141006E-3</v>
      </c>
      <c r="D52" s="93">
        <v>3106</v>
      </c>
      <c r="E52" s="60">
        <v>3.7147333548610863E-3</v>
      </c>
      <c r="F52" s="93">
        <v>831555</v>
      </c>
      <c r="G52" s="60">
        <v>0.99452836281439494</v>
      </c>
      <c r="H52" s="16">
        <v>836130</v>
      </c>
      <c r="K52" s="21"/>
      <c r="L52" s="22"/>
    </row>
    <row r="53" spans="1:14" x14ac:dyDescent="0.2">
      <c r="A53" s="92" t="s">
        <v>215</v>
      </c>
      <c r="B53" s="91">
        <v>69996</v>
      </c>
      <c r="C53" s="90">
        <v>1.6919416913905704E-2</v>
      </c>
      <c r="D53" s="91">
        <v>97169</v>
      </c>
      <c r="E53" s="90">
        <v>2.3487668182571909E-2</v>
      </c>
      <c r="F53" s="91">
        <v>3969856</v>
      </c>
      <c r="G53" s="90">
        <v>0.95959267318375396</v>
      </c>
      <c r="H53" s="89">
        <v>4137022</v>
      </c>
      <c r="K53" s="21"/>
      <c r="L53" s="21"/>
      <c r="M53" s="21"/>
      <c r="N53" s="21"/>
    </row>
    <row r="54" spans="1:14" x14ac:dyDescent="0.2">
      <c r="A54" s="94" t="s">
        <v>183</v>
      </c>
      <c r="B54" s="93">
        <v>2076</v>
      </c>
      <c r="C54" s="60">
        <v>3.4472909872270896E-3</v>
      </c>
      <c r="D54" s="93">
        <v>10667</v>
      </c>
      <c r="E54" s="60">
        <v>1.7713031291306053E-2</v>
      </c>
      <c r="F54" s="93">
        <v>589469</v>
      </c>
      <c r="G54" s="60">
        <v>0.97883967772146685</v>
      </c>
      <c r="H54" s="16">
        <v>602212</v>
      </c>
      <c r="M54" s="21"/>
      <c r="N54" s="21"/>
    </row>
    <row r="55" spans="1:14" x14ac:dyDescent="0.2">
      <c r="A55" s="97" t="s">
        <v>212</v>
      </c>
      <c r="B55" s="96">
        <v>14011</v>
      </c>
      <c r="C55" s="90">
        <v>1.2271727991731846E-2</v>
      </c>
      <c r="D55" s="96">
        <v>53118</v>
      </c>
      <c r="E55" s="90">
        <v>4.6524134427579203E-2</v>
      </c>
      <c r="F55" s="96">
        <v>1074601</v>
      </c>
      <c r="G55" s="90">
        <v>0.94120413758068899</v>
      </c>
      <c r="H55" s="95">
        <v>1141730</v>
      </c>
      <c r="K55" s="21"/>
      <c r="L55" s="21"/>
      <c r="M55" s="21"/>
      <c r="N55" s="21"/>
    </row>
    <row r="56" spans="1:14" x14ac:dyDescent="0.2">
      <c r="A56" s="94" t="s">
        <v>174</v>
      </c>
      <c r="B56" s="93">
        <v>993</v>
      </c>
      <c r="C56" s="60">
        <v>2.3431637666180573E-3</v>
      </c>
      <c r="D56" s="93">
        <v>6334</v>
      </c>
      <c r="E56" s="60">
        <v>1.4946222857763116E-2</v>
      </c>
      <c r="F56" s="93">
        <v>416459</v>
      </c>
      <c r="G56" s="60">
        <v>0.98271061337561882</v>
      </c>
      <c r="H56" s="16">
        <v>423786</v>
      </c>
      <c r="K56" s="21"/>
      <c r="L56" s="21"/>
      <c r="M56" s="21"/>
      <c r="N56" s="21"/>
    </row>
    <row r="57" spans="1:14" x14ac:dyDescent="0.2">
      <c r="A57" s="92" t="s">
        <v>214</v>
      </c>
      <c r="B57" s="91">
        <v>611</v>
      </c>
      <c r="C57" s="90">
        <v>1.3398946505089845E-3</v>
      </c>
      <c r="D57" s="91">
        <v>9571</v>
      </c>
      <c r="E57" s="90">
        <v>2.0988758919838774E-2</v>
      </c>
      <c r="F57" s="91">
        <v>445824</v>
      </c>
      <c r="G57" s="90">
        <v>0.97767134642965225</v>
      </c>
      <c r="H57" s="89">
        <v>456006</v>
      </c>
      <c r="K57" s="21"/>
      <c r="L57" s="21"/>
      <c r="M57" s="21"/>
      <c r="N57" s="21"/>
    </row>
    <row r="58" spans="1:14" x14ac:dyDescent="0.2">
      <c r="A58" s="94" t="s">
        <v>175</v>
      </c>
      <c r="B58" s="93">
        <v>0</v>
      </c>
      <c r="C58" s="60">
        <v>0</v>
      </c>
      <c r="D58" s="93">
        <v>2470</v>
      </c>
      <c r="E58" s="60">
        <v>3.1638678604823937E-2</v>
      </c>
      <c r="F58" s="93">
        <v>75599</v>
      </c>
      <c r="G58" s="60">
        <v>0.96836132139517606</v>
      </c>
      <c r="H58" s="16">
        <v>78069</v>
      </c>
      <c r="M58" s="21"/>
      <c r="N58" s="21"/>
    </row>
    <row r="59" spans="1:14" x14ac:dyDescent="0.2">
      <c r="A59" s="97" t="s">
        <v>188</v>
      </c>
      <c r="B59" s="96">
        <v>4003</v>
      </c>
      <c r="C59" s="90">
        <v>1.5015172713871499E-2</v>
      </c>
      <c r="D59" s="96">
        <v>8712</v>
      </c>
      <c r="E59" s="90">
        <v>3.2678537267861227E-2</v>
      </c>
      <c r="F59" s="96">
        <v>253882</v>
      </c>
      <c r="G59" s="90">
        <v>0.95230629001826728</v>
      </c>
      <c r="H59" s="95">
        <v>266597</v>
      </c>
      <c r="L59" s="21"/>
      <c r="M59" s="21"/>
      <c r="N59" s="21"/>
    </row>
    <row r="60" spans="1:14" x14ac:dyDescent="0.2">
      <c r="A60" s="94" t="s">
        <v>185</v>
      </c>
      <c r="B60" s="93">
        <v>1861</v>
      </c>
      <c r="C60" s="60">
        <v>7.3965731728159049E-3</v>
      </c>
      <c r="D60" s="93">
        <v>7600</v>
      </c>
      <c r="E60" s="60">
        <v>3.0206317094788219E-2</v>
      </c>
      <c r="F60" s="93">
        <v>242142</v>
      </c>
      <c r="G60" s="60">
        <v>0.96239710973239589</v>
      </c>
      <c r="H60" s="16">
        <v>251603</v>
      </c>
      <c r="K60" s="21"/>
      <c r="L60" s="21"/>
      <c r="M60" s="21"/>
      <c r="N60" s="21"/>
    </row>
    <row r="61" spans="1:14" x14ac:dyDescent="0.2">
      <c r="A61" s="92" t="s">
        <v>216</v>
      </c>
      <c r="B61" s="91">
        <v>12444</v>
      </c>
      <c r="C61" s="90">
        <v>6.353342652658407E-3</v>
      </c>
      <c r="D61" s="91">
        <v>15313</v>
      </c>
      <c r="E61" s="90">
        <v>7.8181240790869654E-3</v>
      </c>
      <c r="F61" s="91">
        <v>1930898</v>
      </c>
      <c r="G61" s="90">
        <v>0.98582904382295189</v>
      </c>
      <c r="H61" s="89">
        <v>1958654</v>
      </c>
      <c r="K61" s="21"/>
      <c r="L61" s="21"/>
      <c r="M61" s="21"/>
      <c r="N61" s="21"/>
    </row>
    <row r="62" spans="1:14" x14ac:dyDescent="0.2">
      <c r="A62" s="94" t="s">
        <v>187</v>
      </c>
      <c r="B62" s="93">
        <v>499</v>
      </c>
      <c r="C62" s="60">
        <v>2.5361619077629936E-3</v>
      </c>
      <c r="D62" s="93">
        <v>5114</v>
      </c>
      <c r="E62" s="60">
        <v>2.5991847687975848E-2</v>
      </c>
      <c r="F62" s="93">
        <v>191140</v>
      </c>
      <c r="G62" s="60">
        <v>0.97146690791546808</v>
      </c>
      <c r="H62" s="16">
        <v>196754</v>
      </c>
      <c r="K62" s="21"/>
      <c r="L62" s="21"/>
      <c r="M62" s="21"/>
      <c r="N62" s="21"/>
    </row>
    <row r="63" spans="1:14" x14ac:dyDescent="0.2">
      <c r="A63" s="97" t="s">
        <v>176</v>
      </c>
      <c r="B63" s="96">
        <v>2196</v>
      </c>
      <c r="C63" s="90">
        <v>1.3147496228177312E-2</v>
      </c>
      <c r="D63" s="96">
        <v>8450</v>
      </c>
      <c r="E63" s="90">
        <v>5.0590320185837104E-2</v>
      </c>
      <c r="F63" s="96">
        <v>156382</v>
      </c>
      <c r="G63" s="90">
        <v>0.93626218358598556</v>
      </c>
      <c r="H63" s="95">
        <v>167028</v>
      </c>
      <c r="K63" s="21"/>
      <c r="L63" s="21"/>
      <c r="M63" s="22"/>
      <c r="N63" s="21"/>
    </row>
    <row r="64" spans="1:14" x14ac:dyDescent="0.2">
      <c r="A64" s="94" t="s">
        <v>177</v>
      </c>
      <c r="B64" s="93">
        <v>1179</v>
      </c>
      <c r="C64" s="60">
        <v>7.5978244058359538E-3</v>
      </c>
      <c r="D64" s="93">
        <v>7755</v>
      </c>
      <c r="E64" s="60">
        <v>4.9975511677063461E-2</v>
      </c>
      <c r="F64" s="93">
        <v>146242</v>
      </c>
      <c r="G64" s="60">
        <v>0.94242666391710062</v>
      </c>
      <c r="H64" s="16">
        <v>155176</v>
      </c>
      <c r="K64" s="21"/>
      <c r="L64" s="21"/>
      <c r="M64" s="21"/>
      <c r="N64" s="21"/>
    </row>
    <row r="65" spans="1:14" x14ac:dyDescent="0.2">
      <c r="A65" s="92" t="s">
        <v>213</v>
      </c>
      <c r="B65" s="91">
        <v>3490</v>
      </c>
      <c r="C65" s="90">
        <v>1.0652942989966697E-2</v>
      </c>
      <c r="D65" s="91">
        <v>2142</v>
      </c>
      <c r="E65" s="90">
        <v>6.5382819153319968E-3</v>
      </c>
      <c r="F65" s="91">
        <v>321977</v>
      </c>
      <c r="G65" s="90">
        <v>0.98280877509470133</v>
      </c>
      <c r="H65" s="89">
        <v>327609</v>
      </c>
      <c r="K65" s="21"/>
      <c r="L65" s="21"/>
      <c r="M65" s="22"/>
      <c r="N65" s="21"/>
    </row>
    <row r="66" spans="1:14" x14ac:dyDescent="0.2">
      <c r="A66" s="94" t="s">
        <v>170</v>
      </c>
      <c r="B66" s="93">
        <v>772</v>
      </c>
      <c r="C66" s="60">
        <v>5.5549159567119507E-3</v>
      </c>
      <c r="D66" s="93">
        <v>1420</v>
      </c>
      <c r="E66" s="60">
        <v>1.021759152659452E-2</v>
      </c>
      <c r="F66" s="93">
        <v>136785</v>
      </c>
      <c r="G66" s="60">
        <v>0.98423468800368408</v>
      </c>
      <c r="H66" s="16">
        <v>138976</v>
      </c>
      <c r="K66" s="21"/>
      <c r="L66" s="21"/>
      <c r="M66" s="21"/>
      <c r="N66" s="22"/>
    </row>
    <row r="67" spans="1:14" x14ac:dyDescent="0.2">
      <c r="A67" s="97" t="s">
        <v>171</v>
      </c>
      <c r="B67" s="96">
        <v>73</v>
      </c>
      <c r="C67" s="90">
        <v>1.5032020262339641E-3</v>
      </c>
      <c r="D67" s="96">
        <v>183</v>
      </c>
      <c r="E67" s="90">
        <v>3.768300969874184E-3</v>
      </c>
      <c r="F67" s="96">
        <v>48307</v>
      </c>
      <c r="G67" s="90">
        <v>0.99472849700389188</v>
      </c>
      <c r="H67" s="95">
        <v>48563</v>
      </c>
      <c r="L67" s="21"/>
      <c r="M67" s="21"/>
      <c r="N67" s="21"/>
    </row>
    <row r="68" spans="1:14" x14ac:dyDescent="0.2">
      <c r="A68" s="94" t="s">
        <v>178</v>
      </c>
      <c r="B68" s="93">
        <v>29</v>
      </c>
      <c r="C68" s="60">
        <v>4.3623454375883752E-4</v>
      </c>
      <c r="D68" s="93">
        <v>911</v>
      </c>
      <c r="E68" s="60">
        <v>1.3703781702217276E-2</v>
      </c>
      <c r="F68" s="93">
        <v>65538</v>
      </c>
      <c r="G68" s="60">
        <v>0.98585998375402384</v>
      </c>
      <c r="H68" s="16">
        <v>66478</v>
      </c>
      <c r="K68" s="21"/>
      <c r="M68" s="21"/>
      <c r="N68" s="21"/>
    </row>
    <row r="69" spans="1:14" x14ac:dyDescent="0.2">
      <c r="A69" s="92" t="s">
        <v>186</v>
      </c>
      <c r="B69" s="91">
        <v>1127</v>
      </c>
      <c r="C69" s="90">
        <v>5.1137085503747933E-3</v>
      </c>
      <c r="D69" s="91">
        <v>7679</v>
      </c>
      <c r="E69" s="90">
        <v>3.4843094905348745E-2</v>
      </c>
      <c r="F69" s="91">
        <v>211583</v>
      </c>
      <c r="G69" s="90">
        <v>0.96004773399640631</v>
      </c>
      <c r="H69" s="89">
        <v>220388</v>
      </c>
      <c r="K69" s="21"/>
      <c r="L69" s="21"/>
      <c r="M69" s="22"/>
      <c r="N69" s="21"/>
    </row>
    <row r="70" spans="1:14" x14ac:dyDescent="0.2">
      <c r="A70" s="94" t="s">
        <v>179</v>
      </c>
      <c r="B70" s="93">
        <v>2564</v>
      </c>
      <c r="C70" s="60">
        <v>2.240436203491725E-2</v>
      </c>
      <c r="D70" s="93">
        <v>705</v>
      </c>
      <c r="E70" s="60">
        <v>6.1603257545306796E-3</v>
      </c>
      <c r="F70" s="93">
        <v>111173</v>
      </c>
      <c r="G70" s="60">
        <v>0.97143531221055202</v>
      </c>
      <c r="H70" s="16">
        <v>114442</v>
      </c>
      <c r="K70" s="21"/>
      <c r="L70" s="21"/>
    </row>
    <row r="71" spans="1:14" x14ac:dyDescent="0.2">
      <c r="A71" s="97" t="s">
        <v>180</v>
      </c>
      <c r="B71" s="96">
        <v>3029</v>
      </c>
      <c r="C71" s="90">
        <v>3.4572100349259248E-2</v>
      </c>
      <c r="D71" s="96">
        <v>1084</v>
      </c>
      <c r="E71" s="90">
        <v>1.2372451891250257E-2</v>
      </c>
      <c r="F71" s="96">
        <v>83501</v>
      </c>
      <c r="G71" s="90">
        <v>0.95305544775949047</v>
      </c>
      <c r="H71" s="95">
        <v>87614</v>
      </c>
      <c r="K71" s="21"/>
      <c r="L71" s="21"/>
      <c r="M71" s="21"/>
      <c r="N71" s="21"/>
    </row>
    <row r="72" spans="1:14" x14ac:dyDescent="0.2">
      <c r="A72" s="94" t="s">
        <v>181</v>
      </c>
      <c r="B72" s="93">
        <v>770</v>
      </c>
      <c r="C72" s="60">
        <v>3.7120419605366551E-3</v>
      </c>
      <c r="D72" s="93">
        <v>1731</v>
      </c>
      <c r="E72" s="60">
        <v>8.3448631606350011E-3</v>
      </c>
      <c r="F72" s="93">
        <v>204932</v>
      </c>
      <c r="G72" s="60">
        <v>0.98794309487882837</v>
      </c>
      <c r="H72" s="16">
        <v>207433</v>
      </c>
      <c r="K72" s="21"/>
      <c r="L72" s="21"/>
      <c r="M72" s="21"/>
      <c r="N72" s="21"/>
    </row>
    <row r="73" spans="1:14" x14ac:dyDescent="0.2">
      <c r="A73" s="92" t="s">
        <v>182</v>
      </c>
      <c r="B73" s="91">
        <v>6674</v>
      </c>
      <c r="C73" s="90">
        <v>2.6031062538516142E-2</v>
      </c>
      <c r="D73" s="91">
        <v>6669</v>
      </c>
      <c r="E73" s="90">
        <v>2.6011560693641619E-2</v>
      </c>
      <c r="F73" s="91">
        <v>243044</v>
      </c>
      <c r="G73" s="90">
        <v>0.9479612771368171</v>
      </c>
      <c r="H73" s="89">
        <v>256386</v>
      </c>
      <c r="K73" s="21"/>
      <c r="L73" s="21"/>
      <c r="M73" s="22"/>
      <c r="N73" s="22"/>
    </row>
    <row r="74" spans="1:14" x14ac:dyDescent="0.2">
      <c r="A74" s="120" t="s">
        <v>211</v>
      </c>
      <c r="B74" s="121">
        <v>133015</v>
      </c>
      <c r="C74" s="118">
        <v>1.0820124170106684E-2</v>
      </c>
      <c r="D74" s="121">
        <v>262092</v>
      </c>
      <c r="E74" s="118">
        <v>2.1319911167850251E-2</v>
      </c>
      <c r="F74" s="121">
        <v>11898190</v>
      </c>
      <c r="G74" s="118">
        <v>0.96785996466204305</v>
      </c>
      <c r="H74" s="117">
        <v>12293297</v>
      </c>
    </row>
    <row r="75" spans="1:14" x14ac:dyDescent="0.2">
      <c r="A75" s="4" t="s">
        <v>30</v>
      </c>
    </row>
    <row r="76" spans="1:14" x14ac:dyDescent="0.2">
      <c r="A76" s="4" t="s">
        <v>394</v>
      </c>
    </row>
    <row r="78" spans="1:14" x14ac:dyDescent="0.2">
      <c r="B78" s="4"/>
      <c r="C78" s="4"/>
      <c r="D78" s="4"/>
      <c r="E78" s="4"/>
    </row>
    <row r="79" spans="1:14" x14ac:dyDescent="0.2">
      <c r="B79" s="4"/>
      <c r="C79" s="4"/>
      <c r="D79" s="4"/>
      <c r="E79" s="4"/>
    </row>
    <row r="80" spans="1:14" x14ac:dyDescent="0.2">
      <c r="B80" s="4"/>
      <c r="C80" s="4"/>
      <c r="D80" s="4"/>
      <c r="E80" s="4"/>
    </row>
    <row r="81" spans="2:6" x14ac:dyDescent="0.2">
      <c r="B81" s="4"/>
      <c r="C81" s="4"/>
      <c r="D81" s="4"/>
      <c r="E81" s="4"/>
    </row>
    <row r="82" spans="2:6" x14ac:dyDescent="0.2">
      <c r="B82" s="4"/>
      <c r="C82" s="4"/>
      <c r="D82" s="4"/>
      <c r="E82" s="4"/>
    </row>
    <row r="86" spans="2:6" x14ac:dyDescent="0.2">
      <c r="C86" s="26"/>
      <c r="D86" s="26"/>
    </row>
    <row r="87" spans="2:6" x14ac:dyDescent="0.2">
      <c r="C87" s="26"/>
      <c r="D87" s="27"/>
      <c r="F87" s="22"/>
    </row>
    <row r="89" spans="2:6" x14ac:dyDescent="0.2">
      <c r="C89" s="26"/>
      <c r="D89" s="26"/>
      <c r="E89" s="27"/>
      <c r="F89" s="22"/>
    </row>
  </sheetData>
  <mergeCells count="32">
    <mergeCell ref="H19:H20"/>
    <mergeCell ref="F26:G26"/>
    <mergeCell ref="A6:H6"/>
    <mergeCell ref="A11:A13"/>
    <mergeCell ref="B11:H11"/>
    <mergeCell ref="B12:C12"/>
    <mergeCell ref="D12:E12"/>
    <mergeCell ref="F12:G12"/>
    <mergeCell ref="H12:H13"/>
    <mergeCell ref="H26:H27"/>
    <mergeCell ref="A19:A20"/>
    <mergeCell ref="B19:C19"/>
    <mergeCell ref="F19:G19"/>
    <mergeCell ref="D19:E19"/>
    <mergeCell ref="D26:E26"/>
    <mergeCell ref="A26:A27"/>
    <mergeCell ref="B26:C26"/>
    <mergeCell ref="F35:G35"/>
    <mergeCell ref="H35:H36"/>
    <mergeCell ref="D35:E35"/>
    <mergeCell ref="A43:A44"/>
    <mergeCell ref="D43:E43"/>
    <mergeCell ref="A35:A36"/>
    <mergeCell ref="B43:C43"/>
    <mergeCell ref="B35:C35"/>
    <mergeCell ref="A49:A50"/>
    <mergeCell ref="H43:H44"/>
    <mergeCell ref="B49:C49"/>
    <mergeCell ref="D49:E49"/>
    <mergeCell ref="F49:G49"/>
    <mergeCell ref="H49:H50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6:N89"/>
  <sheetViews>
    <sheetView showGridLines="0" topLeftCell="A31" zoomScale="70" zoomScaleNormal="7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9.710937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16384" width="11.42578125" style="4"/>
  </cols>
  <sheetData>
    <row r="6" spans="1:8" s="6" customFormat="1" ht="16.5" x14ac:dyDescent="0.2">
      <c r="A6" s="576" t="s">
        <v>1</v>
      </c>
      <c r="B6" s="576"/>
      <c r="C6" s="576"/>
      <c r="D6" s="576"/>
      <c r="E6" s="576"/>
      <c r="F6" s="576"/>
      <c r="G6" s="576"/>
      <c r="H6" s="576"/>
    </row>
    <row r="7" spans="1:8" ht="15" customHeight="1" x14ac:dyDescent="0.2">
      <c r="A7" s="110" t="s">
        <v>53</v>
      </c>
      <c r="B7" s="110"/>
      <c r="C7" s="110"/>
      <c r="D7" s="110"/>
      <c r="E7" s="110"/>
      <c r="F7" s="110"/>
      <c r="G7" s="110"/>
      <c r="H7" s="110"/>
    </row>
    <row r="8" spans="1:8" ht="15" customHeight="1" x14ac:dyDescent="0.2">
      <c r="A8" s="110" t="s">
        <v>334</v>
      </c>
      <c r="B8" s="110"/>
      <c r="C8" s="110"/>
      <c r="D8" s="110"/>
      <c r="E8" s="110"/>
      <c r="F8" s="110"/>
      <c r="G8" s="110"/>
      <c r="H8" s="110"/>
    </row>
    <row r="9" spans="1:8" ht="15" customHeight="1" x14ac:dyDescent="0.2">
      <c r="A9" s="110" t="s">
        <v>3</v>
      </c>
      <c r="B9" s="110"/>
      <c r="C9" s="110"/>
      <c r="D9" s="110"/>
      <c r="E9" s="110"/>
      <c r="F9" s="110"/>
      <c r="G9" s="110"/>
      <c r="H9" s="110"/>
    </row>
    <row r="10" spans="1:8" ht="15" customHeight="1" x14ac:dyDescent="0.2">
      <c r="A10" s="111" t="s">
        <v>393</v>
      </c>
      <c r="B10" s="111"/>
      <c r="C10" s="111"/>
      <c r="D10" s="111"/>
      <c r="E10" s="111"/>
      <c r="F10" s="111"/>
      <c r="G10" s="111"/>
      <c r="H10" s="110"/>
    </row>
    <row r="11" spans="1:8" ht="14.25" x14ac:dyDescent="0.25">
      <c r="A11" s="579" t="s">
        <v>13</v>
      </c>
      <c r="B11" s="582"/>
      <c r="C11" s="582"/>
      <c r="D11" s="582"/>
      <c r="E11" s="582"/>
      <c r="F11" s="582"/>
      <c r="G11" s="582"/>
      <c r="H11" s="582"/>
    </row>
    <row r="12" spans="1:8" ht="20.25" customHeight="1" x14ac:dyDescent="0.2">
      <c r="A12" s="580"/>
      <c r="B12" s="577" t="s">
        <v>43</v>
      </c>
      <c r="C12" s="578"/>
      <c r="D12" s="577" t="s">
        <v>51</v>
      </c>
      <c r="E12" s="578"/>
      <c r="F12" s="577" t="s">
        <v>42</v>
      </c>
      <c r="G12" s="578"/>
      <c r="H12" s="583" t="s">
        <v>11</v>
      </c>
    </row>
    <row r="13" spans="1:8" ht="17.25" customHeight="1" x14ac:dyDescent="0.2">
      <c r="A13" s="581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583"/>
    </row>
    <row r="14" spans="1:8" ht="24" x14ac:dyDescent="0.2">
      <c r="A14" s="109" t="s">
        <v>3</v>
      </c>
      <c r="B14" s="108">
        <v>614845</v>
      </c>
      <c r="C14" s="107">
        <v>5.0190932807929002E-2</v>
      </c>
      <c r="D14" s="108">
        <v>756519</v>
      </c>
      <c r="E14" s="107">
        <v>6.1756043062758316E-2</v>
      </c>
      <c r="F14" s="108">
        <v>10878757</v>
      </c>
      <c r="G14" s="107">
        <v>0.88805302412931264</v>
      </c>
      <c r="H14" s="106">
        <v>12250121</v>
      </c>
    </row>
    <row r="15" spans="1:8" x14ac:dyDescent="0.2">
      <c r="A15" s="13" t="s">
        <v>4</v>
      </c>
      <c r="B15" s="15">
        <v>289838</v>
      </c>
      <c r="C15" s="60">
        <v>5.7783697604005493E-2</v>
      </c>
      <c r="D15" s="15">
        <v>349982</v>
      </c>
      <c r="E15" s="60">
        <v>6.9774336197617456E-2</v>
      </c>
      <c r="F15" s="15">
        <v>4376093</v>
      </c>
      <c r="G15" s="60">
        <v>0.87244196619837699</v>
      </c>
      <c r="H15" s="16">
        <v>5015913</v>
      </c>
    </row>
    <row r="16" spans="1:8" x14ac:dyDescent="0.2">
      <c r="A16" s="105" t="s">
        <v>5</v>
      </c>
      <c r="B16" s="104">
        <v>325007</v>
      </c>
      <c r="C16" s="103">
        <v>4.4926410741853148E-2</v>
      </c>
      <c r="D16" s="104">
        <v>406538</v>
      </c>
      <c r="E16" s="103">
        <v>5.6196614750363826E-2</v>
      </c>
      <c r="F16" s="104">
        <v>6502664</v>
      </c>
      <c r="G16" s="103">
        <v>0.89887711273991566</v>
      </c>
      <c r="H16" s="102">
        <v>7234208</v>
      </c>
    </row>
    <row r="17" spans="1:8" x14ac:dyDescent="0.2">
      <c r="A17" s="4" t="s">
        <v>30</v>
      </c>
      <c r="B17" s="9"/>
      <c r="C17" s="9"/>
      <c r="D17" s="9"/>
      <c r="E17" s="9"/>
      <c r="F17" s="9"/>
      <c r="G17" s="9"/>
    </row>
    <row r="18" spans="1:8" x14ac:dyDescent="0.2">
      <c r="B18" s="9"/>
      <c r="C18" s="9"/>
      <c r="D18" s="9"/>
      <c r="E18" s="9"/>
      <c r="F18" s="9"/>
      <c r="G18" s="9"/>
    </row>
    <row r="19" spans="1:8" x14ac:dyDescent="0.2">
      <c r="A19" s="584" t="s">
        <v>14</v>
      </c>
      <c r="B19" s="577" t="s">
        <v>43</v>
      </c>
      <c r="C19" s="578"/>
      <c r="D19" s="577" t="s">
        <v>51</v>
      </c>
      <c r="E19" s="578"/>
      <c r="F19" s="577" t="s">
        <v>42</v>
      </c>
      <c r="G19" s="578"/>
      <c r="H19" s="583" t="s">
        <v>11</v>
      </c>
    </row>
    <row r="20" spans="1:8" x14ac:dyDescent="0.2">
      <c r="A20" s="585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583"/>
    </row>
    <row r="21" spans="1:8" x14ac:dyDescent="0.2">
      <c r="A21" s="101" t="s">
        <v>15</v>
      </c>
      <c r="B21" s="100">
        <v>21321</v>
      </c>
      <c r="C21" s="107">
        <v>3.9700731598773284E-2</v>
      </c>
      <c r="D21" s="100">
        <v>42620</v>
      </c>
      <c r="E21" s="107">
        <v>7.9360498135158636E-2</v>
      </c>
      <c r="F21" s="100">
        <v>473102</v>
      </c>
      <c r="G21" s="107">
        <v>0.88093877026606804</v>
      </c>
      <c r="H21" s="76">
        <v>537043</v>
      </c>
    </row>
    <row r="22" spans="1:8" x14ac:dyDescent="0.2">
      <c r="A22" s="13" t="s">
        <v>16</v>
      </c>
      <c r="B22" s="15">
        <v>420238</v>
      </c>
      <c r="C22" s="60">
        <v>5.5202829723339557E-2</v>
      </c>
      <c r="D22" s="15">
        <v>544679</v>
      </c>
      <c r="E22" s="60">
        <v>7.1549507876200791E-2</v>
      </c>
      <c r="F22" s="15">
        <v>6647700</v>
      </c>
      <c r="G22" s="60">
        <v>0.8732476624004597</v>
      </c>
      <c r="H22" s="16">
        <v>7612617</v>
      </c>
    </row>
    <row r="23" spans="1:8" x14ac:dyDescent="0.2">
      <c r="A23" s="105" t="s">
        <v>17</v>
      </c>
      <c r="B23" s="104">
        <v>173285</v>
      </c>
      <c r="C23" s="103">
        <v>4.2259882486383848E-2</v>
      </c>
      <c r="D23" s="104">
        <v>169220</v>
      </c>
      <c r="E23" s="103">
        <v>4.1268530538395562E-2</v>
      </c>
      <c r="F23" s="104">
        <v>3757955</v>
      </c>
      <c r="G23" s="103">
        <v>0.91647134310020262</v>
      </c>
      <c r="H23" s="102">
        <v>4100461</v>
      </c>
    </row>
    <row r="24" spans="1:8" x14ac:dyDescent="0.2">
      <c r="A24" s="4" t="s">
        <v>30</v>
      </c>
      <c r="F24" s="5"/>
      <c r="G24" s="5"/>
    </row>
    <row r="25" spans="1:8" x14ac:dyDescent="0.2">
      <c r="F25" s="5"/>
      <c r="G25" s="5"/>
    </row>
    <row r="26" spans="1:8" x14ac:dyDescent="0.2">
      <c r="A26" s="584" t="s">
        <v>18</v>
      </c>
      <c r="B26" s="577" t="s">
        <v>43</v>
      </c>
      <c r="C26" s="578"/>
      <c r="D26" s="577" t="s">
        <v>51</v>
      </c>
      <c r="E26" s="578"/>
      <c r="F26" s="577" t="s">
        <v>42</v>
      </c>
      <c r="G26" s="578"/>
      <c r="H26" s="583" t="s">
        <v>11</v>
      </c>
    </row>
    <row r="27" spans="1:8" x14ac:dyDescent="0.2">
      <c r="A27" s="585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583"/>
    </row>
    <row r="28" spans="1:8" x14ac:dyDescent="0.2">
      <c r="A28" s="101" t="s">
        <v>19</v>
      </c>
      <c r="B28" s="100">
        <v>22965</v>
      </c>
      <c r="C28" s="77">
        <v>2.0528200016983925E-2</v>
      </c>
      <c r="D28" s="100">
        <v>24541</v>
      </c>
      <c r="E28" s="77">
        <v>2.1936971766462116E-2</v>
      </c>
      <c r="F28" s="100">
        <v>1071199</v>
      </c>
      <c r="G28" s="77">
        <v>0.957534828216554</v>
      </c>
      <c r="H28" s="113">
        <v>1118705</v>
      </c>
    </row>
    <row r="29" spans="1:8" x14ac:dyDescent="0.2">
      <c r="A29" s="13" t="s">
        <v>20</v>
      </c>
      <c r="B29" s="15">
        <v>77495</v>
      </c>
      <c r="C29" s="60">
        <v>2.3621108818953702E-2</v>
      </c>
      <c r="D29" s="15">
        <v>124597</v>
      </c>
      <c r="E29" s="60">
        <v>3.7978183050715202E-2</v>
      </c>
      <c r="F29" s="15">
        <v>3078660</v>
      </c>
      <c r="G29" s="60">
        <v>0.93840070813033105</v>
      </c>
      <c r="H29" s="23">
        <v>3280752</v>
      </c>
    </row>
    <row r="30" spans="1:8" x14ac:dyDescent="0.2">
      <c r="A30" s="99" t="s">
        <v>21</v>
      </c>
      <c r="B30" s="91">
        <v>196397</v>
      </c>
      <c r="C30" s="98">
        <v>4.5303726449891328E-2</v>
      </c>
      <c r="D30" s="91">
        <v>284552</v>
      </c>
      <c r="E30" s="98">
        <v>6.56388130611439E-2</v>
      </c>
      <c r="F30" s="91">
        <v>3854169</v>
      </c>
      <c r="G30" s="98">
        <v>0.88905746048896472</v>
      </c>
      <c r="H30" s="113">
        <v>4335118</v>
      </c>
    </row>
    <row r="31" spans="1:8" x14ac:dyDescent="0.2">
      <c r="A31" s="13" t="s">
        <v>22</v>
      </c>
      <c r="B31" s="15">
        <v>111501</v>
      </c>
      <c r="C31" s="60">
        <v>8.0113321612224828E-2</v>
      </c>
      <c r="D31" s="15">
        <v>107844</v>
      </c>
      <c r="E31" s="60">
        <v>7.7485771929837161E-2</v>
      </c>
      <c r="F31" s="15">
        <v>1172446</v>
      </c>
      <c r="G31" s="60">
        <v>0.84240090645793797</v>
      </c>
      <c r="H31" s="23">
        <v>1391791</v>
      </c>
    </row>
    <row r="32" spans="1:8" x14ac:dyDescent="0.2">
      <c r="A32" s="105" t="s">
        <v>23</v>
      </c>
      <c r="B32" s="104">
        <v>206486</v>
      </c>
      <c r="C32" s="103">
        <v>9.7372187391686724E-2</v>
      </c>
      <c r="D32" s="104">
        <v>213402</v>
      </c>
      <c r="E32" s="103">
        <v>0.10063355159071671</v>
      </c>
      <c r="F32" s="104">
        <v>1700697</v>
      </c>
      <c r="G32" s="103">
        <v>0.80199426101759652</v>
      </c>
      <c r="H32" s="102">
        <v>2120585</v>
      </c>
    </row>
    <row r="33" spans="1:8" x14ac:dyDescent="0.2">
      <c r="A33" s="4" t="s">
        <v>30</v>
      </c>
      <c r="F33" s="5"/>
      <c r="G33" s="5"/>
    </row>
    <row r="34" spans="1:8" x14ac:dyDescent="0.2">
      <c r="F34" s="5"/>
      <c r="G34" s="5"/>
    </row>
    <row r="35" spans="1:8" x14ac:dyDescent="0.2">
      <c r="A35" s="584" t="s">
        <v>24</v>
      </c>
      <c r="B35" s="577" t="s">
        <v>43</v>
      </c>
      <c r="C35" s="578"/>
      <c r="D35" s="577" t="s">
        <v>51</v>
      </c>
      <c r="E35" s="578"/>
      <c r="F35" s="577" t="s">
        <v>42</v>
      </c>
      <c r="G35" s="578"/>
      <c r="H35" s="583" t="s">
        <v>11</v>
      </c>
    </row>
    <row r="36" spans="1:8" x14ac:dyDescent="0.2">
      <c r="A36" s="585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583"/>
    </row>
    <row r="37" spans="1:8" x14ac:dyDescent="0.2">
      <c r="A37" s="101" t="s">
        <v>25</v>
      </c>
      <c r="B37" s="100">
        <v>60211</v>
      </c>
      <c r="C37" s="77">
        <v>4.7731124679142138E-2</v>
      </c>
      <c r="D37" s="100">
        <v>69214</v>
      </c>
      <c r="E37" s="77">
        <v>5.4868081638606632E-2</v>
      </c>
      <c r="F37" s="100">
        <v>1132037</v>
      </c>
      <c r="G37" s="77">
        <v>0.89740079368225123</v>
      </c>
      <c r="H37" s="113">
        <v>1261462</v>
      </c>
    </row>
    <row r="38" spans="1:8" x14ac:dyDescent="0.2">
      <c r="A38" s="13" t="s">
        <v>26</v>
      </c>
      <c r="B38" s="15">
        <v>125888</v>
      </c>
      <c r="C38" s="60">
        <v>5.1961839285987001E-2</v>
      </c>
      <c r="D38" s="15">
        <v>149373</v>
      </c>
      <c r="E38" s="60">
        <v>6.165556542057811E-2</v>
      </c>
      <c r="F38" s="15">
        <v>2147440</v>
      </c>
      <c r="G38" s="60">
        <v>0.88638259529343488</v>
      </c>
      <c r="H38" s="23">
        <v>2422701</v>
      </c>
    </row>
    <row r="39" spans="1:8" x14ac:dyDescent="0.2">
      <c r="A39" s="99" t="s">
        <v>27</v>
      </c>
      <c r="B39" s="91">
        <v>173265</v>
      </c>
      <c r="C39" s="98">
        <v>5.4274383768900418E-2</v>
      </c>
      <c r="D39" s="91">
        <v>218654</v>
      </c>
      <c r="E39" s="98">
        <v>6.8492258151416338E-2</v>
      </c>
      <c r="F39" s="91">
        <v>2800470</v>
      </c>
      <c r="G39" s="98">
        <v>0.87723304483474762</v>
      </c>
      <c r="H39" s="113">
        <v>3192390</v>
      </c>
    </row>
    <row r="40" spans="1:8" x14ac:dyDescent="0.2">
      <c r="A40" s="14" t="s">
        <v>28</v>
      </c>
      <c r="B40" s="19">
        <v>255480</v>
      </c>
      <c r="C40" s="61">
        <v>4.7543838199095682E-2</v>
      </c>
      <c r="D40" s="19">
        <v>319278</v>
      </c>
      <c r="E40" s="61">
        <v>5.9416398827817726E-2</v>
      </c>
      <c r="F40" s="19">
        <v>4798810</v>
      </c>
      <c r="G40" s="61">
        <v>0.89303994906921236</v>
      </c>
      <c r="H40" s="17">
        <v>5373567</v>
      </c>
    </row>
    <row r="41" spans="1:8" x14ac:dyDescent="0.2">
      <c r="A41" s="4" t="s">
        <v>30</v>
      </c>
      <c r="E41" s="4"/>
    </row>
    <row r="42" spans="1:8" x14ac:dyDescent="0.2">
      <c r="E42" s="4"/>
    </row>
    <row r="43" spans="1:8" x14ac:dyDescent="0.2">
      <c r="A43" s="584" t="s">
        <v>218</v>
      </c>
      <c r="B43" s="577" t="s">
        <v>43</v>
      </c>
      <c r="C43" s="578"/>
      <c r="D43" s="577" t="s">
        <v>51</v>
      </c>
      <c r="E43" s="578"/>
      <c r="F43" s="577" t="s">
        <v>42</v>
      </c>
      <c r="G43" s="578"/>
      <c r="H43" s="583" t="s">
        <v>11</v>
      </c>
    </row>
    <row r="44" spans="1:8" x14ac:dyDescent="0.2">
      <c r="A44" s="585"/>
      <c r="B44" s="170" t="s">
        <v>29</v>
      </c>
      <c r="C44" s="171" t="s">
        <v>12</v>
      </c>
      <c r="D44" s="170" t="s">
        <v>29</v>
      </c>
      <c r="E44" s="171" t="s">
        <v>12</v>
      </c>
      <c r="F44" s="170" t="s">
        <v>29</v>
      </c>
      <c r="G44" s="171" t="s">
        <v>12</v>
      </c>
      <c r="H44" s="583"/>
    </row>
    <row r="45" spans="1:8" x14ac:dyDescent="0.2">
      <c r="A45" s="79" t="s">
        <v>193</v>
      </c>
      <c r="B45" s="78">
        <v>516595</v>
      </c>
      <c r="C45" s="77">
        <v>6.5776489681292891E-2</v>
      </c>
      <c r="D45" s="78">
        <v>560508</v>
      </c>
      <c r="E45" s="77">
        <v>7.1367800072168947E-2</v>
      </c>
      <c r="F45" s="78">
        <v>6776691</v>
      </c>
      <c r="G45" s="77">
        <v>0.86285571024653818</v>
      </c>
      <c r="H45" s="76">
        <v>7853794</v>
      </c>
    </row>
    <row r="46" spans="1:8" x14ac:dyDescent="0.2">
      <c r="A46" s="75" t="s">
        <v>210</v>
      </c>
      <c r="B46" s="19">
        <v>98249</v>
      </c>
      <c r="C46" s="61">
        <v>2.2347978744069481E-2</v>
      </c>
      <c r="D46" s="19">
        <v>196011</v>
      </c>
      <c r="E46" s="61">
        <v>4.458518317340434E-2</v>
      </c>
      <c r="F46" s="19">
        <v>4102066</v>
      </c>
      <c r="G46" s="61">
        <v>0.93306683808252622</v>
      </c>
      <c r="H46" s="17">
        <v>4396326</v>
      </c>
    </row>
    <row r="47" spans="1:8" x14ac:dyDescent="0.2">
      <c r="A47" s="4" t="s">
        <v>30</v>
      </c>
    </row>
    <row r="49" spans="1:14" x14ac:dyDescent="0.2">
      <c r="A49" s="584" t="s">
        <v>191</v>
      </c>
      <c r="B49" s="577" t="s">
        <v>43</v>
      </c>
      <c r="C49" s="578"/>
      <c r="D49" s="577" t="s">
        <v>51</v>
      </c>
      <c r="E49" s="578"/>
      <c r="F49" s="577" t="s">
        <v>42</v>
      </c>
      <c r="G49" s="578"/>
      <c r="H49" s="586" t="s">
        <v>11</v>
      </c>
    </row>
    <row r="50" spans="1:14" x14ac:dyDescent="0.2">
      <c r="A50" s="585"/>
      <c r="B50" s="81" t="s">
        <v>29</v>
      </c>
      <c r="C50" s="80" t="s">
        <v>12</v>
      </c>
      <c r="D50" s="81" t="s">
        <v>29</v>
      </c>
      <c r="E50" s="80" t="s">
        <v>12</v>
      </c>
      <c r="F50" s="81" t="s">
        <v>29</v>
      </c>
      <c r="G50" s="80" t="s">
        <v>12</v>
      </c>
      <c r="H50" s="587"/>
    </row>
    <row r="51" spans="1:14" x14ac:dyDescent="0.2">
      <c r="A51" s="79" t="s">
        <v>172</v>
      </c>
      <c r="B51" s="78">
        <v>7417</v>
      </c>
      <c r="C51" s="77">
        <v>4.7963631190263714E-2</v>
      </c>
      <c r="D51" s="78">
        <v>7298</v>
      </c>
      <c r="E51" s="77">
        <v>4.7194092008432595E-2</v>
      </c>
      <c r="F51" s="78">
        <v>139923</v>
      </c>
      <c r="G51" s="77">
        <v>0.90484227680130369</v>
      </c>
      <c r="H51" s="76">
        <v>154638</v>
      </c>
      <c r="K51" s="21"/>
      <c r="L51" s="21"/>
    </row>
    <row r="52" spans="1:14" x14ac:dyDescent="0.2">
      <c r="A52" s="94" t="s">
        <v>184</v>
      </c>
      <c r="B52" s="93">
        <v>6949</v>
      </c>
      <c r="C52" s="60">
        <v>8.3109085907693784E-3</v>
      </c>
      <c r="D52" s="93">
        <v>62901</v>
      </c>
      <c r="E52" s="60">
        <v>7.5228732374152341E-2</v>
      </c>
      <c r="F52" s="93">
        <v>766280</v>
      </c>
      <c r="G52" s="60">
        <v>0.91646035903507828</v>
      </c>
      <c r="H52" s="16">
        <v>836130</v>
      </c>
      <c r="K52" s="21"/>
      <c r="L52" s="21"/>
      <c r="M52" s="21"/>
      <c r="N52" s="21"/>
    </row>
    <row r="53" spans="1:14" x14ac:dyDescent="0.2">
      <c r="A53" s="92" t="s">
        <v>215</v>
      </c>
      <c r="B53" s="91">
        <v>172826</v>
      </c>
      <c r="C53" s="90">
        <v>4.1775460705792716E-2</v>
      </c>
      <c r="D53" s="91">
        <v>271316</v>
      </c>
      <c r="E53" s="90">
        <v>6.5582440702514996E-2</v>
      </c>
      <c r="F53" s="91">
        <v>3692879</v>
      </c>
      <c r="G53" s="90">
        <v>0.89264185687192377</v>
      </c>
      <c r="H53" s="89">
        <v>4137022</v>
      </c>
      <c r="K53" s="21"/>
      <c r="L53" s="22"/>
    </row>
    <row r="54" spans="1:14" x14ac:dyDescent="0.2">
      <c r="A54" s="94" t="s">
        <v>183</v>
      </c>
      <c r="B54" s="93">
        <v>4009</v>
      </c>
      <c r="C54" s="60">
        <v>6.6646828332466096E-3</v>
      </c>
      <c r="D54" s="93">
        <v>18344</v>
      </c>
      <c r="E54" s="60">
        <v>3.0495620327532006E-2</v>
      </c>
      <c r="F54" s="93">
        <v>579176</v>
      </c>
      <c r="G54" s="60">
        <v>0.96283969683922144</v>
      </c>
      <c r="H54" s="16">
        <v>601529</v>
      </c>
      <c r="K54" s="21"/>
      <c r="L54" s="21"/>
      <c r="M54" s="21"/>
      <c r="N54" s="21"/>
    </row>
    <row r="55" spans="1:14" x14ac:dyDescent="0.2">
      <c r="A55" s="97" t="s">
        <v>212</v>
      </c>
      <c r="B55" s="96">
        <v>32307</v>
      </c>
      <c r="C55" s="90">
        <v>2.8296532455133874E-2</v>
      </c>
      <c r="D55" s="96">
        <v>153720</v>
      </c>
      <c r="E55" s="90">
        <v>0.13463778651695235</v>
      </c>
      <c r="F55" s="96">
        <v>955702</v>
      </c>
      <c r="G55" s="90">
        <v>0.8370648051640931</v>
      </c>
      <c r="H55" s="95">
        <v>1141730</v>
      </c>
      <c r="L55" s="21"/>
      <c r="M55" s="21"/>
      <c r="N55" s="21"/>
    </row>
    <row r="56" spans="1:14" x14ac:dyDescent="0.2">
      <c r="A56" s="94" t="s">
        <v>174</v>
      </c>
      <c r="B56" s="93">
        <v>6366</v>
      </c>
      <c r="C56" s="60">
        <v>1.5021732666959267E-2</v>
      </c>
      <c r="D56" s="93">
        <v>32731</v>
      </c>
      <c r="E56" s="60">
        <v>7.7234736399975454E-2</v>
      </c>
      <c r="F56" s="93">
        <v>384690</v>
      </c>
      <c r="G56" s="60">
        <v>0.90774589061460265</v>
      </c>
      <c r="H56" s="16">
        <v>423786</v>
      </c>
      <c r="K56" s="21"/>
      <c r="L56" s="21"/>
      <c r="M56" s="21"/>
      <c r="N56" s="21"/>
    </row>
    <row r="57" spans="1:14" x14ac:dyDescent="0.2">
      <c r="A57" s="92" t="s">
        <v>214</v>
      </c>
      <c r="B57" s="91">
        <v>1260</v>
      </c>
      <c r="C57" s="90">
        <v>2.7631215378745018E-3</v>
      </c>
      <c r="D57" s="91">
        <v>65253</v>
      </c>
      <c r="E57" s="90">
        <v>0.14309680135787686</v>
      </c>
      <c r="F57" s="91">
        <v>389492</v>
      </c>
      <c r="G57" s="90">
        <v>0.85413788415064718</v>
      </c>
      <c r="H57" s="89">
        <v>456006</v>
      </c>
      <c r="K57" s="21"/>
      <c r="L57" s="21"/>
      <c r="M57" s="21"/>
      <c r="N57" s="21"/>
    </row>
    <row r="58" spans="1:14" x14ac:dyDescent="0.2">
      <c r="A58" s="94" t="s">
        <v>175</v>
      </c>
      <c r="B58" s="93">
        <v>126</v>
      </c>
      <c r="C58" s="60">
        <v>1.6139568842946624E-3</v>
      </c>
      <c r="D58" s="93">
        <v>1819</v>
      </c>
      <c r="E58" s="60">
        <v>2.3299901369301514E-2</v>
      </c>
      <c r="F58" s="93">
        <v>76124</v>
      </c>
      <c r="G58" s="60">
        <v>0.97508614174640384</v>
      </c>
      <c r="H58" s="16">
        <v>78069</v>
      </c>
      <c r="K58" s="21"/>
      <c r="L58" s="21"/>
      <c r="M58" s="21"/>
      <c r="N58" s="21"/>
    </row>
    <row r="59" spans="1:14" x14ac:dyDescent="0.2">
      <c r="A59" s="97" t="s">
        <v>188</v>
      </c>
      <c r="B59" s="96">
        <v>8987</v>
      </c>
      <c r="C59" s="90">
        <v>3.3710056752326543E-2</v>
      </c>
      <c r="D59" s="96">
        <v>23026</v>
      </c>
      <c r="E59" s="90">
        <v>8.6370064179266834E-2</v>
      </c>
      <c r="F59" s="96">
        <v>234584</v>
      </c>
      <c r="G59" s="90">
        <v>0.87991987906840663</v>
      </c>
      <c r="H59" s="95">
        <v>266597</v>
      </c>
      <c r="L59" s="21"/>
      <c r="M59" s="21"/>
      <c r="N59" s="21"/>
    </row>
    <row r="60" spans="1:14" x14ac:dyDescent="0.2">
      <c r="A60" s="94" t="s">
        <v>185</v>
      </c>
      <c r="B60" s="93">
        <v>3876</v>
      </c>
      <c r="C60" s="60">
        <v>1.5405221718341992E-2</v>
      </c>
      <c r="D60" s="93">
        <v>15330</v>
      </c>
      <c r="E60" s="60">
        <v>6.0929321192513604E-2</v>
      </c>
      <c r="F60" s="93">
        <v>232397</v>
      </c>
      <c r="G60" s="60">
        <v>0.92366545708914438</v>
      </c>
      <c r="H60" s="16">
        <v>251603</v>
      </c>
      <c r="K60" s="21"/>
      <c r="L60" s="21"/>
      <c r="M60" s="21"/>
      <c r="N60" s="21"/>
    </row>
    <row r="61" spans="1:14" x14ac:dyDescent="0.2">
      <c r="A61" s="92" t="s">
        <v>216</v>
      </c>
      <c r="B61" s="91">
        <v>88160</v>
      </c>
      <c r="C61" s="90">
        <v>4.5010502110122565E-2</v>
      </c>
      <c r="D61" s="91">
        <v>62793</v>
      </c>
      <c r="E61" s="90">
        <v>3.2059261104819943E-2</v>
      </c>
      <c r="F61" s="91">
        <v>1807702</v>
      </c>
      <c r="G61" s="90">
        <v>0.92293074733975478</v>
      </c>
      <c r="H61" s="89">
        <v>1958654</v>
      </c>
      <c r="K61" s="21"/>
      <c r="L61" s="21"/>
      <c r="M61" s="21"/>
      <c r="N61" s="21"/>
    </row>
    <row r="62" spans="1:14" x14ac:dyDescent="0.2">
      <c r="A62" s="94" t="s">
        <v>187</v>
      </c>
      <c r="B62" s="93">
        <v>931</v>
      </c>
      <c r="C62" s="60">
        <v>4.7317970663874687E-3</v>
      </c>
      <c r="D62" s="93">
        <v>8167</v>
      </c>
      <c r="E62" s="60">
        <v>4.1508685973347427E-2</v>
      </c>
      <c r="F62" s="93">
        <v>187656</v>
      </c>
      <c r="G62" s="60">
        <v>0.95375951696026506</v>
      </c>
      <c r="H62" s="16">
        <v>196754</v>
      </c>
      <c r="K62" s="21"/>
      <c r="L62" s="21"/>
      <c r="M62" s="21"/>
      <c r="N62" s="21"/>
    </row>
    <row r="63" spans="1:14" x14ac:dyDescent="0.2">
      <c r="A63" s="97" t="s">
        <v>176</v>
      </c>
      <c r="B63" s="96">
        <v>5837</v>
      </c>
      <c r="C63" s="90">
        <v>3.4946236559139782E-2</v>
      </c>
      <c r="D63" s="96">
        <v>10799</v>
      </c>
      <c r="E63" s="90">
        <v>6.4653830495485787E-2</v>
      </c>
      <c r="F63" s="96">
        <v>150391</v>
      </c>
      <c r="G63" s="90">
        <v>0.90039394592523414</v>
      </c>
      <c r="H63" s="95">
        <v>167028</v>
      </c>
      <c r="K63" s="21"/>
      <c r="L63" s="21"/>
      <c r="M63" s="21"/>
      <c r="N63" s="21"/>
    </row>
    <row r="64" spans="1:14" x14ac:dyDescent="0.2">
      <c r="A64" s="94" t="s">
        <v>177</v>
      </c>
      <c r="B64" s="93">
        <v>3654</v>
      </c>
      <c r="C64" s="60">
        <v>2.3547455792132806E-2</v>
      </c>
      <c r="D64" s="93">
        <v>18201</v>
      </c>
      <c r="E64" s="60">
        <v>0.11729262257050059</v>
      </c>
      <c r="F64" s="93">
        <v>133322</v>
      </c>
      <c r="G64" s="60">
        <v>0.85916636593287621</v>
      </c>
      <c r="H64" s="16">
        <v>155176</v>
      </c>
      <c r="K64" s="21"/>
      <c r="L64" s="21"/>
      <c r="M64" s="21"/>
      <c r="N64" s="21"/>
    </row>
    <row r="65" spans="1:14" x14ac:dyDescent="0.2">
      <c r="A65" s="92" t="s">
        <v>213</v>
      </c>
      <c r="B65" s="91">
        <v>18007</v>
      </c>
      <c r="C65" s="90">
        <v>5.4964912441355394E-2</v>
      </c>
      <c r="D65" s="91">
        <v>13206</v>
      </c>
      <c r="E65" s="90">
        <v>4.0310247886962809E-2</v>
      </c>
      <c r="F65" s="91">
        <v>296397</v>
      </c>
      <c r="G65" s="90">
        <v>0.90472789209087667</v>
      </c>
      <c r="H65" s="89">
        <v>327609</v>
      </c>
      <c r="K65" s="21"/>
      <c r="L65" s="21"/>
      <c r="M65" s="21"/>
      <c r="N65" s="21"/>
    </row>
    <row r="66" spans="1:14" x14ac:dyDescent="0.2">
      <c r="A66" s="94" t="s">
        <v>170</v>
      </c>
      <c r="B66" s="93">
        <v>2047</v>
      </c>
      <c r="C66" s="60">
        <v>1.472916186967534E-2</v>
      </c>
      <c r="D66" s="93">
        <v>2283</v>
      </c>
      <c r="E66" s="60">
        <v>1.6427296799447388E-2</v>
      </c>
      <c r="F66" s="93">
        <v>134647</v>
      </c>
      <c r="G66" s="60">
        <v>0.96885073681786782</v>
      </c>
      <c r="H66" s="16">
        <v>138976</v>
      </c>
      <c r="K66" s="21"/>
      <c r="L66" s="21"/>
      <c r="M66" s="21"/>
      <c r="N66" s="21"/>
    </row>
    <row r="67" spans="1:14" x14ac:dyDescent="0.2">
      <c r="A67" s="97" t="s">
        <v>171</v>
      </c>
      <c r="B67" s="96">
        <v>147</v>
      </c>
      <c r="C67" s="90">
        <v>3.0269958610464756E-3</v>
      </c>
      <c r="D67" s="96">
        <v>2154</v>
      </c>
      <c r="E67" s="90">
        <v>4.4354755678191214E-2</v>
      </c>
      <c r="F67" s="96">
        <v>46263</v>
      </c>
      <c r="G67" s="90">
        <v>0.95263884026934087</v>
      </c>
      <c r="H67" s="95">
        <v>48563</v>
      </c>
      <c r="K67" s="21"/>
      <c r="L67" s="21"/>
      <c r="M67" s="21"/>
      <c r="N67" s="22"/>
    </row>
    <row r="68" spans="1:14" x14ac:dyDescent="0.2">
      <c r="A68" s="94" t="s">
        <v>178</v>
      </c>
      <c r="B68" s="93">
        <v>1159</v>
      </c>
      <c r="C68" s="60">
        <v>1.7434339179879056E-2</v>
      </c>
      <c r="D68" s="93">
        <v>6083</v>
      </c>
      <c r="E68" s="60">
        <v>9.1503956196034783E-2</v>
      </c>
      <c r="F68" s="93">
        <v>59236</v>
      </c>
      <c r="G68" s="60">
        <v>0.89106170462408618</v>
      </c>
      <c r="H68" s="16">
        <v>66478</v>
      </c>
      <c r="K68" s="21"/>
      <c r="L68" s="21"/>
      <c r="M68" s="21"/>
      <c r="N68" s="21"/>
    </row>
    <row r="69" spans="1:14" x14ac:dyDescent="0.2">
      <c r="A69" s="92" t="s">
        <v>186</v>
      </c>
      <c r="B69" s="91">
        <v>7109</v>
      </c>
      <c r="C69" s="90">
        <v>3.2256747191317131E-2</v>
      </c>
      <c r="D69" s="91">
        <v>29890</v>
      </c>
      <c r="E69" s="90">
        <v>0.13562444416211408</v>
      </c>
      <c r="F69" s="91">
        <v>183389</v>
      </c>
      <c r="G69" s="90">
        <v>0.83211880864656873</v>
      </c>
      <c r="H69" s="89">
        <v>220388</v>
      </c>
      <c r="K69" s="21"/>
      <c r="L69" s="21"/>
      <c r="M69" s="21"/>
      <c r="N69" s="21"/>
    </row>
    <row r="70" spans="1:14" x14ac:dyDescent="0.2">
      <c r="A70" s="94" t="s">
        <v>179</v>
      </c>
      <c r="B70" s="93">
        <v>5344</v>
      </c>
      <c r="C70" s="60">
        <v>4.6696143024414112E-2</v>
      </c>
      <c r="D70" s="93">
        <v>11086</v>
      </c>
      <c r="E70" s="60">
        <v>9.687003023365548E-2</v>
      </c>
      <c r="F70" s="93">
        <v>98012</v>
      </c>
      <c r="G70" s="60">
        <v>0.85643382674193036</v>
      </c>
      <c r="H70" s="16">
        <v>114442</v>
      </c>
      <c r="K70" s="21"/>
      <c r="L70" s="21"/>
      <c r="M70" s="21"/>
      <c r="N70" s="21"/>
    </row>
    <row r="71" spans="1:14" x14ac:dyDescent="0.2">
      <c r="A71" s="97" t="s">
        <v>180</v>
      </c>
      <c r="B71" s="96">
        <v>3905</v>
      </c>
      <c r="C71" s="90">
        <v>4.4570502431118313E-2</v>
      </c>
      <c r="D71" s="96">
        <v>2719</v>
      </c>
      <c r="E71" s="90">
        <v>3.1033853037185838E-2</v>
      </c>
      <c r="F71" s="96">
        <v>80991</v>
      </c>
      <c r="G71" s="90">
        <v>0.92440705823270253</v>
      </c>
      <c r="H71" s="95">
        <v>87614</v>
      </c>
      <c r="K71" s="21"/>
      <c r="L71" s="21"/>
      <c r="M71" s="22"/>
    </row>
    <row r="72" spans="1:14" x14ac:dyDescent="0.2">
      <c r="A72" s="94" t="s">
        <v>181</v>
      </c>
      <c r="B72" s="93">
        <v>744</v>
      </c>
      <c r="C72" s="60">
        <v>3.5867002839471058E-3</v>
      </c>
      <c r="D72" s="93">
        <v>1771</v>
      </c>
      <c r="E72" s="60">
        <v>8.5376965092343066E-3</v>
      </c>
      <c r="F72" s="93">
        <v>204918</v>
      </c>
      <c r="G72" s="60">
        <v>0.98787560320681855</v>
      </c>
      <c r="H72" s="16">
        <v>207433</v>
      </c>
      <c r="K72" s="21"/>
      <c r="L72" s="21"/>
      <c r="M72" s="21"/>
      <c r="N72" s="21"/>
    </row>
    <row r="73" spans="1:14" x14ac:dyDescent="0.2">
      <c r="A73" s="92" t="s">
        <v>182</v>
      </c>
      <c r="B73" s="91">
        <v>10432</v>
      </c>
      <c r="C73" s="90">
        <v>4.0688649146209233E-2</v>
      </c>
      <c r="D73" s="91">
        <v>19109</v>
      </c>
      <c r="E73" s="90">
        <v>7.4532150741460149E-2</v>
      </c>
      <c r="F73" s="91">
        <v>226844</v>
      </c>
      <c r="G73" s="90">
        <v>0.88477529974335567</v>
      </c>
      <c r="H73" s="89">
        <v>256386</v>
      </c>
      <c r="K73" s="21"/>
      <c r="L73" s="21"/>
      <c r="M73" s="21"/>
      <c r="N73" s="21"/>
    </row>
    <row r="74" spans="1:14" x14ac:dyDescent="0.2">
      <c r="A74" s="120" t="s">
        <v>211</v>
      </c>
      <c r="B74" s="121">
        <v>391599</v>
      </c>
      <c r="C74" s="118">
        <v>3.1856449072300577E-2</v>
      </c>
      <c r="D74" s="121">
        <v>839999</v>
      </c>
      <c r="E74" s="118">
        <v>6.8333640699499779E-2</v>
      </c>
      <c r="F74" s="121">
        <v>11061015</v>
      </c>
      <c r="G74" s="118">
        <v>0.89980991022819967</v>
      </c>
      <c r="H74" s="117">
        <v>12292613</v>
      </c>
      <c r="K74" s="21"/>
      <c r="M74" s="22"/>
      <c r="N74" s="22"/>
    </row>
    <row r="75" spans="1:14" x14ac:dyDescent="0.2">
      <c r="A75" s="4" t="s">
        <v>30</v>
      </c>
    </row>
    <row r="76" spans="1:14" x14ac:dyDescent="0.2">
      <c r="A76" s="4" t="s">
        <v>394</v>
      </c>
    </row>
    <row r="78" spans="1:14" x14ac:dyDescent="0.2">
      <c r="B78" s="4"/>
      <c r="C78" s="4"/>
      <c r="D78" s="4"/>
      <c r="E78" s="4"/>
    </row>
    <row r="79" spans="1:14" x14ac:dyDescent="0.2">
      <c r="B79" s="4"/>
      <c r="C79" s="4"/>
      <c r="D79" s="4"/>
      <c r="E79" s="4"/>
    </row>
    <row r="80" spans="1:14" x14ac:dyDescent="0.2">
      <c r="B80" s="4"/>
      <c r="C80" s="4"/>
      <c r="D80" s="4"/>
      <c r="E80" s="4"/>
    </row>
    <row r="81" spans="2:6" x14ac:dyDescent="0.2">
      <c r="B81" s="4"/>
      <c r="C81" s="4"/>
      <c r="D81" s="4"/>
      <c r="E81" s="4"/>
    </row>
    <row r="82" spans="2:6" x14ac:dyDescent="0.2">
      <c r="B82" s="4"/>
      <c r="C82" s="4"/>
      <c r="D82" s="4"/>
      <c r="E82" s="4"/>
    </row>
    <row r="86" spans="2:6" x14ac:dyDescent="0.2">
      <c r="C86" s="26"/>
    </row>
    <row r="87" spans="2:6" x14ac:dyDescent="0.2">
      <c r="C87" s="26"/>
      <c r="D87" s="26"/>
      <c r="F87" s="22"/>
    </row>
    <row r="89" spans="2:6" x14ac:dyDescent="0.2">
      <c r="C89" s="26"/>
      <c r="F89" s="22"/>
    </row>
  </sheetData>
  <mergeCells count="32">
    <mergeCell ref="H19:H20"/>
    <mergeCell ref="F26:G26"/>
    <mergeCell ref="A6:H6"/>
    <mergeCell ref="A11:A13"/>
    <mergeCell ref="B11:H11"/>
    <mergeCell ref="B12:C12"/>
    <mergeCell ref="D12:E12"/>
    <mergeCell ref="F12:G12"/>
    <mergeCell ref="H12:H13"/>
    <mergeCell ref="H26:H27"/>
    <mergeCell ref="A19:A20"/>
    <mergeCell ref="B19:C19"/>
    <mergeCell ref="F19:G19"/>
    <mergeCell ref="D19:E19"/>
    <mergeCell ref="D26:E26"/>
    <mergeCell ref="A26:A27"/>
    <mergeCell ref="B26:C26"/>
    <mergeCell ref="F35:G35"/>
    <mergeCell ref="H35:H36"/>
    <mergeCell ref="D35:E35"/>
    <mergeCell ref="A43:A44"/>
    <mergeCell ref="D43:E43"/>
    <mergeCell ref="A35:A36"/>
    <mergeCell ref="B43:C43"/>
    <mergeCell ref="B35:C35"/>
    <mergeCell ref="A49:A50"/>
    <mergeCell ref="H43:H44"/>
    <mergeCell ref="B49:C49"/>
    <mergeCell ref="D49:E49"/>
    <mergeCell ref="F49:G49"/>
    <mergeCell ref="H49:H50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6:T89"/>
  <sheetViews>
    <sheetView showGridLines="0" topLeftCell="A25" zoomScale="70" zoomScaleNormal="7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12.710937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</row>
    <row r="7" spans="1:12" ht="15" customHeight="1" x14ac:dyDescent="0.2">
      <c r="A7" s="110" t="s">
        <v>66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ht="15" customHeight="1" x14ac:dyDescent="0.2">
      <c r="A8" s="110" t="s">
        <v>334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1:12" ht="15" customHeight="1" x14ac:dyDescent="0.2">
      <c r="A9" s="110" t="s">
        <v>3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</row>
    <row r="10" spans="1:12" ht="15" customHeight="1" x14ac:dyDescent="0.2">
      <c r="A10" s="111" t="s">
        <v>393</v>
      </c>
      <c r="B10" s="111"/>
      <c r="C10" s="111"/>
      <c r="D10" s="111"/>
      <c r="E10" s="111"/>
      <c r="F10" s="111"/>
      <c r="G10" s="111"/>
      <c r="H10" s="111"/>
      <c r="I10" s="110"/>
      <c r="J10" s="110"/>
      <c r="K10" s="110"/>
      <c r="L10" s="110"/>
    </row>
    <row r="11" spans="1:12" ht="14.25" x14ac:dyDescent="0.25">
      <c r="A11" s="579" t="s">
        <v>13</v>
      </c>
      <c r="B11" s="582"/>
      <c r="C11" s="582"/>
      <c r="D11" s="582"/>
      <c r="E11" s="582"/>
      <c r="F11" s="582"/>
      <c r="G11" s="582"/>
      <c r="H11" s="582"/>
      <c r="I11" s="582"/>
      <c r="J11" s="582"/>
      <c r="K11" s="582"/>
      <c r="L11" s="582"/>
    </row>
    <row r="12" spans="1:12" ht="20.25" customHeight="1" x14ac:dyDescent="0.2">
      <c r="A12" s="580"/>
      <c r="B12" s="577" t="s">
        <v>61</v>
      </c>
      <c r="C12" s="578"/>
      <c r="D12" s="577" t="s">
        <v>62</v>
      </c>
      <c r="E12" s="578"/>
      <c r="F12" s="577" t="s">
        <v>63</v>
      </c>
      <c r="G12" s="578"/>
      <c r="H12" s="577" t="s">
        <v>64</v>
      </c>
      <c r="I12" s="578"/>
      <c r="J12" s="577" t="s">
        <v>65</v>
      </c>
      <c r="K12" s="578"/>
      <c r="L12" s="589" t="s">
        <v>11</v>
      </c>
    </row>
    <row r="13" spans="1:12" ht="17.25" customHeight="1" x14ac:dyDescent="0.2">
      <c r="A13" s="581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87"/>
    </row>
    <row r="14" spans="1:12" ht="24" x14ac:dyDescent="0.2">
      <c r="A14" s="109" t="s">
        <v>3</v>
      </c>
      <c r="B14" s="108">
        <v>1390425</v>
      </c>
      <c r="C14" s="107">
        <v>0.11350296050136974</v>
      </c>
      <c r="D14" s="108">
        <v>7369672</v>
      </c>
      <c r="E14" s="107">
        <v>0.60159993521696642</v>
      </c>
      <c r="F14" s="108">
        <v>3112066</v>
      </c>
      <c r="G14" s="107">
        <v>0.25404369475207633</v>
      </c>
      <c r="H14" s="108">
        <v>304965</v>
      </c>
      <c r="I14" s="107">
        <v>2.4894856140604653E-2</v>
      </c>
      <c r="J14" s="108">
        <v>72992</v>
      </c>
      <c r="K14" s="107">
        <v>5.9584717571361133E-3</v>
      </c>
      <c r="L14" s="106">
        <v>12250121</v>
      </c>
    </row>
    <row r="15" spans="1:12" x14ac:dyDescent="0.2">
      <c r="A15" s="13" t="s">
        <v>4</v>
      </c>
      <c r="B15" s="15">
        <v>664487</v>
      </c>
      <c r="C15" s="60">
        <v>0.13247578257437878</v>
      </c>
      <c r="D15" s="15">
        <v>3149291</v>
      </c>
      <c r="E15" s="60">
        <v>0.62785997285040629</v>
      </c>
      <c r="F15" s="15">
        <v>1054771</v>
      </c>
      <c r="G15" s="60">
        <v>0.21028494712727275</v>
      </c>
      <c r="H15" s="15">
        <v>122988</v>
      </c>
      <c r="I15" s="60">
        <v>2.4519564035500617E-2</v>
      </c>
      <c r="J15" s="15">
        <v>24376</v>
      </c>
      <c r="K15" s="60">
        <v>4.8597334124415633E-3</v>
      </c>
      <c r="L15" s="16">
        <v>5015913</v>
      </c>
    </row>
    <row r="16" spans="1:12" x14ac:dyDescent="0.2">
      <c r="A16" s="105" t="s">
        <v>5</v>
      </c>
      <c r="B16" s="104">
        <v>725938</v>
      </c>
      <c r="C16" s="103">
        <v>0.10034795792435053</v>
      </c>
      <c r="D16" s="104">
        <v>4220381</v>
      </c>
      <c r="E16" s="103">
        <v>0.58339226629922725</v>
      </c>
      <c r="F16" s="104">
        <v>2057295</v>
      </c>
      <c r="G16" s="103">
        <v>0.284384275376102</v>
      </c>
      <c r="H16" s="104">
        <v>181978</v>
      </c>
      <c r="I16" s="103">
        <v>2.5155207038559023E-2</v>
      </c>
      <c r="J16" s="104">
        <v>48616</v>
      </c>
      <c r="K16" s="103">
        <v>6.7202933617612325E-3</v>
      </c>
      <c r="L16" s="102">
        <v>7234208</v>
      </c>
    </row>
    <row r="17" spans="1:12" x14ac:dyDescent="0.2">
      <c r="A17" s="4" t="s">
        <v>30</v>
      </c>
      <c r="B17" s="9"/>
      <c r="C17" s="9"/>
      <c r="D17" s="9"/>
      <c r="E17" s="9"/>
      <c r="F17" s="8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584" t="s">
        <v>14</v>
      </c>
      <c r="B19" s="577" t="s">
        <v>61</v>
      </c>
      <c r="C19" s="578"/>
      <c r="D19" s="577" t="s">
        <v>62</v>
      </c>
      <c r="E19" s="578"/>
      <c r="F19" s="577" t="s">
        <v>63</v>
      </c>
      <c r="G19" s="578"/>
      <c r="H19" s="577" t="s">
        <v>64</v>
      </c>
      <c r="I19" s="578"/>
      <c r="J19" s="577" t="s">
        <v>65</v>
      </c>
      <c r="K19" s="578"/>
      <c r="L19" s="583" t="s">
        <v>11</v>
      </c>
    </row>
    <row r="20" spans="1:12" x14ac:dyDescent="0.2">
      <c r="A20" s="585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170" t="s">
        <v>29</v>
      </c>
      <c r="I20" s="171" t="s">
        <v>12</v>
      </c>
      <c r="J20" s="170" t="s">
        <v>29</v>
      </c>
      <c r="K20" s="171" t="s">
        <v>12</v>
      </c>
      <c r="L20" s="583"/>
    </row>
    <row r="21" spans="1:12" x14ac:dyDescent="0.2">
      <c r="A21" s="101" t="s">
        <v>15</v>
      </c>
      <c r="B21" s="100">
        <v>111877</v>
      </c>
      <c r="C21" s="77">
        <v>0.20832037658064625</v>
      </c>
      <c r="D21" s="100">
        <v>329473</v>
      </c>
      <c r="E21" s="77">
        <v>0.61349463636989965</v>
      </c>
      <c r="F21" s="100">
        <v>86449</v>
      </c>
      <c r="G21" s="77">
        <v>0.16097221265336295</v>
      </c>
      <c r="H21" s="100">
        <v>8776</v>
      </c>
      <c r="I21" s="77">
        <v>1.634133579620254E-2</v>
      </c>
      <c r="J21" s="100">
        <v>469</v>
      </c>
      <c r="K21" s="77">
        <v>8.7330064817900985E-4</v>
      </c>
      <c r="L21" s="76">
        <v>537043</v>
      </c>
    </row>
    <row r="22" spans="1:12" x14ac:dyDescent="0.2">
      <c r="A22" s="13" t="s">
        <v>16</v>
      </c>
      <c r="B22" s="15">
        <v>1000230</v>
      </c>
      <c r="C22" s="60">
        <v>0.13139108403851132</v>
      </c>
      <c r="D22" s="15">
        <v>4910399</v>
      </c>
      <c r="E22" s="60">
        <v>0.64503428978497146</v>
      </c>
      <c r="F22" s="15">
        <v>1557660</v>
      </c>
      <c r="G22" s="60">
        <v>0.20461557438131986</v>
      </c>
      <c r="H22" s="15">
        <v>119154</v>
      </c>
      <c r="I22" s="60">
        <v>1.5652173227682413E-2</v>
      </c>
      <c r="J22" s="15">
        <v>25173</v>
      </c>
      <c r="K22" s="60">
        <v>3.3067472066439178E-3</v>
      </c>
      <c r="L22" s="16">
        <v>7612617</v>
      </c>
    </row>
    <row r="23" spans="1:12" x14ac:dyDescent="0.2">
      <c r="A23" s="105" t="s">
        <v>17</v>
      </c>
      <c r="B23" s="104">
        <v>278318</v>
      </c>
      <c r="C23" s="103">
        <v>6.787480724728269E-2</v>
      </c>
      <c r="D23" s="104">
        <v>2129801</v>
      </c>
      <c r="E23" s="103">
        <v>0.5194052571162121</v>
      </c>
      <c r="F23" s="104">
        <v>1467957</v>
      </c>
      <c r="G23" s="103">
        <v>0.35799803973260569</v>
      </c>
      <c r="H23" s="104">
        <v>177035</v>
      </c>
      <c r="I23" s="103">
        <v>4.3174413803716213E-2</v>
      </c>
      <c r="J23" s="104">
        <v>47350</v>
      </c>
      <c r="K23" s="103">
        <v>1.154748210018337E-2</v>
      </c>
      <c r="L23" s="102">
        <v>4100461</v>
      </c>
    </row>
    <row r="24" spans="1:12" x14ac:dyDescent="0.2">
      <c r="A24" s="4" t="s">
        <v>30</v>
      </c>
    </row>
    <row r="26" spans="1:12" x14ac:dyDescent="0.2">
      <c r="A26" s="584" t="s">
        <v>18</v>
      </c>
      <c r="B26" s="577" t="s">
        <v>61</v>
      </c>
      <c r="C26" s="578"/>
      <c r="D26" s="577" t="s">
        <v>62</v>
      </c>
      <c r="E26" s="578"/>
      <c r="F26" s="577" t="s">
        <v>63</v>
      </c>
      <c r="G26" s="578"/>
      <c r="H26" s="577" t="s">
        <v>64</v>
      </c>
      <c r="I26" s="578"/>
      <c r="J26" s="577" t="s">
        <v>65</v>
      </c>
      <c r="K26" s="578"/>
      <c r="L26" s="583" t="s">
        <v>11</v>
      </c>
    </row>
    <row r="27" spans="1:12" x14ac:dyDescent="0.2">
      <c r="A27" s="585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170" t="s">
        <v>29</v>
      </c>
      <c r="I27" s="171" t="s">
        <v>12</v>
      </c>
      <c r="J27" s="170" t="s">
        <v>29</v>
      </c>
      <c r="K27" s="171" t="s">
        <v>12</v>
      </c>
      <c r="L27" s="583"/>
    </row>
    <row r="28" spans="1:12" x14ac:dyDescent="0.2">
      <c r="A28" s="101" t="s">
        <v>19</v>
      </c>
      <c r="B28" s="100">
        <v>58225</v>
      </c>
      <c r="C28" s="77">
        <v>5.2046786239446502E-2</v>
      </c>
      <c r="D28" s="100">
        <v>531119</v>
      </c>
      <c r="E28" s="77">
        <v>0.47476233680907837</v>
      </c>
      <c r="F28" s="100">
        <v>484617</v>
      </c>
      <c r="G28" s="77">
        <v>0.43319463129243185</v>
      </c>
      <c r="H28" s="100">
        <v>33709</v>
      </c>
      <c r="I28" s="77">
        <v>3.0132161740583977E-2</v>
      </c>
      <c r="J28" s="100">
        <v>11036</v>
      </c>
      <c r="K28" s="77">
        <v>9.8649778091632733E-3</v>
      </c>
      <c r="L28" s="113">
        <v>1118705</v>
      </c>
    </row>
    <row r="29" spans="1:12" x14ac:dyDescent="0.2">
      <c r="A29" s="13" t="s">
        <v>20</v>
      </c>
      <c r="B29" s="15">
        <v>218208</v>
      </c>
      <c r="C29" s="60">
        <v>6.6511580271840121E-2</v>
      </c>
      <c r="D29" s="15">
        <v>1815047</v>
      </c>
      <c r="E29" s="60">
        <v>0.55324114715162864</v>
      </c>
      <c r="F29" s="15">
        <v>1063286</v>
      </c>
      <c r="G29" s="60">
        <v>0.32409825552190474</v>
      </c>
      <c r="H29" s="15">
        <v>136758</v>
      </c>
      <c r="I29" s="60">
        <v>4.1684955156622627E-2</v>
      </c>
      <c r="J29" s="15">
        <v>47452</v>
      </c>
      <c r="K29" s="60">
        <v>1.446375708983794E-2</v>
      </c>
      <c r="L29" s="23">
        <v>3280752</v>
      </c>
    </row>
    <row r="30" spans="1:12" x14ac:dyDescent="0.2">
      <c r="A30" s="99" t="s">
        <v>21</v>
      </c>
      <c r="B30" s="91">
        <v>551529</v>
      </c>
      <c r="C30" s="98">
        <v>0.12722352655683189</v>
      </c>
      <c r="D30" s="91">
        <v>2673430</v>
      </c>
      <c r="E30" s="98">
        <v>0.61669140263310018</v>
      </c>
      <c r="F30" s="91">
        <v>990653</v>
      </c>
      <c r="G30" s="98">
        <v>0.22851811646188178</v>
      </c>
      <c r="H30" s="91">
        <v>106567</v>
      </c>
      <c r="I30" s="98">
        <v>2.4582260505942397E-2</v>
      </c>
      <c r="J30" s="91">
        <v>12939</v>
      </c>
      <c r="K30" s="98">
        <v>2.9846938422437405E-3</v>
      </c>
      <c r="L30" s="113">
        <v>4335118</v>
      </c>
    </row>
    <row r="31" spans="1:12" x14ac:dyDescent="0.2">
      <c r="A31" s="13" t="s">
        <v>22</v>
      </c>
      <c r="B31" s="15">
        <v>227295</v>
      </c>
      <c r="C31" s="60">
        <v>0.16331115806899169</v>
      </c>
      <c r="D31" s="15">
        <v>901621</v>
      </c>
      <c r="E31" s="60">
        <v>0.64781350073394639</v>
      </c>
      <c r="F31" s="15">
        <v>244699</v>
      </c>
      <c r="G31" s="60">
        <v>0.17581590914153059</v>
      </c>
      <c r="H31" s="15">
        <v>17250</v>
      </c>
      <c r="I31" s="60">
        <v>1.2394102275413477E-2</v>
      </c>
      <c r="J31" s="15">
        <v>926</v>
      </c>
      <c r="K31" s="60">
        <v>6.6532978011784813E-4</v>
      </c>
      <c r="L31" s="23">
        <v>1391791</v>
      </c>
    </row>
    <row r="32" spans="1:12" x14ac:dyDescent="0.2">
      <c r="A32" s="105" t="s">
        <v>23</v>
      </c>
      <c r="B32" s="104">
        <v>335169</v>
      </c>
      <c r="C32" s="103">
        <v>0.15805497068026039</v>
      </c>
      <c r="D32" s="104">
        <v>1445285</v>
      </c>
      <c r="E32" s="103">
        <v>0.68155013828731226</v>
      </c>
      <c r="F32" s="104">
        <v>328811</v>
      </c>
      <c r="G32" s="103">
        <v>0.15505674141805209</v>
      </c>
      <c r="H32" s="104">
        <v>10681</v>
      </c>
      <c r="I32" s="103">
        <v>5.0368176705956136E-3</v>
      </c>
      <c r="J32" s="104">
        <v>639</v>
      </c>
      <c r="K32" s="103">
        <v>3.0133194377966456E-4</v>
      </c>
      <c r="L32" s="102">
        <v>2120585</v>
      </c>
    </row>
    <row r="33" spans="1:12" x14ac:dyDescent="0.2">
      <c r="A33" s="4" t="s">
        <v>30</v>
      </c>
    </row>
    <row r="35" spans="1:12" x14ac:dyDescent="0.2">
      <c r="A35" s="584" t="s">
        <v>24</v>
      </c>
      <c r="B35" s="577" t="s">
        <v>61</v>
      </c>
      <c r="C35" s="578"/>
      <c r="D35" s="577" t="s">
        <v>62</v>
      </c>
      <c r="E35" s="578"/>
      <c r="F35" s="577" t="s">
        <v>63</v>
      </c>
      <c r="G35" s="578"/>
      <c r="H35" s="577" t="s">
        <v>64</v>
      </c>
      <c r="I35" s="578"/>
      <c r="J35" s="577" t="s">
        <v>65</v>
      </c>
      <c r="K35" s="578"/>
      <c r="L35" s="583" t="s">
        <v>11</v>
      </c>
    </row>
    <row r="36" spans="1:12" x14ac:dyDescent="0.2">
      <c r="A36" s="585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170" t="s">
        <v>29</v>
      </c>
      <c r="I36" s="171" t="s">
        <v>12</v>
      </c>
      <c r="J36" s="170" t="s">
        <v>29</v>
      </c>
      <c r="K36" s="171" t="s">
        <v>12</v>
      </c>
      <c r="L36" s="583"/>
    </row>
    <row r="37" spans="1:12" x14ac:dyDescent="0.2">
      <c r="A37" s="101" t="s">
        <v>25</v>
      </c>
      <c r="B37" s="100">
        <v>187669</v>
      </c>
      <c r="C37" s="77">
        <v>0.14877102917091439</v>
      </c>
      <c r="D37" s="100">
        <v>637995</v>
      </c>
      <c r="E37" s="77">
        <v>0.50575839779557374</v>
      </c>
      <c r="F37" s="100">
        <v>393824</v>
      </c>
      <c r="G37" s="77">
        <v>0.31219648312830667</v>
      </c>
      <c r="H37" s="100">
        <v>36082</v>
      </c>
      <c r="I37" s="77">
        <v>2.8603319006042197E-2</v>
      </c>
      <c r="J37" s="100">
        <v>5892</v>
      </c>
      <c r="K37" s="77">
        <v>4.6707708991630343E-3</v>
      </c>
      <c r="L37" s="113">
        <v>1261462</v>
      </c>
    </row>
    <row r="38" spans="1:12" x14ac:dyDescent="0.2">
      <c r="A38" s="13" t="s">
        <v>26</v>
      </c>
      <c r="B38" s="15">
        <v>285670</v>
      </c>
      <c r="C38" s="60">
        <v>0.11791384904699342</v>
      </c>
      <c r="D38" s="15">
        <v>1430879</v>
      </c>
      <c r="E38" s="60">
        <v>0.59061312147062306</v>
      </c>
      <c r="F38" s="15">
        <v>635629</v>
      </c>
      <c r="G38" s="60">
        <v>0.26236378323202081</v>
      </c>
      <c r="H38" s="15">
        <v>60175</v>
      </c>
      <c r="I38" s="60">
        <v>2.4837980419374905E-2</v>
      </c>
      <c r="J38" s="15">
        <v>10349</v>
      </c>
      <c r="K38" s="60">
        <v>4.271678593437655E-3</v>
      </c>
      <c r="L38" s="23">
        <v>2422701</v>
      </c>
    </row>
    <row r="39" spans="1:12" x14ac:dyDescent="0.2">
      <c r="A39" s="99" t="s">
        <v>27</v>
      </c>
      <c r="B39" s="91">
        <v>358471</v>
      </c>
      <c r="C39" s="98">
        <v>0.11228922531394973</v>
      </c>
      <c r="D39" s="91">
        <v>2003917</v>
      </c>
      <c r="E39" s="98">
        <v>0.62771685163780111</v>
      </c>
      <c r="F39" s="91">
        <v>733353</v>
      </c>
      <c r="G39" s="98">
        <v>0.22971911326623626</v>
      </c>
      <c r="H39" s="91">
        <v>76570</v>
      </c>
      <c r="I39" s="98">
        <v>2.3985164719849392E-2</v>
      </c>
      <c r="J39" s="91">
        <v>20080</v>
      </c>
      <c r="K39" s="98">
        <v>6.2899583070990701E-3</v>
      </c>
      <c r="L39" s="113">
        <v>3192390</v>
      </c>
    </row>
    <row r="40" spans="1:12" x14ac:dyDescent="0.2">
      <c r="A40" s="14" t="s">
        <v>28</v>
      </c>
      <c r="B40" s="19">
        <v>558614</v>
      </c>
      <c r="C40" s="61">
        <v>0.10395590117328024</v>
      </c>
      <c r="D40" s="19">
        <v>3296882</v>
      </c>
      <c r="E40" s="61">
        <v>0.61353696715794181</v>
      </c>
      <c r="F40" s="19">
        <v>1349261</v>
      </c>
      <c r="G40" s="61">
        <v>0.25109224468588554</v>
      </c>
      <c r="H40" s="19">
        <v>132139</v>
      </c>
      <c r="I40" s="61">
        <v>2.4590555956592708E-2</v>
      </c>
      <c r="J40" s="19">
        <v>36671</v>
      </c>
      <c r="K40" s="61">
        <v>6.8243310262996624E-3</v>
      </c>
      <c r="L40" s="17">
        <v>5373567</v>
      </c>
    </row>
    <row r="41" spans="1:12" x14ac:dyDescent="0.2">
      <c r="A41" s="4" t="s">
        <v>30</v>
      </c>
    </row>
    <row r="43" spans="1:12" x14ac:dyDescent="0.2">
      <c r="A43" s="584" t="s">
        <v>218</v>
      </c>
      <c r="B43" s="577" t="s">
        <v>61</v>
      </c>
      <c r="C43" s="578"/>
      <c r="D43" s="577" t="s">
        <v>62</v>
      </c>
      <c r="E43" s="578"/>
      <c r="F43" s="577" t="s">
        <v>63</v>
      </c>
      <c r="G43" s="578"/>
      <c r="H43" s="577" t="s">
        <v>64</v>
      </c>
      <c r="I43" s="578"/>
      <c r="J43" s="577" t="s">
        <v>65</v>
      </c>
      <c r="K43" s="578"/>
      <c r="L43" s="583" t="s">
        <v>11</v>
      </c>
    </row>
    <row r="44" spans="1:12" x14ac:dyDescent="0.2">
      <c r="A44" s="585"/>
      <c r="B44" s="170" t="s">
        <v>29</v>
      </c>
      <c r="C44" s="171" t="s">
        <v>12</v>
      </c>
      <c r="D44" s="170" t="s">
        <v>29</v>
      </c>
      <c r="E44" s="171" t="s">
        <v>12</v>
      </c>
      <c r="F44" s="170" t="s">
        <v>29</v>
      </c>
      <c r="G44" s="171" t="s">
        <v>12</v>
      </c>
      <c r="H44" s="170" t="s">
        <v>29</v>
      </c>
      <c r="I44" s="171" t="s">
        <v>12</v>
      </c>
      <c r="J44" s="170" t="s">
        <v>29</v>
      </c>
      <c r="K44" s="171" t="s">
        <v>12</v>
      </c>
      <c r="L44" s="583"/>
    </row>
    <row r="45" spans="1:12" x14ac:dyDescent="0.2">
      <c r="A45" s="79" t="s">
        <v>193</v>
      </c>
      <c r="B45" s="78">
        <v>1017463</v>
      </c>
      <c r="C45" s="77">
        <v>0.12955050769093257</v>
      </c>
      <c r="D45" s="78">
        <v>4789633</v>
      </c>
      <c r="E45" s="77">
        <v>0.60984958352612761</v>
      </c>
      <c r="F45" s="78">
        <v>1837343</v>
      </c>
      <c r="G45" s="77">
        <v>0.23394336546132991</v>
      </c>
      <c r="H45" s="78">
        <v>152422</v>
      </c>
      <c r="I45" s="77">
        <v>1.9407435438209865E-2</v>
      </c>
      <c r="J45" s="78">
        <v>56934</v>
      </c>
      <c r="K45" s="77">
        <v>7.2492352103964023E-3</v>
      </c>
      <c r="L45" s="76">
        <v>7853794</v>
      </c>
    </row>
    <row r="46" spans="1:12" x14ac:dyDescent="0.2">
      <c r="A46" s="75" t="s">
        <v>210</v>
      </c>
      <c r="B46" s="19">
        <v>372962</v>
      </c>
      <c r="C46" s="61">
        <v>8.4834928074032728E-2</v>
      </c>
      <c r="D46" s="19">
        <v>2580039</v>
      </c>
      <c r="E46" s="61">
        <v>0.58686253021272761</v>
      </c>
      <c r="F46" s="19">
        <v>1274723</v>
      </c>
      <c r="G46" s="61">
        <v>0.28995188254920129</v>
      </c>
      <c r="H46" s="19">
        <v>152543</v>
      </c>
      <c r="I46" s="61">
        <v>3.4697836329698938E-2</v>
      </c>
      <c r="J46" s="19">
        <v>16059</v>
      </c>
      <c r="K46" s="61">
        <v>3.6528228343394005E-3</v>
      </c>
      <c r="L46" s="17">
        <v>4396326</v>
      </c>
    </row>
    <row r="47" spans="1:12" x14ac:dyDescent="0.2">
      <c r="A47" s="4" t="s">
        <v>30</v>
      </c>
    </row>
    <row r="49" spans="1:20" x14ac:dyDescent="0.2">
      <c r="A49" s="584" t="s">
        <v>191</v>
      </c>
      <c r="B49" s="577" t="s">
        <v>61</v>
      </c>
      <c r="C49" s="578"/>
      <c r="D49" s="577" t="s">
        <v>62</v>
      </c>
      <c r="E49" s="578"/>
      <c r="F49" s="577" t="s">
        <v>63</v>
      </c>
      <c r="G49" s="578"/>
      <c r="H49" s="577" t="s">
        <v>64</v>
      </c>
      <c r="I49" s="578"/>
      <c r="J49" s="577" t="s">
        <v>65</v>
      </c>
      <c r="K49" s="578"/>
      <c r="L49" s="586" t="s">
        <v>11</v>
      </c>
    </row>
    <row r="50" spans="1:20" x14ac:dyDescent="0.2">
      <c r="A50" s="585"/>
      <c r="B50" s="81" t="s">
        <v>29</v>
      </c>
      <c r="C50" s="80" t="s">
        <v>12</v>
      </c>
      <c r="D50" s="81" t="s">
        <v>29</v>
      </c>
      <c r="E50" s="80" t="s">
        <v>12</v>
      </c>
      <c r="F50" s="81" t="s">
        <v>29</v>
      </c>
      <c r="G50" s="80" t="s">
        <v>12</v>
      </c>
      <c r="H50" s="81" t="s">
        <v>29</v>
      </c>
      <c r="I50" s="80" t="s">
        <v>12</v>
      </c>
      <c r="J50" s="81" t="s">
        <v>29</v>
      </c>
      <c r="K50" s="80" t="s">
        <v>12</v>
      </c>
      <c r="L50" s="587"/>
    </row>
    <row r="51" spans="1:20" x14ac:dyDescent="0.2">
      <c r="A51" s="79" t="s">
        <v>172</v>
      </c>
      <c r="B51" s="78">
        <v>24186</v>
      </c>
      <c r="C51" s="77">
        <v>0.15640398867031388</v>
      </c>
      <c r="D51" s="78">
        <v>96002</v>
      </c>
      <c r="E51" s="77">
        <v>0.62081765154748514</v>
      </c>
      <c r="F51" s="78">
        <v>31519</v>
      </c>
      <c r="G51" s="77">
        <v>0.20382441573222623</v>
      </c>
      <c r="H51" s="78">
        <v>2631</v>
      </c>
      <c r="I51" s="77">
        <v>1.7013929305862725E-2</v>
      </c>
      <c r="J51" s="78">
        <v>300</v>
      </c>
      <c r="K51" s="77">
        <v>1.9400147441120553E-3</v>
      </c>
      <c r="L51" s="76">
        <v>154638</v>
      </c>
      <c r="O51" s="21"/>
      <c r="Q51" s="21"/>
      <c r="R51" s="21"/>
      <c r="S51" s="21"/>
    </row>
    <row r="52" spans="1:20" x14ac:dyDescent="0.2">
      <c r="A52" s="94" t="s">
        <v>184</v>
      </c>
      <c r="B52" s="93">
        <v>14733</v>
      </c>
      <c r="C52" s="60">
        <v>1.7620465717053568E-2</v>
      </c>
      <c r="D52" s="93">
        <v>706705</v>
      </c>
      <c r="E52" s="60">
        <v>0.8452094769952041</v>
      </c>
      <c r="F52" s="93">
        <v>95875</v>
      </c>
      <c r="G52" s="60">
        <v>0.11466518364369177</v>
      </c>
      <c r="H52" s="93">
        <v>16945</v>
      </c>
      <c r="I52" s="60">
        <v>2.0265987346465262E-2</v>
      </c>
      <c r="J52" s="93">
        <v>1873</v>
      </c>
      <c r="K52" s="60">
        <v>2.2400822838553815E-3</v>
      </c>
      <c r="L52" s="16">
        <v>836130</v>
      </c>
      <c r="O52" s="21"/>
      <c r="P52" s="21"/>
      <c r="Q52" s="21"/>
      <c r="R52" s="21"/>
      <c r="S52" s="21"/>
      <c r="T52" s="21"/>
    </row>
    <row r="53" spans="1:20" x14ac:dyDescent="0.2">
      <c r="A53" s="92" t="s">
        <v>215</v>
      </c>
      <c r="B53" s="91">
        <v>450880</v>
      </c>
      <c r="C53" s="90">
        <v>0.10898660920826624</v>
      </c>
      <c r="D53" s="91">
        <v>2412828</v>
      </c>
      <c r="E53" s="90">
        <v>0.58322822552067644</v>
      </c>
      <c r="F53" s="91">
        <v>1095164</v>
      </c>
      <c r="G53" s="90">
        <v>0.26472278851792425</v>
      </c>
      <c r="H53" s="91">
        <v>140899</v>
      </c>
      <c r="I53" s="90">
        <v>3.4058073657814728E-2</v>
      </c>
      <c r="J53" s="91">
        <v>37251</v>
      </c>
      <c r="K53" s="90">
        <v>9.0043030953183226E-3</v>
      </c>
      <c r="L53" s="89">
        <v>4137022</v>
      </c>
      <c r="O53" s="22"/>
      <c r="R53" s="21"/>
      <c r="S53" s="21"/>
    </row>
    <row r="54" spans="1:20" x14ac:dyDescent="0.2">
      <c r="A54" s="94" t="s">
        <v>183</v>
      </c>
      <c r="B54" s="93">
        <v>49138</v>
      </c>
      <c r="C54" s="60">
        <v>8.1688497146438499E-2</v>
      </c>
      <c r="D54" s="93">
        <v>415573</v>
      </c>
      <c r="E54" s="60">
        <v>0.69086112224015794</v>
      </c>
      <c r="F54" s="93">
        <v>125507</v>
      </c>
      <c r="G54" s="60">
        <v>0.20864663216569776</v>
      </c>
      <c r="H54" s="93">
        <v>9504</v>
      </c>
      <c r="I54" s="60">
        <v>1.5799737003535989E-2</v>
      </c>
      <c r="J54" s="93">
        <v>1808</v>
      </c>
      <c r="K54" s="60">
        <v>3.0056738744100452E-3</v>
      </c>
      <c r="L54" s="16">
        <v>601529</v>
      </c>
      <c r="O54" s="21"/>
      <c r="P54" s="21"/>
      <c r="Q54" s="21"/>
      <c r="R54" s="21"/>
      <c r="T54" s="21"/>
    </row>
    <row r="55" spans="1:20" x14ac:dyDescent="0.2">
      <c r="A55" s="97" t="s">
        <v>212</v>
      </c>
      <c r="B55" s="96">
        <v>169840</v>
      </c>
      <c r="C55" s="90">
        <v>0.14875671130652607</v>
      </c>
      <c r="D55" s="96">
        <v>665578</v>
      </c>
      <c r="E55" s="90">
        <v>0.58295569004931114</v>
      </c>
      <c r="F55" s="96">
        <v>279045</v>
      </c>
      <c r="G55" s="90">
        <v>0.24440541984532244</v>
      </c>
      <c r="H55" s="96">
        <v>23444</v>
      </c>
      <c r="I55" s="90">
        <v>2.0533751412330412E-2</v>
      </c>
      <c r="J55" s="96">
        <v>3825</v>
      </c>
      <c r="K55" s="90">
        <v>3.3501791141513316E-3</v>
      </c>
      <c r="L55" s="95">
        <v>1141730</v>
      </c>
      <c r="P55" s="21"/>
      <c r="Q55" s="21"/>
      <c r="R55" s="21"/>
      <c r="T55" s="21"/>
    </row>
    <row r="56" spans="1:20" x14ac:dyDescent="0.2">
      <c r="A56" s="94" t="s">
        <v>174</v>
      </c>
      <c r="B56" s="93">
        <v>5531</v>
      </c>
      <c r="C56" s="60">
        <v>1.3051398583247205E-2</v>
      </c>
      <c r="D56" s="93">
        <v>325180</v>
      </c>
      <c r="E56" s="60">
        <v>0.76732124232513577</v>
      </c>
      <c r="F56" s="93">
        <v>89822</v>
      </c>
      <c r="G56" s="60">
        <v>0.21195131505052078</v>
      </c>
      <c r="H56" s="93">
        <v>2728</v>
      </c>
      <c r="I56" s="60">
        <v>6.4372112339718636E-3</v>
      </c>
      <c r="J56" s="93">
        <v>524</v>
      </c>
      <c r="K56" s="60">
        <v>1.2364731255869708E-3</v>
      </c>
      <c r="L56" s="16">
        <v>423786</v>
      </c>
      <c r="O56" s="21"/>
      <c r="P56" s="21"/>
      <c r="Q56" s="21"/>
      <c r="R56" s="21"/>
      <c r="S56" s="21"/>
      <c r="T56" s="21"/>
    </row>
    <row r="57" spans="1:20" x14ac:dyDescent="0.2">
      <c r="A57" s="92" t="s">
        <v>214</v>
      </c>
      <c r="B57" s="91">
        <v>1030</v>
      </c>
      <c r="C57" s="90">
        <v>2.2587422095323305E-3</v>
      </c>
      <c r="D57" s="91">
        <v>322624</v>
      </c>
      <c r="E57" s="90">
        <v>0.70749946272636766</v>
      </c>
      <c r="F57" s="91">
        <v>122566</v>
      </c>
      <c r="G57" s="90">
        <v>0.2687815511199414</v>
      </c>
      <c r="H57" s="91">
        <v>9785</v>
      </c>
      <c r="I57" s="90">
        <v>2.1458050990557143E-2</v>
      </c>
      <c r="J57" s="91">
        <v>0</v>
      </c>
      <c r="K57" s="90">
        <v>0</v>
      </c>
      <c r="L57" s="89">
        <v>456006</v>
      </c>
      <c r="O57" s="21"/>
      <c r="P57" s="21"/>
      <c r="Q57" s="21"/>
      <c r="R57" s="21"/>
      <c r="T57" s="21"/>
    </row>
    <row r="58" spans="1:20" x14ac:dyDescent="0.2">
      <c r="A58" s="94" t="s">
        <v>175</v>
      </c>
      <c r="B58" s="93">
        <v>3427</v>
      </c>
      <c r="C58" s="60">
        <v>4.3897065416490542E-2</v>
      </c>
      <c r="D58" s="93">
        <v>56093</v>
      </c>
      <c r="E58" s="60">
        <v>0.71850542468841661</v>
      </c>
      <c r="F58" s="93">
        <v>16369</v>
      </c>
      <c r="G58" s="60">
        <v>0.20967349396047086</v>
      </c>
      <c r="H58" s="93">
        <v>1834</v>
      </c>
      <c r="I58" s="60">
        <v>2.3492039093622307E-2</v>
      </c>
      <c r="J58" s="93">
        <v>346</v>
      </c>
      <c r="K58" s="60">
        <v>4.4319768409996282E-3</v>
      </c>
      <c r="L58" s="16">
        <v>78069</v>
      </c>
      <c r="O58" s="21"/>
      <c r="P58" s="21"/>
      <c r="Q58" s="21"/>
      <c r="R58" s="21"/>
      <c r="S58" s="21"/>
      <c r="T58" s="21"/>
    </row>
    <row r="59" spans="1:20" x14ac:dyDescent="0.2">
      <c r="A59" s="97" t="s">
        <v>188</v>
      </c>
      <c r="B59" s="96">
        <v>16232</v>
      </c>
      <c r="C59" s="90">
        <v>6.0885906443058246E-2</v>
      </c>
      <c r="D59" s="96">
        <v>163862</v>
      </c>
      <c r="E59" s="90">
        <v>0.6146430755034753</v>
      </c>
      <c r="F59" s="96">
        <v>75151</v>
      </c>
      <c r="G59" s="90">
        <v>0.28188989373473822</v>
      </c>
      <c r="H59" s="96">
        <v>8365</v>
      </c>
      <c r="I59" s="90">
        <v>3.1376947227463176E-2</v>
      </c>
      <c r="J59" s="96">
        <v>2989</v>
      </c>
      <c r="K59" s="90">
        <v>1.1211679051152114E-2</v>
      </c>
      <c r="L59" s="95">
        <v>266597</v>
      </c>
      <c r="O59" s="21"/>
      <c r="P59" s="21"/>
      <c r="Q59" s="21"/>
      <c r="R59" s="21"/>
      <c r="T59" s="21"/>
    </row>
    <row r="60" spans="1:20" x14ac:dyDescent="0.2">
      <c r="A60" s="94" t="s">
        <v>185</v>
      </c>
      <c r="B60" s="93">
        <v>40045</v>
      </c>
      <c r="C60" s="60">
        <v>0.15915946948168344</v>
      </c>
      <c r="D60" s="93">
        <v>148333</v>
      </c>
      <c r="E60" s="60">
        <v>0.5895517938975291</v>
      </c>
      <c r="F60" s="93">
        <v>59008</v>
      </c>
      <c r="G60" s="60">
        <v>0.23452820514858727</v>
      </c>
      <c r="H60" s="93">
        <v>3695</v>
      </c>
      <c r="I60" s="60">
        <v>1.4685834429637166E-2</v>
      </c>
      <c r="J60" s="93">
        <v>522</v>
      </c>
      <c r="K60" s="60">
        <v>2.0746970425630853E-3</v>
      </c>
      <c r="L60" s="16">
        <v>251603</v>
      </c>
      <c r="O60" s="21"/>
      <c r="P60" s="21"/>
      <c r="Q60" s="21"/>
      <c r="R60" s="21"/>
      <c r="T60" s="21"/>
    </row>
    <row r="61" spans="1:20" x14ac:dyDescent="0.2">
      <c r="A61" s="92" t="s">
        <v>216</v>
      </c>
      <c r="B61" s="91">
        <v>368270</v>
      </c>
      <c r="C61" s="90">
        <v>0.18802197835860748</v>
      </c>
      <c r="D61" s="91">
        <v>1126499</v>
      </c>
      <c r="E61" s="90">
        <v>0.57513935590461618</v>
      </c>
      <c r="F61" s="91">
        <v>442586</v>
      </c>
      <c r="G61" s="90">
        <v>0.2259643612399127</v>
      </c>
      <c r="H61" s="91">
        <v>15903</v>
      </c>
      <c r="I61" s="90">
        <v>8.1193513504682294E-3</v>
      </c>
      <c r="J61" s="91">
        <v>5396</v>
      </c>
      <c r="K61" s="90">
        <v>2.7549531463954328E-3</v>
      </c>
      <c r="L61" s="89">
        <v>1958654</v>
      </c>
      <c r="O61" s="21"/>
      <c r="P61" s="21"/>
      <c r="Q61" s="21"/>
      <c r="R61" s="21"/>
      <c r="T61" s="21"/>
    </row>
    <row r="62" spans="1:20" x14ac:dyDescent="0.2">
      <c r="A62" s="94" t="s">
        <v>187</v>
      </c>
      <c r="B62" s="93">
        <v>3470</v>
      </c>
      <c r="C62" s="60">
        <v>1.7636236112099375E-2</v>
      </c>
      <c r="D62" s="93">
        <v>140883</v>
      </c>
      <c r="E62" s="60">
        <v>0.71603626864002767</v>
      </c>
      <c r="F62" s="93">
        <v>48380</v>
      </c>
      <c r="G62" s="60">
        <v>0.24589080781076877</v>
      </c>
      <c r="H62" s="93">
        <v>3876</v>
      </c>
      <c r="I62" s="60">
        <v>1.9699726562102931E-2</v>
      </c>
      <c r="J62" s="93">
        <v>144</v>
      </c>
      <c r="K62" s="60">
        <v>7.3187838620815838E-4</v>
      </c>
      <c r="L62" s="16">
        <v>196754</v>
      </c>
      <c r="O62" s="21"/>
      <c r="P62" s="21"/>
      <c r="Q62" s="21"/>
      <c r="R62" s="21"/>
      <c r="S62" s="21"/>
      <c r="T62" s="21"/>
    </row>
    <row r="63" spans="1:20" x14ac:dyDescent="0.2">
      <c r="A63" s="97" t="s">
        <v>176</v>
      </c>
      <c r="B63" s="96">
        <v>31874</v>
      </c>
      <c r="C63" s="90">
        <v>0.19083027995306176</v>
      </c>
      <c r="D63" s="96">
        <v>100183</v>
      </c>
      <c r="E63" s="90">
        <v>0.59979763871925662</v>
      </c>
      <c r="F63" s="96">
        <v>31596</v>
      </c>
      <c r="G63" s="90">
        <v>0.18916588835404843</v>
      </c>
      <c r="H63" s="96">
        <v>2867</v>
      </c>
      <c r="I63" s="90">
        <v>1.7164786742342602E-2</v>
      </c>
      <c r="J63" s="96">
        <v>508</v>
      </c>
      <c r="K63" s="90">
        <v>3.0414062312905622E-3</v>
      </c>
      <c r="L63" s="95">
        <v>167028</v>
      </c>
      <c r="O63" s="21"/>
      <c r="P63" s="21"/>
      <c r="Q63" s="21"/>
      <c r="R63" s="21"/>
      <c r="S63" s="21"/>
      <c r="T63" s="21"/>
    </row>
    <row r="64" spans="1:20" x14ac:dyDescent="0.2">
      <c r="A64" s="94" t="s">
        <v>177</v>
      </c>
      <c r="B64" s="93">
        <v>9786</v>
      </c>
      <c r="C64" s="60">
        <v>6.3063875857091306E-2</v>
      </c>
      <c r="D64" s="93">
        <v>83877</v>
      </c>
      <c r="E64" s="60">
        <v>0.54052817445996804</v>
      </c>
      <c r="F64" s="93">
        <v>49925</v>
      </c>
      <c r="G64" s="60">
        <v>0.32173145331752334</v>
      </c>
      <c r="H64" s="93">
        <v>10086</v>
      </c>
      <c r="I64" s="60">
        <v>6.4997164509975766E-2</v>
      </c>
      <c r="J64" s="93">
        <v>1502</v>
      </c>
      <c r="K64" s="60">
        <v>9.6793318554415624E-3</v>
      </c>
      <c r="L64" s="16">
        <v>155176</v>
      </c>
      <c r="O64" s="21"/>
      <c r="P64" s="21"/>
      <c r="Q64" s="21"/>
      <c r="R64" s="21"/>
      <c r="S64" s="21"/>
      <c r="T64" s="21"/>
    </row>
    <row r="65" spans="1:20" x14ac:dyDescent="0.2">
      <c r="A65" s="92" t="s">
        <v>213</v>
      </c>
      <c r="B65" s="91">
        <v>69014</v>
      </c>
      <c r="C65" s="90">
        <v>0.21065965831219532</v>
      </c>
      <c r="D65" s="91">
        <v>181041</v>
      </c>
      <c r="E65" s="90">
        <v>0.55261302345173668</v>
      </c>
      <c r="F65" s="91">
        <v>66409</v>
      </c>
      <c r="G65" s="90">
        <v>0.20270810630965572</v>
      </c>
      <c r="H65" s="91">
        <v>7646</v>
      </c>
      <c r="I65" s="90">
        <v>2.3338797163692086E-2</v>
      </c>
      <c r="J65" s="91">
        <v>3499</v>
      </c>
      <c r="K65" s="90">
        <v>1.0680414762720193E-2</v>
      </c>
      <c r="L65" s="89">
        <v>327609</v>
      </c>
      <c r="O65" s="21"/>
      <c r="P65" s="21"/>
      <c r="Q65" s="21"/>
      <c r="R65" s="21"/>
      <c r="S65" s="21"/>
      <c r="T65" s="21"/>
    </row>
    <row r="66" spans="1:20" x14ac:dyDescent="0.2">
      <c r="A66" s="94" t="s">
        <v>170</v>
      </c>
      <c r="B66" s="93">
        <v>4913</v>
      </c>
      <c r="C66" s="60">
        <v>3.5351427584618927E-2</v>
      </c>
      <c r="D66" s="93">
        <v>84302</v>
      </c>
      <c r="E66" s="60">
        <v>0.60659394427814872</v>
      </c>
      <c r="F66" s="93">
        <v>40281</v>
      </c>
      <c r="G66" s="60">
        <v>0.28984141146672809</v>
      </c>
      <c r="H66" s="93">
        <v>7815</v>
      </c>
      <c r="I66" s="60">
        <v>5.6232730831222655E-2</v>
      </c>
      <c r="J66" s="93">
        <v>1666</v>
      </c>
      <c r="K66" s="60">
        <v>1.1987681326272162E-2</v>
      </c>
      <c r="L66" s="16">
        <v>138976</v>
      </c>
      <c r="O66" s="21"/>
      <c r="P66" s="21"/>
      <c r="Q66" s="21"/>
      <c r="R66" s="21"/>
      <c r="S66" s="21"/>
      <c r="T66" s="21"/>
    </row>
    <row r="67" spans="1:20" x14ac:dyDescent="0.2">
      <c r="A67" s="97" t="s">
        <v>171</v>
      </c>
      <c r="B67" s="96">
        <v>1063</v>
      </c>
      <c r="C67" s="90">
        <v>2.1889092518995942E-2</v>
      </c>
      <c r="D67" s="96">
        <v>38141</v>
      </c>
      <c r="E67" s="90">
        <v>0.78539217099437841</v>
      </c>
      <c r="F67" s="96">
        <v>8083</v>
      </c>
      <c r="G67" s="90">
        <v>0.16644358874039908</v>
      </c>
      <c r="H67" s="96">
        <v>936</v>
      </c>
      <c r="I67" s="90">
        <v>1.9273932829520418E-2</v>
      </c>
      <c r="J67" s="96">
        <v>341</v>
      </c>
      <c r="K67" s="90">
        <v>7.0218067252846815E-3</v>
      </c>
      <c r="L67" s="95">
        <v>48563</v>
      </c>
      <c r="O67" s="21"/>
      <c r="P67" s="21"/>
      <c r="Q67" s="21"/>
      <c r="R67" s="21"/>
      <c r="S67" s="21"/>
      <c r="T67" s="22"/>
    </row>
    <row r="68" spans="1:20" x14ac:dyDescent="0.2">
      <c r="A68" s="94" t="s">
        <v>178</v>
      </c>
      <c r="B68" s="93">
        <v>4028</v>
      </c>
      <c r="C68" s="60">
        <v>6.0591473871055089E-2</v>
      </c>
      <c r="D68" s="93">
        <v>51706</v>
      </c>
      <c r="E68" s="60">
        <v>0.77779114895153278</v>
      </c>
      <c r="F68" s="93">
        <v>9848</v>
      </c>
      <c r="G68" s="60">
        <v>0.14813923403231144</v>
      </c>
      <c r="H68" s="93">
        <v>851</v>
      </c>
      <c r="I68" s="60">
        <v>1.2801227473750714E-2</v>
      </c>
      <c r="J68" s="93">
        <v>46</v>
      </c>
      <c r="K68" s="60">
        <v>6.9195824182436295E-4</v>
      </c>
      <c r="L68" s="16">
        <v>66478</v>
      </c>
      <c r="O68" s="21"/>
      <c r="P68" s="21"/>
      <c r="Q68" s="21"/>
      <c r="R68" s="21"/>
      <c r="T68" s="21"/>
    </row>
    <row r="69" spans="1:20" x14ac:dyDescent="0.2">
      <c r="A69" s="92" t="s">
        <v>186</v>
      </c>
      <c r="B69" s="91">
        <v>9054</v>
      </c>
      <c r="C69" s="90">
        <v>4.1082091583933791E-2</v>
      </c>
      <c r="D69" s="91">
        <v>144210</v>
      </c>
      <c r="E69" s="90">
        <v>0.65434597164999908</v>
      </c>
      <c r="F69" s="91">
        <v>62920</v>
      </c>
      <c r="G69" s="90">
        <v>0.28549648801205146</v>
      </c>
      <c r="H69" s="91">
        <v>3700</v>
      </c>
      <c r="I69" s="90">
        <v>1.6788572880556109E-2</v>
      </c>
      <c r="J69" s="91">
        <v>504</v>
      </c>
      <c r="K69" s="90">
        <v>2.286875873459535E-3</v>
      </c>
      <c r="L69" s="89">
        <v>220388</v>
      </c>
      <c r="O69" s="21"/>
      <c r="P69" s="21"/>
      <c r="Q69" s="21"/>
      <c r="R69" s="21"/>
      <c r="T69" s="21"/>
    </row>
    <row r="70" spans="1:20" x14ac:dyDescent="0.2">
      <c r="A70" s="94" t="s">
        <v>179</v>
      </c>
      <c r="B70" s="93">
        <v>16104</v>
      </c>
      <c r="C70" s="60">
        <v>0.14071756872476887</v>
      </c>
      <c r="D70" s="93">
        <v>57856</v>
      </c>
      <c r="E70" s="60">
        <v>0.5055486622044354</v>
      </c>
      <c r="F70" s="93">
        <v>36004</v>
      </c>
      <c r="G70" s="60">
        <v>0.31460477796613129</v>
      </c>
      <c r="H70" s="93">
        <v>4397</v>
      </c>
      <c r="I70" s="60">
        <v>3.8421208996697015E-2</v>
      </c>
      <c r="J70" s="93">
        <v>81</v>
      </c>
      <c r="K70" s="60">
        <v>7.0778210796735468E-4</v>
      </c>
      <c r="L70" s="16">
        <v>114442</v>
      </c>
      <c r="O70" s="21"/>
      <c r="P70" s="21"/>
      <c r="Q70" s="21"/>
      <c r="R70" s="21"/>
      <c r="S70" s="21"/>
      <c r="T70" s="21"/>
    </row>
    <row r="71" spans="1:20" x14ac:dyDescent="0.2">
      <c r="A71" s="97" t="s">
        <v>180</v>
      </c>
      <c r="B71" s="96">
        <v>3994</v>
      </c>
      <c r="C71" s="90">
        <v>4.5586321820713586E-2</v>
      </c>
      <c r="D71" s="96">
        <v>60509</v>
      </c>
      <c r="E71" s="90">
        <v>0.6906316342137101</v>
      </c>
      <c r="F71" s="96">
        <v>19863</v>
      </c>
      <c r="G71" s="90">
        <v>0.22671034309585225</v>
      </c>
      <c r="H71" s="96">
        <v>3031</v>
      </c>
      <c r="I71" s="90">
        <v>3.4594927751272625E-2</v>
      </c>
      <c r="J71" s="96">
        <v>217</v>
      </c>
      <c r="K71" s="90">
        <v>2.4767731184513891E-3</v>
      </c>
      <c r="L71" s="95">
        <v>87614</v>
      </c>
      <c r="O71" s="21"/>
      <c r="P71" s="21"/>
      <c r="Q71" s="22"/>
      <c r="R71" s="21"/>
      <c r="S71" s="21"/>
    </row>
    <row r="72" spans="1:20" x14ac:dyDescent="0.2">
      <c r="A72" s="94" t="s">
        <v>181</v>
      </c>
      <c r="B72" s="93">
        <v>10065</v>
      </c>
      <c r="C72" s="60">
        <v>4.8521691341300563E-2</v>
      </c>
      <c r="D72" s="93">
        <v>140411</v>
      </c>
      <c r="E72" s="60">
        <v>0.67689808275443153</v>
      </c>
      <c r="F72" s="93">
        <v>50564</v>
      </c>
      <c r="G72" s="60">
        <v>0.24376063596438369</v>
      </c>
      <c r="H72" s="93">
        <v>5696</v>
      </c>
      <c r="I72" s="60">
        <v>2.7459468840541283E-2</v>
      </c>
      <c r="J72" s="93">
        <v>698</v>
      </c>
      <c r="K72" s="60">
        <v>3.3649419330579028E-3</v>
      </c>
      <c r="L72" s="16">
        <v>207433</v>
      </c>
      <c r="O72" s="21"/>
      <c r="P72" s="21"/>
      <c r="Q72" s="21"/>
      <c r="R72" s="21"/>
      <c r="S72" s="21"/>
      <c r="T72" s="21"/>
    </row>
    <row r="73" spans="1:20" x14ac:dyDescent="0.2">
      <c r="A73" s="92" t="s">
        <v>182</v>
      </c>
      <c r="B73" s="91">
        <v>38636</v>
      </c>
      <c r="C73" s="90">
        <v>0.15069465571443058</v>
      </c>
      <c r="D73" s="91">
        <v>133876</v>
      </c>
      <c r="E73" s="90">
        <v>0.52216579688438525</v>
      </c>
      <c r="F73" s="91">
        <v>64641</v>
      </c>
      <c r="G73" s="90">
        <v>0.25212375090683581</v>
      </c>
      <c r="H73" s="91">
        <v>15470</v>
      </c>
      <c r="I73" s="90">
        <v>6.033870804178075E-2</v>
      </c>
      <c r="J73" s="91">
        <v>3762</v>
      </c>
      <c r="K73" s="90">
        <v>1.4673188083592708E-2</v>
      </c>
      <c r="L73" s="89">
        <v>256386</v>
      </c>
      <c r="O73" s="21"/>
      <c r="P73" s="21"/>
      <c r="Q73" s="21"/>
      <c r="R73" s="21"/>
      <c r="S73" s="21"/>
      <c r="T73" s="21"/>
    </row>
    <row r="74" spans="1:20" x14ac:dyDescent="0.2">
      <c r="A74" s="86" t="s">
        <v>211</v>
      </c>
      <c r="B74" s="85">
        <v>1345311</v>
      </c>
      <c r="C74" s="84">
        <v>0.10944060469486837</v>
      </c>
      <c r="D74" s="85">
        <v>7656270</v>
      </c>
      <c r="E74" s="84">
        <v>0.62283503108736926</v>
      </c>
      <c r="F74" s="85">
        <v>2921126</v>
      </c>
      <c r="G74" s="84">
        <v>0.23763263351738154</v>
      </c>
      <c r="H74" s="85">
        <v>302104</v>
      </c>
      <c r="I74" s="84">
        <v>2.4576060435645374E-2</v>
      </c>
      <c r="J74" s="85">
        <v>67802</v>
      </c>
      <c r="K74" s="84">
        <v>5.5156702647354144E-3</v>
      </c>
      <c r="L74" s="83">
        <v>12292613</v>
      </c>
      <c r="O74" s="22"/>
      <c r="R74" s="21"/>
      <c r="S74" s="21"/>
      <c r="T74" s="22"/>
    </row>
    <row r="75" spans="1:20" x14ac:dyDescent="0.2">
      <c r="A75" s="4" t="s">
        <v>30</v>
      </c>
    </row>
    <row r="76" spans="1:20" x14ac:dyDescent="0.2">
      <c r="A76" s="4" t="s">
        <v>394</v>
      </c>
    </row>
    <row r="78" spans="1:20" x14ac:dyDescent="0.2">
      <c r="B78" s="4"/>
      <c r="C78" s="4"/>
      <c r="D78" s="4"/>
      <c r="E78" s="4"/>
    </row>
    <row r="79" spans="1:20" x14ac:dyDescent="0.2">
      <c r="B79" s="4"/>
      <c r="C79" s="4"/>
      <c r="D79" s="4"/>
      <c r="E79" s="4"/>
    </row>
    <row r="80" spans="1:20" x14ac:dyDescent="0.2">
      <c r="B80" s="4"/>
      <c r="C80" s="4"/>
      <c r="D80" s="4"/>
      <c r="E80" s="4"/>
    </row>
    <row r="81" spans="2:8" x14ac:dyDescent="0.2">
      <c r="B81" s="4"/>
      <c r="C81" s="4"/>
      <c r="D81" s="4"/>
      <c r="E81" s="4"/>
    </row>
    <row r="82" spans="2:8" x14ac:dyDescent="0.2">
      <c r="B82" s="4"/>
      <c r="C82" s="4"/>
      <c r="D82" s="4"/>
      <c r="E82" s="4"/>
    </row>
    <row r="86" spans="2:8" x14ac:dyDescent="0.2">
      <c r="F86" s="21"/>
      <c r="G86" s="21"/>
    </row>
    <row r="87" spans="2:8" x14ac:dyDescent="0.2">
      <c r="C87" s="26"/>
      <c r="E87" s="26"/>
      <c r="F87" s="21"/>
      <c r="G87" s="21"/>
      <c r="H87" s="22"/>
    </row>
    <row r="89" spans="2:8" x14ac:dyDescent="0.2">
      <c r="F89" s="21"/>
      <c r="G89" s="21"/>
      <c r="H89" s="22"/>
    </row>
  </sheetData>
  <mergeCells count="44">
    <mergeCell ref="L26:L27"/>
    <mergeCell ref="H19:I19"/>
    <mergeCell ref="J26:K26"/>
    <mergeCell ref="H26:I26"/>
    <mergeCell ref="L19:L20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49:L50"/>
    <mergeCell ref="L43:L44"/>
    <mergeCell ref="J43:K43"/>
    <mergeCell ref="J35:K35"/>
    <mergeCell ref="L35:L36"/>
    <mergeCell ref="J49:K49"/>
    <mergeCell ref="A49:A50"/>
    <mergeCell ref="A43:A44"/>
    <mergeCell ref="B43:C43"/>
    <mergeCell ref="D43:E43"/>
    <mergeCell ref="F49:G49"/>
    <mergeCell ref="H49:I49"/>
    <mergeCell ref="H35:I35"/>
    <mergeCell ref="B49:C49"/>
    <mergeCell ref="D49:E49"/>
    <mergeCell ref="H43:I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7"/>
  <dimension ref="A6:T89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10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</row>
    <row r="7" spans="1:12" ht="15" customHeight="1" x14ac:dyDescent="0.2">
      <c r="A7" s="110" t="s">
        <v>67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ht="15" customHeight="1" x14ac:dyDescent="0.2">
      <c r="A8" s="110" t="s">
        <v>334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1:12" ht="15" customHeight="1" x14ac:dyDescent="0.2">
      <c r="A9" s="110" t="s">
        <v>3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</row>
    <row r="10" spans="1:12" ht="15" customHeight="1" x14ac:dyDescent="0.2">
      <c r="A10" s="111" t="s">
        <v>393</v>
      </c>
      <c r="B10" s="111"/>
      <c r="C10" s="111"/>
      <c r="D10" s="111"/>
      <c r="E10" s="111"/>
      <c r="F10" s="111"/>
      <c r="G10" s="111"/>
      <c r="H10" s="111"/>
      <c r="I10" s="110"/>
      <c r="J10" s="110"/>
      <c r="K10" s="110"/>
      <c r="L10" s="110"/>
    </row>
    <row r="11" spans="1:12" ht="14.25" x14ac:dyDescent="0.25">
      <c r="A11" s="579" t="s">
        <v>13</v>
      </c>
      <c r="B11" s="582"/>
      <c r="C11" s="582"/>
      <c r="D11" s="582"/>
      <c r="E11" s="582"/>
      <c r="F11" s="582"/>
      <c r="G11" s="582"/>
      <c r="H11" s="582"/>
      <c r="I11" s="582"/>
      <c r="J11" s="582"/>
      <c r="K11" s="582"/>
      <c r="L11" s="582"/>
    </row>
    <row r="12" spans="1:12" ht="20.25" customHeight="1" x14ac:dyDescent="0.2">
      <c r="A12" s="580"/>
      <c r="B12" s="577" t="s">
        <v>6</v>
      </c>
      <c r="C12" s="578"/>
      <c r="D12" s="577" t="s">
        <v>7</v>
      </c>
      <c r="E12" s="578"/>
      <c r="F12" s="577" t="s">
        <v>8</v>
      </c>
      <c r="G12" s="578"/>
      <c r="H12" s="577" t="s">
        <v>9</v>
      </c>
      <c r="I12" s="578"/>
      <c r="J12" s="577" t="s">
        <v>10</v>
      </c>
      <c r="K12" s="578"/>
      <c r="L12" s="589" t="s">
        <v>11</v>
      </c>
    </row>
    <row r="13" spans="1:12" ht="17.25" customHeight="1" x14ac:dyDescent="0.2">
      <c r="A13" s="581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87"/>
    </row>
    <row r="14" spans="1:12" ht="24" x14ac:dyDescent="0.2">
      <c r="A14" s="109" t="s">
        <v>3</v>
      </c>
      <c r="B14" s="108">
        <v>184144</v>
      </c>
      <c r="C14" s="107">
        <v>1.5032014785813137E-2</v>
      </c>
      <c r="D14" s="108">
        <v>1607718</v>
      </c>
      <c r="E14" s="107">
        <v>0.1312409893747172</v>
      </c>
      <c r="F14" s="108">
        <v>8776294</v>
      </c>
      <c r="G14" s="107">
        <v>0.71642508673995953</v>
      </c>
      <c r="H14" s="108">
        <v>1659234</v>
      </c>
      <c r="I14" s="107">
        <v>0.13544633559129743</v>
      </c>
      <c r="J14" s="108">
        <v>22731</v>
      </c>
      <c r="K14" s="107">
        <v>1.8555735082126945E-3</v>
      </c>
      <c r="L14" s="106">
        <v>12250121</v>
      </c>
    </row>
    <row r="15" spans="1:12" x14ac:dyDescent="0.2">
      <c r="A15" s="13" t="s">
        <v>4</v>
      </c>
      <c r="B15" s="15">
        <v>91938</v>
      </c>
      <c r="C15" s="60">
        <v>1.8329265280318856E-2</v>
      </c>
      <c r="D15" s="15">
        <v>619817</v>
      </c>
      <c r="E15" s="60">
        <v>0.12357012571789024</v>
      </c>
      <c r="F15" s="15">
        <v>3756017</v>
      </c>
      <c r="G15" s="60">
        <v>0.74882020481615208</v>
      </c>
      <c r="H15" s="15">
        <v>537002</v>
      </c>
      <c r="I15" s="60">
        <v>0.10705967188824846</v>
      </c>
      <c r="J15" s="15">
        <v>11140</v>
      </c>
      <c r="K15" s="60">
        <v>2.2209316628896874E-3</v>
      </c>
      <c r="L15" s="16">
        <v>5015913</v>
      </c>
    </row>
    <row r="16" spans="1:12" x14ac:dyDescent="0.2">
      <c r="A16" s="105" t="s">
        <v>5</v>
      </c>
      <c r="B16" s="104">
        <v>92206</v>
      </c>
      <c r="C16" s="103">
        <v>1.2745832024735811E-2</v>
      </c>
      <c r="D16" s="104">
        <v>987901</v>
      </c>
      <c r="E16" s="103">
        <v>0.13655966209431633</v>
      </c>
      <c r="F16" s="104">
        <v>5020277</v>
      </c>
      <c r="G16" s="103">
        <v>0.69396359629139781</v>
      </c>
      <c r="H16" s="104">
        <v>1122232</v>
      </c>
      <c r="I16" s="103">
        <v>0.15512852270766889</v>
      </c>
      <c r="J16" s="104">
        <v>11592</v>
      </c>
      <c r="K16" s="103">
        <v>1.6023868818811956E-3</v>
      </c>
      <c r="L16" s="102">
        <v>7234208</v>
      </c>
    </row>
    <row r="17" spans="1:12" x14ac:dyDescent="0.2">
      <c r="A17" s="4" t="s">
        <v>30</v>
      </c>
      <c r="B17" s="9"/>
      <c r="C17" s="9"/>
      <c r="D17" s="9"/>
      <c r="E17" s="9"/>
      <c r="F17" s="8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584" t="s">
        <v>14</v>
      </c>
      <c r="B19" s="577" t="s">
        <v>6</v>
      </c>
      <c r="C19" s="578"/>
      <c r="D19" s="577" t="s">
        <v>7</v>
      </c>
      <c r="E19" s="578"/>
      <c r="F19" s="577" t="s">
        <v>8</v>
      </c>
      <c r="G19" s="578"/>
      <c r="H19" s="577" t="s">
        <v>9</v>
      </c>
      <c r="I19" s="578"/>
      <c r="J19" s="577" t="s">
        <v>10</v>
      </c>
      <c r="K19" s="578"/>
      <c r="L19" s="583" t="s">
        <v>11</v>
      </c>
    </row>
    <row r="20" spans="1:12" x14ac:dyDescent="0.2">
      <c r="A20" s="585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170" t="s">
        <v>29</v>
      </c>
      <c r="I20" s="171" t="s">
        <v>12</v>
      </c>
      <c r="J20" s="170" t="s">
        <v>29</v>
      </c>
      <c r="K20" s="171" t="s">
        <v>12</v>
      </c>
      <c r="L20" s="583"/>
    </row>
    <row r="21" spans="1:12" x14ac:dyDescent="0.2">
      <c r="A21" s="101" t="s">
        <v>15</v>
      </c>
      <c r="B21" s="100">
        <v>13160</v>
      </c>
      <c r="C21" s="77">
        <v>2.4504555501142368E-2</v>
      </c>
      <c r="D21" s="100">
        <v>94942</v>
      </c>
      <c r="E21" s="77">
        <v>0.17678658878339351</v>
      </c>
      <c r="F21" s="100">
        <v>372697</v>
      </c>
      <c r="G21" s="77">
        <v>0.69397981167243594</v>
      </c>
      <c r="H21" s="100">
        <v>56021</v>
      </c>
      <c r="I21" s="77">
        <v>0.10431380727427784</v>
      </c>
      <c r="J21" s="100">
        <v>223</v>
      </c>
      <c r="K21" s="77">
        <v>4.1523676875036077E-4</v>
      </c>
      <c r="L21" s="76">
        <v>537043</v>
      </c>
    </row>
    <row r="22" spans="1:12" x14ac:dyDescent="0.2">
      <c r="A22" s="13" t="s">
        <v>16</v>
      </c>
      <c r="B22" s="15">
        <v>133875</v>
      </c>
      <c r="C22" s="60">
        <v>1.7585936610235352E-2</v>
      </c>
      <c r="D22" s="15">
        <v>1076007</v>
      </c>
      <c r="E22" s="60">
        <v>0.14134521676317094</v>
      </c>
      <c r="F22" s="15">
        <v>5517251</v>
      </c>
      <c r="G22" s="60">
        <v>0.72475089709622853</v>
      </c>
      <c r="H22" s="15">
        <v>870005</v>
      </c>
      <c r="I22" s="60">
        <v>0.11428461460756531</v>
      </c>
      <c r="J22" s="15">
        <v>15479</v>
      </c>
      <c r="K22" s="60">
        <v>2.0333349227998729E-3</v>
      </c>
      <c r="L22" s="16">
        <v>7612617</v>
      </c>
    </row>
    <row r="23" spans="1:12" x14ac:dyDescent="0.2">
      <c r="A23" s="105" t="s">
        <v>17</v>
      </c>
      <c r="B23" s="104">
        <v>37109</v>
      </c>
      <c r="C23" s="103">
        <v>9.0499580413031609E-3</v>
      </c>
      <c r="D23" s="104">
        <v>436769</v>
      </c>
      <c r="E23" s="103">
        <v>0.10651704771731764</v>
      </c>
      <c r="F23" s="104">
        <v>2886345</v>
      </c>
      <c r="G23" s="103">
        <v>0.70390743870018513</v>
      </c>
      <c r="H23" s="104">
        <v>733208</v>
      </c>
      <c r="I23" s="103">
        <v>0.17881111416496828</v>
      </c>
      <c r="J23" s="104">
        <v>7029</v>
      </c>
      <c r="K23" s="103">
        <v>1.714197501207791E-3</v>
      </c>
      <c r="L23" s="102">
        <v>4100461</v>
      </c>
    </row>
    <row r="24" spans="1:12" x14ac:dyDescent="0.2">
      <c r="A24" s="4" t="s">
        <v>30</v>
      </c>
    </row>
    <row r="26" spans="1:12" x14ac:dyDescent="0.2">
      <c r="A26" s="584" t="s">
        <v>18</v>
      </c>
      <c r="B26" s="577" t="s">
        <v>6</v>
      </c>
      <c r="C26" s="578"/>
      <c r="D26" s="577" t="s">
        <v>7</v>
      </c>
      <c r="E26" s="578"/>
      <c r="F26" s="577" t="s">
        <v>8</v>
      </c>
      <c r="G26" s="578"/>
      <c r="H26" s="577" t="s">
        <v>9</v>
      </c>
      <c r="I26" s="578"/>
      <c r="J26" s="577" t="s">
        <v>10</v>
      </c>
      <c r="K26" s="578"/>
      <c r="L26" s="583" t="s">
        <v>11</v>
      </c>
    </row>
    <row r="27" spans="1:12" x14ac:dyDescent="0.2">
      <c r="A27" s="585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170" t="s">
        <v>29</v>
      </c>
      <c r="I27" s="171" t="s">
        <v>12</v>
      </c>
      <c r="J27" s="170" t="s">
        <v>29</v>
      </c>
      <c r="K27" s="171" t="s">
        <v>12</v>
      </c>
      <c r="L27" s="583"/>
    </row>
    <row r="28" spans="1:12" x14ac:dyDescent="0.2">
      <c r="A28" s="101" t="s">
        <v>19</v>
      </c>
      <c r="B28" s="100">
        <v>4010</v>
      </c>
      <c r="C28" s="77">
        <v>3.5845017229743318E-3</v>
      </c>
      <c r="D28" s="100">
        <v>133490</v>
      </c>
      <c r="E28" s="77">
        <v>0.11932547007477395</v>
      </c>
      <c r="F28" s="100">
        <v>754422</v>
      </c>
      <c r="G28" s="77">
        <v>0.67437081268073351</v>
      </c>
      <c r="H28" s="100">
        <v>223767</v>
      </c>
      <c r="I28" s="77">
        <v>0.20002324115830358</v>
      </c>
      <c r="J28" s="100">
        <v>3014</v>
      </c>
      <c r="K28" s="77">
        <v>2.6941865818066427E-3</v>
      </c>
      <c r="L28" s="113">
        <v>1118705</v>
      </c>
    </row>
    <row r="29" spans="1:12" x14ac:dyDescent="0.2">
      <c r="A29" s="13" t="s">
        <v>20</v>
      </c>
      <c r="B29" s="15">
        <v>53084</v>
      </c>
      <c r="C29" s="60">
        <v>1.6180436680370842E-2</v>
      </c>
      <c r="D29" s="15">
        <v>458934</v>
      </c>
      <c r="E29" s="60">
        <v>0.13988683082415251</v>
      </c>
      <c r="F29" s="15">
        <v>2157891</v>
      </c>
      <c r="G29" s="60">
        <v>0.65774279799265534</v>
      </c>
      <c r="H29" s="15">
        <v>608143</v>
      </c>
      <c r="I29" s="60">
        <v>0.18536695245480306</v>
      </c>
      <c r="J29" s="15">
        <v>2700</v>
      </c>
      <c r="K29" s="60">
        <v>8.2298204801825928E-4</v>
      </c>
      <c r="L29" s="23">
        <v>3280752</v>
      </c>
    </row>
    <row r="30" spans="1:12" x14ac:dyDescent="0.2">
      <c r="A30" s="99" t="s">
        <v>21</v>
      </c>
      <c r="B30" s="91">
        <v>75066</v>
      </c>
      <c r="C30" s="98">
        <v>1.731579163473751E-2</v>
      </c>
      <c r="D30" s="91">
        <v>589656</v>
      </c>
      <c r="E30" s="98">
        <v>0.13601844286591508</v>
      </c>
      <c r="F30" s="91">
        <v>3165563</v>
      </c>
      <c r="G30" s="98">
        <v>0.7302138027154047</v>
      </c>
      <c r="H30" s="91">
        <v>493003</v>
      </c>
      <c r="I30" s="98">
        <v>0.11372308666107819</v>
      </c>
      <c r="J30" s="91">
        <v>11830</v>
      </c>
      <c r="K30" s="98">
        <v>2.7288761228644758E-3</v>
      </c>
      <c r="L30" s="113">
        <v>4335118</v>
      </c>
    </row>
    <row r="31" spans="1:12" x14ac:dyDescent="0.2">
      <c r="A31" s="13" t="s">
        <v>22</v>
      </c>
      <c r="B31" s="15">
        <v>9857</v>
      </c>
      <c r="C31" s="60">
        <v>7.0822415147101829E-3</v>
      </c>
      <c r="D31" s="15">
        <v>142419</v>
      </c>
      <c r="E31" s="60">
        <v>0.10232786388186157</v>
      </c>
      <c r="F31" s="15">
        <v>1094531</v>
      </c>
      <c r="G31" s="60">
        <v>0.78641908160061391</v>
      </c>
      <c r="H31" s="15">
        <v>144169</v>
      </c>
      <c r="I31" s="60">
        <v>0.10358523657646873</v>
      </c>
      <c r="J31" s="15">
        <v>815</v>
      </c>
      <c r="K31" s="60">
        <v>5.855764263456223E-4</v>
      </c>
      <c r="L31" s="23">
        <v>1391791</v>
      </c>
    </row>
    <row r="32" spans="1:12" x14ac:dyDescent="0.2">
      <c r="A32" s="105" t="s">
        <v>23</v>
      </c>
      <c r="B32" s="104">
        <v>42126</v>
      </c>
      <c r="C32" s="103">
        <v>1.9865273026075353E-2</v>
      </c>
      <c r="D32" s="104">
        <v>283219</v>
      </c>
      <c r="E32" s="103">
        <v>0.13355701374856466</v>
      </c>
      <c r="F32" s="104">
        <v>1600716</v>
      </c>
      <c r="G32" s="103">
        <v>0.75484642209578956</v>
      </c>
      <c r="H32" s="104">
        <v>190152</v>
      </c>
      <c r="I32" s="103">
        <v>8.9669595889813422E-2</v>
      </c>
      <c r="J32" s="104">
        <v>4372</v>
      </c>
      <c r="K32" s="103">
        <v>2.061695239756954E-3</v>
      </c>
      <c r="L32" s="102">
        <v>2120585</v>
      </c>
    </row>
    <row r="33" spans="1:12" x14ac:dyDescent="0.2">
      <c r="A33" s="4" t="s">
        <v>30</v>
      </c>
    </row>
    <row r="35" spans="1:12" x14ac:dyDescent="0.2">
      <c r="A35" s="584" t="s">
        <v>24</v>
      </c>
      <c r="B35" s="577" t="s">
        <v>6</v>
      </c>
      <c r="C35" s="578"/>
      <c r="D35" s="577" t="s">
        <v>7</v>
      </c>
      <c r="E35" s="578"/>
      <c r="F35" s="577" t="s">
        <v>8</v>
      </c>
      <c r="G35" s="578"/>
      <c r="H35" s="577" t="s">
        <v>9</v>
      </c>
      <c r="I35" s="578"/>
      <c r="J35" s="577" t="s">
        <v>10</v>
      </c>
      <c r="K35" s="578"/>
      <c r="L35" s="583" t="s">
        <v>11</v>
      </c>
    </row>
    <row r="36" spans="1:12" x14ac:dyDescent="0.2">
      <c r="A36" s="585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170" t="s">
        <v>29</v>
      </c>
      <c r="I36" s="171" t="s">
        <v>12</v>
      </c>
      <c r="J36" s="170" t="s">
        <v>29</v>
      </c>
      <c r="K36" s="171" t="s">
        <v>12</v>
      </c>
      <c r="L36" s="583"/>
    </row>
    <row r="37" spans="1:12" x14ac:dyDescent="0.2">
      <c r="A37" s="101" t="s">
        <v>25</v>
      </c>
      <c r="B37" s="100">
        <v>9220</v>
      </c>
      <c r="C37" s="77">
        <v>7.3089795808355699E-3</v>
      </c>
      <c r="D37" s="100">
        <v>164287</v>
      </c>
      <c r="E37" s="77">
        <v>0.13023539353543745</v>
      </c>
      <c r="F37" s="100">
        <v>856717</v>
      </c>
      <c r="G37" s="77">
        <v>0.67914610190398128</v>
      </c>
      <c r="H37" s="100">
        <v>230101</v>
      </c>
      <c r="I37" s="77">
        <v>0.18240818986223922</v>
      </c>
      <c r="J37" s="100">
        <v>1138</v>
      </c>
      <c r="K37" s="77">
        <v>9.0212784848057255E-4</v>
      </c>
      <c r="L37" s="113">
        <v>1261462</v>
      </c>
    </row>
    <row r="38" spans="1:12" x14ac:dyDescent="0.2">
      <c r="A38" s="13" t="s">
        <v>26</v>
      </c>
      <c r="B38" s="15">
        <v>35570</v>
      </c>
      <c r="C38" s="60">
        <v>1.4681960340958294E-2</v>
      </c>
      <c r="D38" s="15">
        <v>285717</v>
      </c>
      <c r="E38" s="60">
        <v>0.11793324888213609</v>
      </c>
      <c r="F38" s="15">
        <v>1767609</v>
      </c>
      <c r="G38" s="60">
        <v>0.72960262120666153</v>
      </c>
      <c r="H38" s="15">
        <v>328853</v>
      </c>
      <c r="I38" s="60">
        <v>0.13573816991861562</v>
      </c>
      <c r="J38" s="15">
        <v>4953</v>
      </c>
      <c r="K38" s="60">
        <v>2.0444124140783365E-3</v>
      </c>
      <c r="L38" s="23">
        <v>2422701</v>
      </c>
    </row>
    <row r="39" spans="1:12" x14ac:dyDescent="0.2">
      <c r="A39" s="99" t="s">
        <v>27</v>
      </c>
      <c r="B39" s="91">
        <v>50359</v>
      </c>
      <c r="C39" s="98">
        <v>1.5774701712510063E-2</v>
      </c>
      <c r="D39" s="91">
        <v>391711</v>
      </c>
      <c r="E39" s="98">
        <v>0.12270148697370935</v>
      </c>
      <c r="F39" s="91">
        <v>2384682</v>
      </c>
      <c r="G39" s="98">
        <v>0.74698955954629609</v>
      </c>
      <c r="H39" s="91">
        <v>353181</v>
      </c>
      <c r="I39" s="98">
        <v>0.11063215960455959</v>
      </c>
      <c r="J39" s="91">
        <v>12457</v>
      </c>
      <c r="K39" s="98">
        <v>3.9020921629249559E-3</v>
      </c>
      <c r="L39" s="113">
        <v>3192390</v>
      </c>
    </row>
    <row r="40" spans="1:12" x14ac:dyDescent="0.2">
      <c r="A40" s="14" t="s">
        <v>28</v>
      </c>
      <c r="B40" s="19">
        <v>88995</v>
      </c>
      <c r="C40" s="61">
        <v>1.656162470850368E-2</v>
      </c>
      <c r="D40" s="19">
        <v>766003</v>
      </c>
      <c r="E40" s="61">
        <v>0.14255019059034715</v>
      </c>
      <c r="F40" s="19">
        <v>3767286</v>
      </c>
      <c r="G40" s="61">
        <v>0.70107732908140907</v>
      </c>
      <c r="H40" s="19">
        <v>747099</v>
      </c>
      <c r="I40" s="61">
        <v>0.13903222942972518</v>
      </c>
      <c r="J40" s="19">
        <v>4184</v>
      </c>
      <c r="K40" s="61">
        <v>7.7862619001493796E-4</v>
      </c>
      <c r="L40" s="17">
        <v>5373567</v>
      </c>
    </row>
    <row r="41" spans="1:12" x14ac:dyDescent="0.2">
      <c r="A41" s="4" t="s">
        <v>30</v>
      </c>
    </row>
    <row r="43" spans="1:12" x14ac:dyDescent="0.2">
      <c r="A43" s="584" t="s">
        <v>218</v>
      </c>
      <c r="B43" s="577" t="s">
        <v>6</v>
      </c>
      <c r="C43" s="578"/>
      <c r="D43" s="577" t="s">
        <v>7</v>
      </c>
      <c r="E43" s="578"/>
      <c r="F43" s="577" t="s">
        <v>8</v>
      </c>
      <c r="G43" s="578"/>
      <c r="H43" s="577" t="s">
        <v>9</v>
      </c>
      <c r="I43" s="578"/>
      <c r="J43" s="577" t="s">
        <v>10</v>
      </c>
      <c r="K43" s="578"/>
      <c r="L43" s="583" t="s">
        <v>11</v>
      </c>
    </row>
    <row r="44" spans="1:12" x14ac:dyDescent="0.2">
      <c r="A44" s="585"/>
      <c r="B44" s="170" t="s">
        <v>29</v>
      </c>
      <c r="C44" s="171" t="s">
        <v>12</v>
      </c>
      <c r="D44" s="170" t="s">
        <v>29</v>
      </c>
      <c r="E44" s="171" t="s">
        <v>12</v>
      </c>
      <c r="F44" s="170" t="s">
        <v>29</v>
      </c>
      <c r="G44" s="171" t="s">
        <v>12</v>
      </c>
      <c r="H44" s="170" t="s">
        <v>29</v>
      </c>
      <c r="I44" s="171" t="s">
        <v>12</v>
      </c>
      <c r="J44" s="170" t="s">
        <v>29</v>
      </c>
      <c r="K44" s="171" t="s">
        <v>12</v>
      </c>
      <c r="L44" s="583"/>
    </row>
    <row r="45" spans="1:12" x14ac:dyDescent="0.2">
      <c r="A45" s="79" t="s">
        <v>193</v>
      </c>
      <c r="B45" s="78">
        <v>118977</v>
      </c>
      <c r="C45" s="77">
        <v>1.5148984045163395E-2</v>
      </c>
      <c r="D45" s="78">
        <v>1047486</v>
      </c>
      <c r="E45" s="77">
        <v>0.13337324610245699</v>
      </c>
      <c r="F45" s="78">
        <v>5715215</v>
      </c>
      <c r="G45" s="77">
        <v>0.72770115946509417</v>
      </c>
      <c r="H45" s="78">
        <v>956840</v>
      </c>
      <c r="I45" s="77">
        <v>0.12183156319098769</v>
      </c>
      <c r="J45" s="78">
        <v>15276</v>
      </c>
      <c r="K45" s="77">
        <v>1.9450471962977384E-3</v>
      </c>
      <c r="L45" s="76">
        <v>7853794</v>
      </c>
    </row>
    <row r="46" spans="1:12" x14ac:dyDescent="0.2">
      <c r="A46" s="75" t="s">
        <v>210</v>
      </c>
      <c r="B46" s="19">
        <v>65167</v>
      </c>
      <c r="C46" s="61">
        <v>1.4823059072507363E-2</v>
      </c>
      <c r="D46" s="19">
        <v>560231</v>
      </c>
      <c r="E46" s="61">
        <v>0.12743163268602009</v>
      </c>
      <c r="F46" s="19">
        <v>3061079</v>
      </c>
      <c r="G46" s="61">
        <v>0.69628116750213698</v>
      </c>
      <c r="H46" s="19">
        <v>702394</v>
      </c>
      <c r="I46" s="61">
        <v>0.15976840661952729</v>
      </c>
      <c r="J46" s="19">
        <v>7455</v>
      </c>
      <c r="K46" s="61">
        <v>1.6957341198082217E-3</v>
      </c>
      <c r="L46" s="17">
        <v>4396326</v>
      </c>
    </row>
    <row r="47" spans="1:12" x14ac:dyDescent="0.2">
      <c r="A47" s="4" t="s">
        <v>30</v>
      </c>
    </row>
    <row r="49" spans="1:20" x14ac:dyDescent="0.2">
      <c r="A49" s="584" t="s">
        <v>191</v>
      </c>
      <c r="B49" s="577" t="s">
        <v>6</v>
      </c>
      <c r="C49" s="578"/>
      <c r="D49" s="577" t="s">
        <v>7</v>
      </c>
      <c r="E49" s="578"/>
      <c r="F49" s="577" t="s">
        <v>8</v>
      </c>
      <c r="G49" s="578"/>
      <c r="H49" s="577" t="s">
        <v>9</v>
      </c>
      <c r="I49" s="578"/>
      <c r="J49" s="577" t="s">
        <v>10</v>
      </c>
      <c r="K49" s="578"/>
      <c r="L49" s="586" t="s">
        <v>11</v>
      </c>
    </row>
    <row r="50" spans="1:20" x14ac:dyDescent="0.2">
      <c r="A50" s="585"/>
      <c r="B50" s="81" t="s">
        <v>29</v>
      </c>
      <c r="C50" s="80" t="s">
        <v>12</v>
      </c>
      <c r="D50" s="81" t="s">
        <v>29</v>
      </c>
      <c r="E50" s="80" t="s">
        <v>12</v>
      </c>
      <c r="F50" s="81" t="s">
        <v>29</v>
      </c>
      <c r="G50" s="80" t="s">
        <v>12</v>
      </c>
      <c r="H50" s="81" t="s">
        <v>29</v>
      </c>
      <c r="I50" s="80" t="s">
        <v>12</v>
      </c>
      <c r="J50" s="81" t="s">
        <v>29</v>
      </c>
      <c r="K50" s="80" t="s">
        <v>12</v>
      </c>
      <c r="L50" s="587"/>
      <c r="O50" s="21"/>
      <c r="P50" s="21"/>
      <c r="R50" s="21"/>
      <c r="S50" s="21"/>
    </row>
    <row r="51" spans="1:20" x14ac:dyDescent="0.2">
      <c r="A51" s="79" t="s">
        <v>172</v>
      </c>
      <c r="B51" s="78">
        <v>108</v>
      </c>
      <c r="C51" s="77">
        <v>6.9840530788033985E-4</v>
      </c>
      <c r="D51" s="78">
        <v>8563</v>
      </c>
      <c r="E51" s="77">
        <v>5.5374487512771763E-2</v>
      </c>
      <c r="F51" s="78">
        <v>120275</v>
      </c>
      <c r="G51" s="77">
        <v>0.77778424449359151</v>
      </c>
      <c r="H51" s="78">
        <v>25692</v>
      </c>
      <c r="I51" s="77">
        <v>0.1661428626857564</v>
      </c>
      <c r="J51" s="78">
        <v>0</v>
      </c>
      <c r="K51" s="77">
        <v>0</v>
      </c>
      <c r="L51" s="76">
        <v>154638</v>
      </c>
      <c r="O51" s="21"/>
      <c r="P51" s="21"/>
      <c r="Q51" s="21"/>
      <c r="R51" s="21"/>
      <c r="T51" s="21"/>
    </row>
    <row r="52" spans="1:20" x14ac:dyDescent="0.2">
      <c r="A52" s="94" t="s">
        <v>184</v>
      </c>
      <c r="B52" s="93">
        <v>4727</v>
      </c>
      <c r="C52" s="60">
        <v>5.6534270986569072E-3</v>
      </c>
      <c r="D52" s="93">
        <v>350652</v>
      </c>
      <c r="E52" s="60">
        <v>0.41937497757525743</v>
      </c>
      <c r="F52" s="93">
        <v>462133</v>
      </c>
      <c r="G52" s="60">
        <v>0.55270472294978057</v>
      </c>
      <c r="H52" s="93">
        <v>18211</v>
      </c>
      <c r="I52" s="60">
        <v>2.1780105964383529E-2</v>
      </c>
      <c r="J52" s="93">
        <v>408</v>
      </c>
      <c r="K52" s="60">
        <v>4.8796239819166875E-4</v>
      </c>
      <c r="L52" s="16">
        <v>836130</v>
      </c>
      <c r="O52" s="21"/>
      <c r="P52" s="21"/>
      <c r="R52" s="21"/>
      <c r="S52" s="21"/>
    </row>
    <row r="53" spans="1:20" x14ac:dyDescent="0.2">
      <c r="A53" s="92" t="s">
        <v>215</v>
      </c>
      <c r="B53" s="91">
        <v>66578</v>
      </c>
      <c r="C53" s="90">
        <v>1.6093218745271358E-2</v>
      </c>
      <c r="D53" s="91">
        <v>406197</v>
      </c>
      <c r="E53" s="90">
        <v>9.8185844793670429E-2</v>
      </c>
      <c r="F53" s="91">
        <v>2880121</v>
      </c>
      <c r="G53" s="90">
        <v>0.69618218128885945</v>
      </c>
      <c r="H53" s="91">
        <v>758991</v>
      </c>
      <c r="I53" s="90">
        <v>0.18346312879167673</v>
      </c>
      <c r="J53" s="91">
        <v>25136</v>
      </c>
      <c r="K53" s="90">
        <v>6.0758681002904989E-3</v>
      </c>
      <c r="L53" s="89">
        <v>4137022</v>
      </c>
      <c r="O53" s="21"/>
      <c r="P53" s="21"/>
      <c r="Q53" s="21"/>
      <c r="R53" s="21"/>
      <c r="T53" s="21"/>
    </row>
    <row r="54" spans="1:20" x14ac:dyDescent="0.2">
      <c r="A54" s="94" t="s">
        <v>183</v>
      </c>
      <c r="B54" s="93">
        <v>5322</v>
      </c>
      <c r="C54" s="60">
        <v>8.8474537387224893E-3</v>
      </c>
      <c r="D54" s="93">
        <v>44240</v>
      </c>
      <c r="E54" s="60">
        <v>7.3545913829590928E-2</v>
      </c>
      <c r="F54" s="93">
        <v>502982</v>
      </c>
      <c r="G54" s="60">
        <v>0.83617248711200953</v>
      </c>
      <c r="H54" s="93">
        <v>48565</v>
      </c>
      <c r="I54" s="60">
        <v>8.073592461876318E-2</v>
      </c>
      <c r="J54" s="93">
        <v>420</v>
      </c>
      <c r="K54" s="60">
        <v>6.9822070091383787E-4</v>
      </c>
      <c r="L54" s="16">
        <v>601529</v>
      </c>
      <c r="P54" s="21"/>
      <c r="Q54" s="21"/>
      <c r="R54" s="21"/>
      <c r="T54" s="21"/>
    </row>
    <row r="55" spans="1:20" x14ac:dyDescent="0.2">
      <c r="A55" s="97" t="s">
        <v>212</v>
      </c>
      <c r="B55" s="96">
        <v>35698</v>
      </c>
      <c r="C55" s="90">
        <v>3.1266586671104379E-2</v>
      </c>
      <c r="D55" s="96">
        <v>181129</v>
      </c>
      <c r="E55" s="90">
        <v>0.15864433797833113</v>
      </c>
      <c r="F55" s="96">
        <v>808201</v>
      </c>
      <c r="G55" s="90">
        <v>0.70787401574803155</v>
      </c>
      <c r="H55" s="96">
        <v>111784</v>
      </c>
      <c r="I55" s="90">
        <v>9.7907561332364043E-2</v>
      </c>
      <c r="J55" s="96">
        <v>4917</v>
      </c>
      <c r="K55" s="90">
        <v>4.306622406348261E-3</v>
      </c>
      <c r="L55" s="95">
        <v>1141730</v>
      </c>
      <c r="O55" s="21"/>
      <c r="P55" s="21"/>
      <c r="Q55" s="21"/>
      <c r="R55" s="21"/>
      <c r="T55" s="21"/>
    </row>
    <row r="56" spans="1:20" x14ac:dyDescent="0.2">
      <c r="A56" s="94" t="s">
        <v>174</v>
      </c>
      <c r="B56" s="93">
        <v>403</v>
      </c>
      <c r="C56" s="60">
        <v>9.5095165956402526E-4</v>
      </c>
      <c r="D56" s="93">
        <v>16736</v>
      </c>
      <c r="E56" s="60">
        <v>3.9491630209586917E-2</v>
      </c>
      <c r="F56" s="93">
        <v>365454</v>
      </c>
      <c r="G56" s="60">
        <v>0.86235505656156641</v>
      </c>
      <c r="H56" s="93">
        <v>40441</v>
      </c>
      <c r="I56" s="60">
        <v>9.5427881053173069E-2</v>
      </c>
      <c r="J56" s="93">
        <v>753</v>
      </c>
      <c r="K56" s="60">
        <v>1.7768401976469255E-3</v>
      </c>
      <c r="L56" s="16">
        <v>423786</v>
      </c>
      <c r="O56" s="21"/>
      <c r="P56" s="21"/>
      <c r="Q56" s="21"/>
      <c r="R56" s="21"/>
      <c r="T56" s="21"/>
    </row>
    <row r="57" spans="1:20" x14ac:dyDescent="0.2">
      <c r="A57" s="92" t="s">
        <v>214</v>
      </c>
      <c r="B57" s="91">
        <v>947</v>
      </c>
      <c r="C57" s="90">
        <v>2.0767270606088517E-3</v>
      </c>
      <c r="D57" s="91">
        <v>92004</v>
      </c>
      <c r="E57" s="90">
        <v>0.20176050315127433</v>
      </c>
      <c r="F57" s="91">
        <v>306753</v>
      </c>
      <c r="G57" s="90">
        <v>0.67269509611715639</v>
      </c>
      <c r="H57" s="91">
        <v>56125</v>
      </c>
      <c r="I57" s="90">
        <v>0.12307952088349715</v>
      </c>
      <c r="J57" s="91">
        <v>177</v>
      </c>
      <c r="K57" s="90">
        <v>3.8815278746332285E-4</v>
      </c>
      <c r="L57" s="89">
        <v>456006</v>
      </c>
      <c r="O57" s="21"/>
      <c r="P57" s="21"/>
      <c r="Q57" s="21"/>
      <c r="R57" s="21"/>
      <c r="S57" s="21"/>
      <c r="T57" s="21"/>
    </row>
    <row r="58" spans="1:20" x14ac:dyDescent="0.2">
      <c r="A58" s="94" t="s">
        <v>175</v>
      </c>
      <c r="B58" s="93">
        <v>164</v>
      </c>
      <c r="C58" s="60">
        <v>2.1007057859073384E-3</v>
      </c>
      <c r="D58" s="93">
        <v>3255</v>
      </c>
      <c r="E58" s="60">
        <v>4.1693886177612112E-2</v>
      </c>
      <c r="F58" s="93">
        <v>62742</v>
      </c>
      <c r="G58" s="60">
        <v>0.80367367328901351</v>
      </c>
      <c r="H58" s="93">
        <v>11778</v>
      </c>
      <c r="I58" s="60">
        <v>0.15086654113668677</v>
      </c>
      <c r="J58" s="93">
        <v>130</v>
      </c>
      <c r="K58" s="60">
        <v>1.6651936107802072E-3</v>
      </c>
      <c r="L58" s="16">
        <v>78069</v>
      </c>
      <c r="P58" s="21"/>
      <c r="Q58" s="21"/>
      <c r="R58" s="21"/>
      <c r="T58" s="21"/>
    </row>
    <row r="59" spans="1:20" x14ac:dyDescent="0.2">
      <c r="A59" s="97" t="s">
        <v>188</v>
      </c>
      <c r="B59" s="96">
        <v>3339</v>
      </c>
      <c r="C59" s="90">
        <v>1.2524522031380698E-2</v>
      </c>
      <c r="D59" s="96">
        <v>26476</v>
      </c>
      <c r="E59" s="90">
        <v>9.9310944984377175E-2</v>
      </c>
      <c r="F59" s="96">
        <v>201857</v>
      </c>
      <c r="G59" s="90">
        <v>0.75716155845714694</v>
      </c>
      <c r="H59" s="96">
        <v>33365</v>
      </c>
      <c r="I59" s="90">
        <v>0.12515144581521923</v>
      </c>
      <c r="J59" s="96">
        <v>1560</v>
      </c>
      <c r="K59" s="90">
        <v>5.8515287118759774E-3</v>
      </c>
      <c r="L59" s="95">
        <v>266597</v>
      </c>
      <c r="P59" s="21"/>
      <c r="Q59" s="21"/>
      <c r="R59" s="21"/>
      <c r="S59" s="21"/>
      <c r="T59" s="21"/>
    </row>
    <row r="60" spans="1:20" x14ac:dyDescent="0.2">
      <c r="A60" s="94" t="s">
        <v>185</v>
      </c>
      <c r="B60" s="93">
        <v>310</v>
      </c>
      <c r="C60" s="60">
        <v>1.2320997762347826E-3</v>
      </c>
      <c r="D60" s="93">
        <v>18633</v>
      </c>
      <c r="E60" s="60">
        <v>7.4057145582524853E-2</v>
      </c>
      <c r="F60" s="93">
        <v>190142</v>
      </c>
      <c r="G60" s="60">
        <v>0.75572230855752909</v>
      </c>
      <c r="H60" s="93">
        <v>42002</v>
      </c>
      <c r="I60" s="60">
        <v>0.16693759613359141</v>
      </c>
      <c r="J60" s="93">
        <v>516</v>
      </c>
      <c r="K60" s="60">
        <v>2.0508499501198318E-3</v>
      </c>
      <c r="L60" s="16">
        <v>251603</v>
      </c>
      <c r="O60" s="21"/>
      <c r="P60" s="21"/>
      <c r="Q60" s="21"/>
      <c r="R60" s="21"/>
      <c r="S60" s="21"/>
      <c r="T60" s="21"/>
    </row>
    <row r="61" spans="1:20" x14ac:dyDescent="0.2">
      <c r="A61" s="92" t="s">
        <v>216</v>
      </c>
      <c r="B61" s="91">
        <v>518</v>
      </c>
      <c r="C61" s="90">
        <v>2.6446733317880546E-4</v>
      </c>
      <c r="D61" s="91">
        <v>151860</v>
      </c>
      <c r="E61" s="90">
        <v>7.7532836325354043E-2</v>
      </c>
      <c r="F61" s="91">
        <v>1524779</v>
      </c>
      <c r="G61" s="90">
        <v>0.77848308072788763</v>
      </c>
      <c r="H61" s="91">
        <v>281498</v>
      </c>
      <c r="I61" s="90">
        <v>0.14372012616827678</v>
      </c>
      <c r="J61" s="91">
        <v>0</v>
      </c>
      <c r="K61" s="90">
        <v>0</v>
      </c>
      <c r="L61" s="89">
        <v>1958654</v>
      </c>
      <c r="O61" s="21"/>
      <c r="P61" s="21"/>
      <c r="Q61" s="21"/>
      <c r="R61" s="21"/>
      <c r="S61" s="21"/>
      <c r="T61" s="21"/>
    </row>
    <row r="62" spans="1:20" x14ac:dyDescent="0.2">
      <c r="A62" s="94" t="s">
        <v>187</v>
      </c>
      <c r="B62" s="93">
        <v>824</v>
      </c>
      <c r="C62" s="60">
        <v>4.1879707655244616E-3</v>
      </c>
      <c r="D62" s="93">
        <v>29255</v>
      </c>
      <c r="E62" s="60">
        <v>0.14868820964249774</v>
      </c>
      <c r="F62" s="93">
        <v>157309</v>
      </c>
      <c r="G62" s="60">
        <v>0.79952122955568883</v>
      </c>
      <c r="H62" s="93">
        <v>8996</v>
      </c>
      <c r="I62" s="60">
        <v>4.5722069182837451E-2</v>
      </c>
      <c r="J62" s="93">
        <v>369</v>
      </c>
      <c r="K62" s="60">
        <v>1.875438364658406E-3</v>
      </c>
      <c r="L62" s="16">
        <v>196754</v>
      </c>
      <c r="O62" s="21"/>
      <c r="P62" s="21"/>
      <c r="Q62" s="21"/>
      <c r="R62" s="21"/>
      <c r="S62" s="21"/>
      <c r="T62" s="21"/>
    </row>
    <row r="63" spans="1:20" x14ac:dyDescent="0.2">
      <c r="A63" s="97" t="s">
        <v>176</v>
      </c>
      <c r="B63" s="96">
        <v>5779</v>
      </c>
      <c r="C63" s="90">
        <v>3.4598989391000312E-2</v>
      </c>
      <c r="D63" s="96">
        <v>35078</v>
      </c>
      <c r="E63" s="90">
        <v>0.21001269248269752</v>
      </c>
      <c r="F63" s="96">
        <v>111459</v>
      </c>
      <c r="G63" s="90">
        <v>0.66730727782168264</v>
      </c>
      <c r="H63" s="96">
        <v>14227</v>
      </c>
      <c r="I63" s="90">
        <v>8.517733553655675E-2</v>
      </c>
      <c r="J63" s="96">
        <v>485</v>
      </c>
      <c r="K63" s="90">
        <v>2.9037047680628399E-3</v>
      </c>
      <c r="L63" s="95">
        <v>167028</v>
      </c>
      <c r="O63" s="21"/>
      <c r="P63" s="21"/>
      <c r="Q63" s="21"/>
      <c r="R63" s="21"/>
      <c r="T63" s="21"/>
    </row>
    <row r="64" spans="1:20" x14ac:dyDescent="0.2">
      <c r="A64" s="94" t="s">
        <v>177</v>
      </c>
      <c r="B64" s="93">
        <v>948</v>
      </c>
      <c r="C64" s="60">
        <v>6.1091921431149143E-3</v>
      </c>
      <c r="D64" s="93">
        <v>9281</v>
      </c>
      <c r="E64" s="60">
        <v>5.9809506624735782E-2</v>
      </c>
      <c r="F64" s="93">
        <v>111182</v>
      </c>
      <c r="G64" s="60">
        <v>0.71648966335000253</v>
      </c>
      <c r="H64" s="93">
        <v>31779</v>
      </c>
      <c r="I64" s="60">
        <v>0.20479326700005154</v>
      </c>
      <c r="J64" s="93">
        <v>1985</v>
      </c>
      <c r="K64" s="60">
        <v>1.2791926586585555E-2</v>
      </c>
      <c r="L64" s="16">
        <v>155176</v>
      </c>
      <c r="O64" s="21"/>
      <c r="P64" s="21"/>
      <c r="Q64" s="21"/>
      <c r="R64" s="21"/>
      <c r="S64" s="21"/>
      <c r="T64" s="21"/>
    </row>
    <row r="65" spans="1:20" x14ac:dyDescent="0.2">
      <c r="A65" s="92" t="s">
        <v>213</v>
      </c>
      <c r="B65" s="91">
        <v>1673</v>
      </c>
      <c r="C65" s="90">
        <v>5.1066973129553824E-3</v>
      </c>
      <c r="D65" s="91">
        <v>27071</v>
      </c>
      <c r="E65" s="90">
        <v>8.2632040023320488E-2</v>
      </c>
      <c r="F65" s="91">
        <v>263545</v>
      </c>
      <c r="G65" s="90">
        <v>0.80444981670222737</v>
      </c>
      <c r="H65" s="91">
        <v>34348</v>
      </c>
      <c r="I65" s="90">
        <v>0.10484449450411924</v>
      </c>
      <c r="J65" s="91">
        <v>971</v>
      </c>
      <c r="K65" s="90">
        <v>2.9638990381827116E-3</v>
      </c>
      <c r="L65" s="89">
        <v>327609</v>
      </c>
      <c r="P65" s="21"/>
      <c r="Q65" s="21"/>
      <c r="R65" s="21"/>
      <c r="T65" s="21"/>
    </row>
    <row r="66" spans="1:20" x14ac:dyDescent="0.2">
      <c r="A66" s="94" t="s">
        <v>170</v>
      </c>
      <c r="B66" s="93">
        <v>0</v>
      </c>
      <c r="C66" s="60">
        <v>0</v>
      </c>
      <c r="D66" s="93">
        <v>16720</v>
      </c>
      <c r="E66" s="60">
        <v>0.1203085424821552</v>
      </c>
      <c r="F66" s="93">
        <v>102018</v>
      </c>
      <c r="G66" s="60">
        <v>0.7340691918029012</v>
      </c>
      <c r="H66" s="93">
        <v>20171</v>
      </c>
      <c r="I66" s="60">
        <v>0.14514016808657609</v>
      </c>
      <c r="J66" s="93">
        <v>68</v>
      </c>
      <c r="K66" s="60">
        <v>4.8929311535804746E-4</v>
      </c>
      <c r="L66" s="16">
        <v>138976</v>
      </c>
      <c r="O66" s="21"/>
      <c r="P66" s="21"/>
      <c r="Q66" s="21"/>
      <c r="R66" s="21"/>
      <c r="S66" s="21"/>
      <c r="T66" s="22"/>
    </row>
    <row r="67" spans="1:20" x14ac:dyDescent="0.2">
      <c r="A67" s="97" t="s">
        <v>171</v>
      </c>
      <c r="B67" s="96">
        <v>291</v>
      </c>
      <c r="C67" s="90">
        <v>5.9922162963573092E-3</v>
      </c>
      <c r="D67" s="96">
        <v>5235</v>
      </c>
      <c r="E67" s="90">
        <v>0.10779811790869592</v>
      </c>
      <c r="F67" s="96">
        <v>35971</v>
      </c>
      <c r="G67" s="90">
        <v>0.74070794637893045</v>
      </c>
      <c r="H67" s="96">
        <v>6430</v>
      </c>
      <c r="I67" s="90">
        <v>0.13240532916006012</v>
      </c>
      <c r="J67" s="96">
        <v>636</v>
      </c>
      <c r="K67" s="90">
        <v>1.3096390255956181E-2</v>
      </c>
      <c r="L67" s="95">
        <v>48563</v>
      </c>
      <c r="O67" s="21"/>
      <c r="P67" s="21"/>
      <c r="Q67" s="21"/>
      <c r="R67" s="21"/>
      <c r="T67" s="21"/>
    </row>
    <row r="68" spans="1:20" x14ac:dyDescent="0.2">
      <c r="A68" s="94" t="s">
        <v>178</v>
      </c>
      <c r="B68" s="93">
        <v>106</v>
      </c>
      <c r="C68" s="60">
        <v>1.5945124702909234E-3</v>
      </c>
      <c r="D68" s="93">
        <v>2933</v>
      </c>
      <c r="E68" s="60">
        <v>4.4119859201540358E-2</v>
      </c>
      <c r="F68" s="93">
        <v>60942</v>
      </c>
      <c r="G68" s="60">
        <v>0.9167243298534854</v>
      </c>
      <c r="H68" s="93">
        <v>2497</v>
      </c>
      <c r="I68" s="60">
        <v>3.7561298474683355E-2</v>
      </c>
      <c r="J68" s="93">
        <v>0</v>
      </c>
      <c r="K68" s="60">
        <v>0</v>
      </c>
      <c r="L68" s="16">
        <v>66478</v>
      </c>
      <c r="O68" s="21"/>
      <c r="P68" s="21"/>
      <c r="Q68" s="21"/>
      <c r="R68" s="21"/>
      <c r="T68" s="21"/>
    </row>
    <row r="69" spans="1:20" x14ac:dyDescent="0.2">
      <c r="A69" s="92" t="s">
        <v>186</v>
      </c>
      <c r="B69" s="91">
        <v>2425</v>
      </c>
      <c r="C69" s="90">
        <v>1.1003321414959072E-2</v>
      </c>
      <c r="D69" s="91">
        <v>20940</v>
      </c>
      <c r="E69" s="90">
        <v>9.5014247599687823E-2</v>
      </c>
      <c r="F69" s="91">
        <v>167659</v>
      </c>
      <c r="G69" s="90">
        <v>0.76074468664355588</v>
      </c>
      <c r="H69" s="91">
        <v>28253</v>
      </c>
      <c r="I69" s="90">
        <v>0.12819663502550049</v>
      </c>
      <c r="J69" s="91">
        <v>1112</v>
      </c>
      <c r="K69" s="90">
        <v>5.0456467684265932E-3</v>
      </c>
      <c r="L69" s="89">
        <v>220388</v>
      </c>
      <c r="O69" s="21"/>
      <c r="P69" s="21"/>
      <c r="Q69" s="21"/>
      <c r="R69" s="21"/>
      <c r="S69" s="21"/>
      <c r="T69" s="21"/>
    </row>
    <row r="70" spans="1:20" x14ac:dyDescent="0.2">
      <c r="A70" s="94" t="s">
        <v>179</v>
      </c>
      <c r="B70" s="93">
        <v>4144</v>
      </c>
      <c r="C70" s="60">
        <v>3.6210482165638491E-2</v>
      </c>
      <c r="D70" s="93">
        <v>32581</v>
      </c>
      <c r="E70" s="60">
        <v>0.28469443036647385</v>
      </c>
      <c r="F70" s="93">
        <v>59249</v>
      </c>
      <c r="G70" s="60">
        <v>0.51772076685133084</v>
      </c>
      <c r="H70" s="93">
        <v>18469</v>
      </c>
      <c r="I70" s="60">
        <v>0.16138305866727251</v>
      </c>
      <c r="J70" s="93">
        <v>0</v>
      </c>
      <c r="K70" s="60">
        <v>0</v>
      </c>
      <c r="L70" s="16">
        <v>114442</v>
      </c>
      <c r="O70" s="21"/>
      <c r="P70" s="21"/>
      <c r="Q70" s="21"/>
      <c r="R70" s="21"/>
      <c r="S70" s="21"/>
    </row>
    <row r="71" spans="1:20" x14ac:dyDescent="0.2">
      <c r="A71" s="97" t="s">
        <v>180</v>
      </c>
      <c r="B71" s="96">
        <v>62</v>
      </c>
      <c r="C71" s="90">
        <v>7.0764946241468258E-4</v>
      </c>
      <c r="D71" s="96">
        <v>3703</v>
      </c>
      <c r="E71" s="90">
        <v>4.2264934827767255E-2</v>
      </c>
      <c r="F71" s="96">
        <v>66468</v>
      </c>
      <c r="G71" s="90">
        <v>0.75864587851256648</v>
      </c>
      <c r="H71" s="96">
        <v>17325</v>
      </c>
      <c r="I71" s="90">
        <v>0.19774236994087702</v>
      </c>
      <c r="J71" s="96">
        <v>56</v>
      </c>
      <c r="K71" s="90">
        <v>6.3916725637455196E-4</v>
      </c>
      <c r="L71" s="95">
        <v>87614</v>
      </c>
      <c r="O71" s="21"/>
      <c r="P71" s="21"/>
      <c r="Q71" s="22"/>
      <c r="R71" s="21"/>
      <c r="S71" s="21"/>
      <c r="T71" s="21"/>
    </row>
    <row r="72" spans="1:20" x14ac:dyDescent="0.2">
      <c r="A72" s="94" t="s">
        <v>181</v>
      </c>
      <c r="B72" s="93">
        <v>1268</v>
      </c>
      <c r="C72" s="60">
        <v>6.1128171505980241E-3</v>
      </c>
      <c r="D72" s="93">
        <v>7730</v>
      </c>
      <c r="E72" s="60">
        <v>3.7265044616816033E-2</v>
      </c>
      <c r="F72" s="93">
        <v>164073</v>
      </c>
      <c r="G72" s="60">
        <v>0.79096865011835149</v>
      </c>
      <c r="H72" s="93">
        <v>31637</v>
      </c>
      <c r="I72" s="60">
        <v>0.15251671624090671</v>
      </c>
      <c r="J72" s="93">
        <v>2724</v>
      </c>
      <c r="K72" s="60">
        <v>1.313195103961279E-2</v>
      </c>
      <c r="L72" s="16">
        <v>207433</v>
      </c>
      <c r="O72" s="21"/>
      <c r="P72" s="21"/>
      <c r="Q72" s="21"/>
      <c r="R72" s="21"/>
      <c r="S72" s="21"/>
      <c r="T72" s="21"/>
    </row>
    <row r="73" spans="1:20" x14ac:dyDescent="0.2">
      <c r="A73" s="92" t="s">
        <v>182</v>
      </c>
      <c r="B73" s="91">
        <v>16078</v>
      </c>
      <c r="C73" s="90">
        <v>6.2710132378523006E-2</v>
      </c>
      <c r="D73" s="91">
        <v>30489</v>
      </c>
      <c r="E73" s="90">
        <v>0.11891834967587933</v>
      </c>
      <c r="F73" s="91">
        <v>169201</v>
      </c>
      <c r="G73" s="90">
        <v>0.65994633092290533</v>
      </c>
      <c r="H73" s="91">
        <v>38380</v>
      </c>
      <c r="I73" s="90">
        <v>0.14969616125685489</v>
      </c>
      <c r="J73" s="91">
        <v>2237</v>
      </c>
      <c r="K73" s="90">
        <v>8.7251253968625431E-3</v>
      </c>
      <c r="L73" s="89">
        <v>256386</v>
      </c>
      <c r="O73" s="21"/>
      <c r="S73" s="21"/>
      <c r="T73" s="22"/>
    </row>
    <row r="74" spans="1:20" x14ac:dyDescent="0.2">
      <c r="A74" s="86" t="s">
        <v>211</v>
      </c>
      <c r="B74" s="85">
        <v>151713</v>
      </c>
      <c r="C74" s="84">
        <v>1.2341802349101856E-2</v>
      </c>
      <c r="D74" s="85">
        <v>1520763</v>
      </c>
      <c r="E74" s="84">
        <v>0.1237135668388812</v>
      </c>
      <c r="F74" s="85">
        <v>8894514</v>
      </c>
      <c r="G74" s="84">
        <v>0.72356577076004913</v>
      </c>
      <c r="H74" s="85">
        <v>1680963</v>
      </c>
      <c r="I74" s="84">
        <v>0.136745783829687</v>
      </c>
      <c r="J74" s="85">
        <v>44660</v>
      </c>
      <c r="K74" s="84">
        <v>3.6330762222808121E-3</v>
      </c>
      <c r="L74" s="83">
        <v>12292613</v>
      </c>
    </row>
    <row r="75" spans="1:20" x14ac:dyDescent="0.2">
      <c r="A75" s="4" t="s">
        <v>30</v>
      </c>
    </row>
    <row r="76" spans="1:20" x14ac:dyDescent="0.2">
      <c r="A76" s="4" t="s">
        <v>394</v>
      </c>
    </row>
    <row r="78" spans="1:20" x14ac:dyDescent="0.2">
      <c r="B78" s="4"/>
      <c r="C78" s="4"/>
      <c r="D78" s="4"/>
      <c r="E78" s="4"/>
    </row>
    <row r="79" spans="1:20" x14ac:dyDescent="0.2">
      <c r="B79" s="4"/>
      <c r="C79" s="4"/>
      <c r="D79" s="4"/>
      <c r="E79" s="4"/>
    </row>
    <row r="80" spans="1:20" x14ac:dyDescent="0.2">
      <c r="B80" s="4"/>
      <c r="C80" s="4"/>
      <c r="D80" s="4"/>
      <c r="E80" s="4"/>
    </row>
    <row r="81" spans="2:8" x14ac:dyDescent="0.2">
      <c r="B81" s="4"/>
      <c r="C81" s="4"/>
      <c r="D81" s="4"/>
      <c r="E81" s="4"/>
    </row>
    <row r="82" spans="2:8" x14ac:dyDescent="0.2">
      <c r="B82" s="4"/>
      <c r="C82" s="4"/>
      <c r="D82" s="4"/>
      <c r="E82" s="4"/>
    </row>
    <row r="86" spans="2:8" x14ac:dyDescent="0.2">
      <c r="C86" s="26"/>
      <c r="G86" s="21"/>
    </row>
    <row r="87" spans="2:8" x14ac:dyDescent="0.2">
      <c r="C87" s="26"/>
      <c r="D87" s="26"/>
      <c r="F87" s="21"/>
      <c r="G87" s="21"/>
      <c r="H87" s="22"/>
    </row>
    <row r="89" spans="2:8" x14ac:dyDescent="0.2">
      <c r="C89" s="26"/>
      <c r="G89" s="21"/>
      <c r="H89" s="22"/>
    </row>
  </sheetData>
  <mergeCells count="44">
    <mergeCell ref="L26:L27"/>
    <mergeCell ref="H19:I19"/>
    <mergeCell ref="J26:K26"/>
    <mergeCell ref="H26:I26"/>
    <mergeCell ref="L19:L20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49:L50"/>
    <mergeCell ref="L43:L44"/>
    <mergeCell ref="J43:K43"/>
    <mergeCell ref="J35:K35"/>
    <mergeCell ref="L35:L36"/>
    <mergeCell ref="J49:K49"/>
    <mergeCell ref="A49:A50"/>
    <mergeCell ref="A43:A44"/>
    <mergeCell ref="B43:C43"/>
    <mergeCell ref="D43:E43"/>
    <mergeCell ref="F49:G49"/>
    <mergeCell ref="H49:I49"/>
    <mergeCell ref="H35:I35"/>
    <mergeCell ref="B49:C49"/>
    <mergeCell ref="D49:E49"/>
    <mergeCell ref="H43:I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8"/>
  <dimension ref="A6:IV76"/>
  <sheetViews>
    <sheetView showGridLines="0" zoomScale="70" zoomScaleNormal="70" workbookViewId="0">
      <selection activeCell="A11" sqref="A11:A13"/>
    </sheetView>
  </sheetViews>
  <sheetFormatPr baseColWidth="10" defaultColWidth="6.42578125" defaultRowHeight="12" x14ac:dyDescent="0.2"/>
  <cols>
    <col min="1" max="1" width="24" style="34" customWidth="1"/>
    <col min="2" max="8" width="21.140625" style="34" customWidth="1"/>
    <col min="9" max="253" width="11.42578125" style="34" customWidth="1"/>
    <col min="254" max="254" width="24" style="34" customWidth="1"/>
    <col min="255" max="255" width="19.42578125" style="34" customWidth="1"/>
    <col min="256" max="16384" width="6.42578125" style="34"/>
  </cols>
  <sheetData>
    <row r="6" spans="1:256" ht="16.5" x14ac:dyDescent="0.2">
      <c r="A6" s="596" t="s">
        <v>1</v>
      </c>
      <c r="B6" s="596"/>
      <c r="C6" s="596"/>
      <c r="D6" s="596"/>
      <c r="E6" s="596"/>
      <c r="F6" s="596"/>
      <c r="G6" s="596"/>
      <c r="H6" s="596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x14ac:dyDescent="0.2">
      <c r="A7" s="255" t="s">
        <v>253</v>
      </c>
      <c r="B7" s="255"/>
      <c r="C7" s="255"/>
      <c r="D7" s="255"/>
      <c r="E7" s="255"/>
      <c r="F7" s="255"/>
      <c r="G7" s="255"/>
      <c r="H7" s="255"/>
    </row>
    <row r="8" spans="1:256" x14ac:dyDescent="0.2">
      <c r="A8" s="255" t="s">
        <v>334</v>
      </c>
      <c r="B8" s="255"/>
      <c r="C8" s="255"/>
      <c r="D8" s="255"/>
      <c r="E8" s="255"/>
      <c r="F8" s="255"/>
      <c r="G8" s="255"/>
      <c r="H8" s="255"/>
    </row>
    <row r="9" spans="1:256" x14ac:dyDescent="0.2">
      <c r="A9" s="255" t="s">
        <v>3</v>
      </c>
      <c r="B9" s="255"/>
      <c r="C9" s="255"/>
      <c r="D9" s="255"/>
      <c r="E9" s="255"/>
      <c r="F9" s="255"/>
      <c r="G9" s="255"/>
      <c r="H9" s="255"/>
    </row>
    <row r="10" spans="1:256" x14ac:dyDescent="0.2">
      <c r="A10" s="256" t="s">
        <v>393</v>
      </c>
      <c r="B10" s="257"/>
      <c r="C10" s="257"/>
      <c r="D10" s="257"/>
      <c r="E10" s="257"/>
      <c r="F10" s="257"/>
      <c r="G10" s="257"/>
      <c r="H10" s="255"/>
    </row>
    <row r="11" spans="1:256" ht="14.25" x14ac:dyDescent="0.25">
      <c r="A11" s="597" t="s">
        <v>13</v>
      </c>
      <c r="B11" s="600"/>
      <c r="C11" s="600"/>
      <c r="D11" s="600"/>
      <c r="E11" s="600"/>
      <c r="F11" s="600"/>
      <c r="G11" s="600"/>
      <c r="H11" s="600"/>
    </row>
    <row r="12" spans="1:256" x14ac:dyDescent="0.2">
      <c r="A12" s="598"/>
      <c r="B12" s="591" t="s">
        <v>247</v>
      </c>
      <c r="C12" s="592"/>
      <c r="D12" s="591" t="s">
        <v>248</v>
      </c>
      <c r="E12" s="592"/>
      <c r="F12" s="591" t="s">
        <v>249</v>
      </c>
      <c r="G12" s="592"/>
      <c r="H12" s="593" t="s">
        <v>11</v>
      </c>
    </row>
    <row r="13" spans="1:256" x14ac:dyDescent="0.2">
      <c r="A13" s="599"/>
      <c r="B13" s="161" t="s">
        <v>244</v>
      </c>
      <c r="C13" s="162" t="s">
        <v>12</v>
      </c>
      <c r="D13" s="161" t="s">
        <v>244</v>
      </c>
      <c r="E13" s="162" t="s">
        <v>12</v>
      </c>
      <c r="F13" s="161" t="s">
        <v>244</v>
      </c>
      <c r="G13" s="162" t="s">
        <v>12</v>
      </c>
      <c r="H13" s="593"/>
    </row>
    <row r="14" spans="1:256" ht="24" x14ac:dyDescent="0.2">
      <c r="A14" s="66" t="s">
        <v>3</v>
      </c>
      <c r="B14" s="108">
        <v>2663698</v>
      </c>
      <c r="C14" s="107">
        <v>0.2174425868936315</v>
      </c>
      <c r="D14" s="108">
        <v>18722</v>
      </c>
      <c r="E14" s="107">
        <v>1.5283114346380741E-3</v>
      </c>
      <c r="F14" s="108">
        <v>9567702</v>
      </c>
      <c r="G14" s="107">
        <v>0.78102918330357718</v>
      </c>
      <c r="H14" s="106">
        <v>12250121</v>
      </c>
    </row>
    <row r="15" spans="1:256" x14ac:dyDescent="0.2">
      <c r="A15" s="38" t="s">
        <v>4</v>
      </c>
      <c r="B15" s="15">
        <v>1059133</v>
      </c>
      <c r="C15" s="60">
        <v>0.21115457943548863</v>
      </c>
      <c r="D15" s="15">
        <v>6090</v>
      </c>
      <c r="E15" s="60">
        <v>1.2141358911129439E-3</v>
      </c>
      <c r="F15" s="15">
        <v>3950689</v>
      </c>
      <c r="G15" s="60">
        <v>0.78763108530789905</v>
      </c>
      <c r="H15" s="16">
        <v>5015913</v>
      </c>
    </row>
    <row r="16" spans="1:256" x14ac:dyDescent="0.2">
      <c r="A16" s="40" t="s">
        <v>5</v>
      </c>
      <c r="B16" s="104">
        <v>1604564</v>
      </c>
      <c r="C16" s="103">
        <v>0.22180230372143017</v>
      </c>
      <c r="D16" s="104">
        <v>12632</v>
      </c>
      <c r="E16" s="103">
        <v>1.746148299855354E-3</v>
      </c>
      <c r="F16" s="104">
        <v>5617012</v>
      </c>
      <c r="G16" s="103">
        <v>0.77645154797871452</v>
      </c>
      <c r="H16" s="102">
        <v>7234208</v>
      </c>
    </row>
    <row r="17" spans="1:8" x14ac:dyDescent="0.2">
      <c r="A17" s="34" t="s">
        <v>30</v>
      </c>
      <c r="B17" s="9"/>
      <c r="C17" s="9"/>
      <c r="D17" s="9"/>
      <c r="E17" s="9"/>
      <c r="F17" s="9"/>
      <c r="G17" s="9"/>
      <c r="H17" s="4"/>
    </row>
    <row r="18" spans="1:8" x14ac:dyDescent="0.2">
      <c r="B18" s="9"/>
      <c r="C18" s="9"/>
      <c r="D18" s="9"/>
      <c r="E18" s="9"/>
      <c r="F18" s="9"/>
      <c r="G18" s="9"/>
      <c r="H18" s="4"/>
    </row>
    <row r="19" spans="1:8" ht="12" customHeight="1" x14ac:dyDescent="0.2">
      <c r="A19" s="590" t="s">
        <v>14</v>
      </c>
      <c r="B19" s="591" t="s">
        <v>247</v>
      </c>
      <c r="C19" s="592"/>
      <c r="D19" s="591" t="s">
        <v>248</v>
      </c>
      <c r="E19" s="592"/>
      <c r="F19" s="591" t="s">
        <v>249</v>
      </c>
      <c r="G19" s="592"/>
      <c r="H19" s="593" t="s">
        <v>11</v>
      </c>
    </row>
    <row r="20" spans="1:8" x14ac:dyDescent="0.2">
      <c r="A20" s="590"/>
      <c r="B20" s="161" t="s">
        <v>244</v>
      </c>
      <c r="C20" s="162" t="s">
        <v>12</v>
      </c>
      <c r="D20" s="161" t="s">
        <v>244</v>
      </c>
      <c r="E20" s="162" t="s">
        <v>12</v>
      </c>
      <c r="F20" s="161" t="s">
        <v>244</v>
      </c>
      <c r="G20" s="162" t="s">
        <v>12</v>
      </c>
      <c r="H20" s="593"/>
    </row>
    <row r="21" spans="1:8" x14ac:dyDescent="0.2">
      <c r="A21" s="67" t="s">
        <v>15</v>
      </c>
      <c r="B21" s="100">
        <v>80526</v>
      </c>
      <c r="C21" s="107">
        <v>0.14994330062955852</v>
      </c>
      <c r="D21" s="100">
        <v>107</v>
      </c>
      <c r="E21" s="107">
        <v>1.9923916706855876E-4</v>
      </c>
      <c r="F21" s="100">
        <v>456411</v>
      </c>
      <c r="G21" s="107">
        <v>0.84985932225166327</v>
      </c>
      <c r="H21" s="76">
        <v>537043</v>
      </c>
    </row>
    <row r="22" spans="1:8" x14ac:dyDescent="0.2">
      <c r="A22" s="38" t="s">
        <v>16</v>
      </c>
      <c r="B22" s="15">
        <v>1945682</v>
      </c>
      <c r="C22" s="60">
        <v>0.25558648228329367</v>
      </c>
      <c r="D22" s="15">
        <v>16389</v>
      </c>
      <c r="E22" s="60">
        <v>2.1528733154446101E-3</v>
      </c>
      <c r="F22" s="15">
        <v>5650546</v>
      </c>
      <c r="G22" s="60">
        <v>0.74226064440126172</v>
      </c>
      <c r="H22" s="16">
        <v>7612617</v>
      </c>
    </row>
    <row r="23" spans="1:8" x14ac:dyDescent="0.2">
      <c r="A23" s="40" t="s">
        <v>17</v>
      </c>
      <c r="B23" s="104">
        <v>637489</v>
      </c>
      <c r="C23" s="103">
        <v>0.15546764132130508</v>
      </c>
      <c r="D23" s="104">
        <v>2227</v>
      </c>
      <c r="E23" s="103">
        <v>5.4310966498644911E-4</v>
      </c>
      <c r="F23" s="104">
        <v>3460745</v>
      </c>
      <c r="G23" s="103">
        <v>0.84398924901370842</v>
      </c>
      <c r="H23" s="102">
        <v>4100461</v>
      </c>
    </row>
    <row r="24" spans="1:8" x14ac:dyDescent="0.2">
      <c r="A24" s="34" t="s">
        <v>30</v>
      </c>
      <c r="B24" s="5"/>
      <c r="C24" s="5"/>
      <c r="D24" s="5"/>
      <c r="E24" s="5"/>
      <c r="F24" s="5"/>
      <c r="G24" s="5"/>
      <c r="H24" s="4"/>
    </row>
    <row r="25" spans="1:8" x14ac:dyDescent="0.2">
      <c r="B25" s="5"/>
      <c r="C25" s="5"/>
      <c r="D25" s="5"/>
      <c r="E25" s="5"/>
      <c r="F25" s="5"/>
      <c r="G25" s="5"/>
      <c r="H25" s="4"/>
    </row>
    <row r="26" spans="1:8" ht="12" customHeight="1" x14ac:dyDescent="0.2">
      <c r="A26" s="590" t="s">
        <v>18</v>
      </c>
      <c r="B26" s="591" t="s">
        <v>247</v>
      </c>
      <c r="C26" s="592"/>
      <c r="D26" s="591" t="s">
        <v>248</v>
      </c>
      <c r="E26" s="592"/>
      <c r="F26" s="591" t="s">
        <v>249</v>
      </c>
      <c r="G26" s="592"/>
      <c r="H26" s="593" t="s">
        <v>11</v>
      </c>
    </row>
    <row r="27" spans="1:8" x14ac:dyDescent="0.2">
      <c r="A27" s="590"/>
      <c r="B27" s="161" t="s">
        <v>244</v>
      </c>
      <c r="C27" s="162" t="s">
        <v>12</v>
      </c>
      <c r="D27" s="161" t="s">
        <v>244</v>
      </c>
      <c r="E27" s="162" t="s">
        <v>12</v>
      </c>
      <c r="F27" s="161" t="s">
        <v>244</v>
      </c>
      <c r="G27" s="162" t="s">
        <v>12</v>
      </c>
      <c r="H27" s="593"/>
    </row>
    <row r="28" spans="1:8" x14ac:dyDescent="0.2">
      <c r="A28" s="67" t="s">
        <v>19</v>
      </c>
      <c r="B28" s="100">
        <v>177431</v>
      </c>
      <c r="C28" s="77">
        <v>0.15860392149851837</v>
      </c>
      <c r="D28" s="100">
        <v>1467</v>
      </c>
      <c r="E28" s="77">
        <v>1.3113376627439763E-3</v>
      </c>
      <c r="F28" s="100">
        <v>939807</v>
      </c>
      <c r="G28" s="77">
        <v>0.84008474083873763</v>
      </c>
      <c r="H28" s="113">
        <v>1118705</v>
      </c>
    </row>
    <row r="29" spans="1:8" x14ac:dyDescent="0.2">
      <c r="A29" s="38" t="s">
        <v>20</v>
      </c>
      <c r="B29" s="15">
        <v>566632</v>
      </c>
      <c r="C29" s="60">
        <v>0.17271406067877121</v>
      </c>
      <c r="D29" s="15">
        <v>632</v>
      </c>
      <c r="E29" s="60">
        <v>1.926387608694592E-4</v>
      </c>
      <c r="F29" s="15">
        <v>2713487</v>
      </c>
      <c r="G29" s="60">
        <v>0.82709299575219342</v>
      </c>
      <c r="H29" s="23">
        <v>3280752</v>
      </c>
    </row>
    <row r="30" spans="1:8" x14ac:dyDescent="0.2">
      <c r="A30" s="41" t="s">
        <v>21</v>
      </c>
      <c r="B30" s="91">
        <v>982381</v>
      </c>
      <c r="C30" s="98">
        <v>0.22660997924393292</v>
      </c>
      <c r="D30" s="91">
        <v>4637</v>
      </c>
      <c r="E30" s="98">
        <v>1.0696363974406233E-3</v>
      </c>
      <c r="F30" s="91">
        <v>3348100</v>
      </c>
      <c r="G30" s="98">
        <v>0.77232038435862649</v>
      </c>
      <c r="H30" s="113">
        <v>4335118</v>
      </c>
    </row>
    <row r="31" spans="1:8" x14ac:dyDescent="0.2">
      <c r="A31" s="38" t="s">
        <v>22</v>
      </c>
      <c r="B31" s="15">
        <v>383372</v>
      </c>
      <c r="C31" s="60">
        <v>0.2754522769582502</v>
      </c>
      <c r="D31" s="15">
        <v>107</v>
      </c>
      <c r="E31" s="60">
        <v>7.6879359041695199E-5</v>
      </c>
      <c r="F31" s="15">
        <v>1008313</v>
      </c>
      <c r="G31" s="60">
        <v>0.72447156218139075</v>
      </c>
      <c r="H31" s="23">
        <v>1391791</v>
      </c>
    </row>
    <row r="32" spans="1:8" x14ac:dyDescent="0.2">
      <c r="A32" s="40" t="s">
        <v>23</v>
      </c>
      <c r="B32" s="104">
        <v>553882</v>
      </c>
      <c r="C32" s="103">
        <v>0.26119301985065441</v>
      </c>
      <c r="D32" s="104">
        <v>11878</v>
      </c>
      <c r="E32" s="103">
        <v>5.6012845511969576E-3</v>
      </c>
      <c r="F32" s="104">
        <v>1554824</v>
      </c>
      <c r="G32" s="103">
        <v>0.73320522403016153</v>
      </c>
      <c r="H32" s="102">
        <v>2120585</v>
      </c>
    </row>
    <row r="33" spans="1:8" x14ac:dyDescent="0.2">
      <c r="A33" s="34" t="s">
        <v>30</v>
      </c>
      <c r="B33" s="5"/>
      <c r="C33" s="5"/>
      <c r="D33" s="5"/>
      <c r="E33" s="5"/>
      <c r="F33" s="5"/>
      <c r="G33" s="5"/>
      <c r="H33" s="4"/>
    </row>
    <row r="34" spans="1:8" x14ac:dyDescent="0.2">
      <c r="B34" s="5"/>
      <c r="C34" s="5"/>
      <c r="D34" s="5"/>
      <c r="E34" s="5"/>
      <c r="F34" s="5"/>
      <c r="G34" s="5"/>
      <c r="H34" s="4"/>
    </row>
    <row r="35" spans="1:8" ht="12" customHeight="1" x14ac:dyDescent="0.2">
      <c r="A35" s="590" t="s">
        <v>24</v>
      </c>
      <c r="B35" s="591" t="s">
        <v>247</v>
      </c>
      <c r="C35" s="592"/>
      <c r="D35" s="591" t="s">
        <v>248</v>
      </c>
      <c r="E35" s="592"/>
      <c r="F35" s="591" t="s">
        <v>249</v>
      </c>
      <c r="G35" s="592"/>
      <c r="H35" s="593" t="s">
        <v>11</v>
      </c>
    </row>
    <row r="36" spans="1:8" x14ac:dyDescent="0.2">
      <c r="A36" s="590"/>
      <c r="B36" s="161" t="s">
        <v>244</v>
      </c>
      <c r="C36" s="162" t="s">
        <v>12</v>
      </c>
      <c r="D36" s="161" t="s">
        <v>244</v>
      </c>
      <c r="E36" s="162" t="s">
        <v>12</v>
      </c>
      <c r="F36" s="161" t="s">
        <v>244</v>
      </c>
      <c r="G36" s="162" t="s">
        <v>12</v>
      </c>
      <c r="H36" s="593"/>
    </row>
    <row r="37" spans="1:8" x14ac:dyDescent="0.2">
      <c r="A37" s="38" t="s">
        <v>25</v>
      </c>
      <c r="B37" s="100">
        <v>189207</v>
      </c>
      <c r="C37" s="77">
        <v>0.14999024940901906</v>
      </c>
      <c r="D37" s="100">
        <v>112</v>
      </c>
      <c r="E37" s="77">
        <v>8.8785869094748789E-5</v>
      </c>
      <c r="F37" s="100">
        <v>1072144</v>
      </c>
      <c r="G37" s="77">
        <v>0.84992175745286025</v>
      </c>
      <c r="H37" s="113">
        <v>1261462</v>
      </c>
    </row>
    <row r="38" spans="1:8" x14ac:dyDescent="0.2">
      <c r="A38" s="254" t="s">
        <v>26</v>
      </c>
      <c r="B38" s="15">
        <v>444084</v>
      </c>
      <c r="C38" s="60">
        <v>0.18330119977661297</v>
      </c>
      <c r="D38" s="15">
        <v>2634</v>
      </c>
      <c r="E38" s="60">
        <v>1.0872162928896303E-3</v>
      </c>
      <c r="F38" s="15">
        <v>1975983</v>
      </c>
      <c r="G38" s="60">
        <v>0.81561158393049737</v>
      </c>
      <c r="H38" s="23">
        <v>2422701</v>
      </c>
    </row>
    <row r="39" spans="1:8" x14ac:dyDescent="0.2">
      <c r="A39" s="38" t="s">
        <v>27</v>
      </c>
      <c r="B39" s="91">
        <v>700306</v>
      </c>
      <c r="C39" s="98">
        <v>0.21936730787904987</v>
      </c>
      <c r="D39" s="91">
        <v>3063</v>
      </c>
      <c r="E39" s="98">
        <v>9.5946923778109821E-4</v>
      </c>
      <c r="F39" s="91">
        <v>2489020</v>
      </c>
      <c r="G39" s="98">
        <v>0.77967290963823344</v>
      </c>
      <c r="H39" s="113">
        <v>3192390</v>
      </c>
    </row>
    <row r="40" spans="1:8" x14ac:dyDescent="0.2">
      <c r="A40" s="57" t="s">
        <v>28</v>
      </c>
      <c r="B40" s="19">
        <v>1330101</v>
      </c>
      <c r="C40" s="61">
        <v>0.2475266429170791</v>
      </c>
      <c r="D40" s="19">
        <v>12912</v>
      </c>
      <c r="E40" s="61">
        <v>2.4028731753042254E-3</v>
      </c>
      <c r="F40" s="19">
        <v>4030554</v>
      </c>
      <c r="G40" s="61">
        <v>0.75007048390761666</v>
      </c>
      <c r="H40" s="17">
        <v>5373567</v>
      </c>
    </row>
    <row r="41" spans="1:8" x14ac:dyDescent="0.2">
      <c r="A41" s="34" t="s">
        <v>30</v>
      </c>
      <c r="B41" s="5"/>
      <c r="C41" s="5"/>
      <c r="D41" s="5"/>
      <c r="E41" s="4"/>
      <c r="F41" s="4"/>
      <c r="G41" s="4"/>
      <c r="H41" s="4"/>
    </row>
    <row r="42" spans="1:8" x14ac:dyDescent="0.2">
      <c r="B42" s="5"/>
      <c r="C42" s="5"/>
      <c r="D42" s="5"/>
      <c r="E42" s="4"/>
      <c r="F42" s="4"/>
      <c r="G42" s="4"/>
      <c r="H42" s="4"/>
    </row>
    <row r="43" spans="1:8" ht="12" customHeight="1" x14ac:dyDescent="0.2">
      <c r="A43" s="594" t="s">
        <v>218</v>
      </c>
      <c r="B43" s="591" t="s">
        <v>247</v>
      </c>
      <c r="C43" s="592"/>
      <c r="D43" s="591" t="s">
        <v>248</v>
      </c>
      <c r="E43" s="592"/>
      <c r="F43" s="591" t="s">
        <v>249</v>
      </c>
      <c r="G43" s="592"/>
      <c r="H43" s="593" t="s">
        <v>11</v>
      </c>
    </row>
    <row r="44" spans="1:8" x14ac:dyDescent="0.2">
      <c r="A44" s="595"/>
      <c r="B44" s="161" t="s">
        <v>244</v>
      </c>
      <c r="C44" s="162" t="s">
        <v>12</v>
      </c>
      <c r="D44" s="161" t="s">
        <v>244</v>
      </c>
      <c r="E44" s="162" t="s">
        <v>12</v>
      </c>
      <c r="F44" s="161" t="s">
        <v>244</v>
      </c>
      <c r="G44" s="162" t="s">
        <v>12</v>
      </c>
      <c r="H44" s="593"/>
    </row>
    <row r="45" spans="1:8" x14ac:dyDescent="0.2">
      <c r="A45" s="140" t="s">
        <v>193</v>
      </c>
      <c r="B45" s="78">
        <v>1706810</v>
      </c>
      <c r="C45" s="77">
        <v>0.2173229906463042</v>
      </c>
      <c r="D45" s="78">
        <v>14297</v>
      </c>
      <c r="E45" s="77">
        <v>1.8203940668675548E-3</v>
      </c>
      <c r="F45" s="78">
        <v>6132687</v>
      </c>
      <c r="G45" s="77">
        <v>0.78085661528682826</v>
      </c>
      <c r="H45" s="76">
        <v>7853794</v>
      </c>
    </row>
    <row r="46" spans="1:8" x14ac:dyDescent="0.2">
      <c r="A46" s="42" t="s">
        <v>194</v>
      </c>
      <c r="B46" s="19">
        <v>956888</v>
      </c>
      <c r="C46" s="61">
        <v>0.21765628845540572</v>
      </c>
      <c r="D46" s="19">
        <v>4424</v>
      </c>
      <c r="E46" s="61">
        <v>1.0062948016138931E-3</v>
      </c>
      <c r="F46" s="19">
        <v>3435014</v>
      </c>
      <c r="G46" s="61">
        <v>0.78133741674298041</v>
      </c>
      <c r="H46" s="17">
        <v>4396326</v>
      </c>
    </row>
    <row r="47" spans="1:8" x14ac:dyDescent="0.2">
      <c r="A47" s="34" t="s">
        <v>30</v>
      </c>
      <c r="B47" s="5"/>
      <c r="C47" s="5"/>
      <c r="D47" s="5"/>
      <c r="E47" s="5"/>
      <c r="F47" s="4"/>
      <c r="G47" s="4"/>
      <c r="H47" s="4"/>
    </row>
    <row r="48" spans="1:8" x14ac:dyDescent="0.2">
      <c r="B48" s="5"/>
      <c r="C48" s="5"/>
      <c r="D48" s="5"/>
      <c r="E48" s="5"/>
      <c r="F48" s="4"/>
      <c r="G48" s="4"/>
      <c r="H48" s="4"/>
    </row>
    <row r="49" spans="1:10" ht="12" customHeight="1" x14ac:dyDescent="0.2">
      <c r="A49" s="584" t="s">
        <v>191</v>
      </c>
      <c r="B49" s="591" t="s">
        <v>247</v>
      </c>
      <c r="C49" s="592"/>
      <c r="D49" s="591" t="s">
        <v>248</v>
      </c>
      <c r="E49" s="592"/>
      <c r="F49" s="591" t="s">
        <v>249</v>
      </c>
      <c r="G49" s="592"/>
      <c r="H49" s="593" t="s">
        <v>11</v>
      </c>
    </row>
    <row r="50" spans="1:10" x14ac:dyDescent="0.2">
      <c r="A50" s="585"/>
      <c r="B50" s="161" t="s">
        <v>244</v>
      </c>
      <c r="C50" s="162" t="s">
        <v>12</v>
      </c>
      <c r="D50" s="161" t="s">
        <v>244</v>
      </c>
      <c r="E50" s="162" t="s">
        <v>12</v>
      </c>
      <c r="F50" s="161" t="s">
        <v>244</v>
      </c>
      <c r="G50" s="162" t="s">
        <v>12</v>
      </c>
      <c r="H50" s="593"/>
    </row>
    <row r="51" spans="1:10" x14ac:dyDescent="0.2">
      <c r="A51" s="190" t="s">
        <v>172</v>
      </c>
      <c r="B51" s="78">
        <v>22315</v>
      </c>
      <c r="C51" s="77">
        <v>0.21456318147727929</v>
      </c>
      <c r="D51" s="78">
        <v>399</v>
      </c>
      <c r="E51" s="77">
        <v>3.8364646833714735E-3</v>
      </c>
      <c r="F51" s="78">
        <v>81288</v>
      </c>
      <c r="G51" s="77">
        <v>0.78160035383934923</v>
      </c>
      <c r="H51" s="76">
        <v>104002</v>
      </c>
      <c r="J51" s="56"/>
    </row>
    <row r="52" spans="1:10" x14ac:dyDescent="0.2">
      <c r="A52" s="94" t="s">
        <v>184</v>
      </c>
      <c r="B52" s="93">
        <v>85873</v>
      </c>
      <c r="C52" s="60">
        <v>0.16465528481473812</v>
      </c>
      <c r="D52" s="93">
        <v>1628</v>
      </c>
      <c r="E52" s="60">
        <v>3.121572597654602E-3</v>
      </c>
      <c r="F52" s="93">
        <v>434031</v>
      </c>
      <c r="G52" s="60">
        <v>0.83222314258760732</v>
      </c>
      <c r="H52" s="16">
        <v>521532</v>
      </c>
      <c r="J52" s="56"/>
    </row>
    <row r="53" spans="1:10" x14ac:dyDescent="0.2">
      <c r="A53" s="92" t="s">
        <v>215</v>
      </c>
      <c r="B53" s="91">
        <v>630659</v>
      </c>
      <c r="C53" s="90">
        <v>0.22901783201483067</v>
      </c>
      <c r="D53" s="91">
        <v>28520</v>
      </c>
      <c r="E53" s="90">
        <v>1.0356767395792291E-2</v>
      </c>
      <c r="F53" s="91">
        <v>2094576</v>
      </c>
      <c r="G53" s="90">
        <v>0.760625400589377</v>
      </c>
      <c r="H53" s="89">
        <v>2753755</v>
      </c>
      <c r="J53" s="56"/>
    </row>
    <row r="54" spans="1:10" x14ac:dyDescent="0.2">
      <c r="A54" s="94" t="s">
        <v>183</v>
      </c>
      <c r="B54" s="93">
        <v>57957</v>
      </c>
      <c r="C54" s="60">
        <v>0.14914538052569004</v>
      </c>
      <c r="D54" s="93">
        <v>1038</v>
      </c>
      <c r="E54" s="60">
        <v>2.671168365955213E-3</v>
      </c>
      <c r="F54" s="93">
        <v>329599</v>
      </c>
      <c r="G54" s="60">
        <v>0.84818345110835469</v>
      </c>
      <c r="H54" s="16">
        <v>388594</v>
      </c>
      <c r="J54" s="56"/>
    </row>
    <row r="55" spans="1:10" x14ac:dyDescent="0.2">
      <c r="A55" s="97" t="s">
        <v>212</v>
      </c>
      <c r="B55" s="96">
        <v>105140</v>
      </c>
      <c r="C55" s="90">
        <v>0.14022892231525766</v>
      </c>
      <c r="D55" s="96">
        <v>2701</v>
      </c>
      <c r="E55" s="90">
        <v>3.602418862217148E-3</v>
      </c>
      <c r="F55" s="96">
        <v>641933</v>
      </c>
      <c r="G55" s="90">
        <v>0.85616865882252524</v>
      </c>
      <c r="H55" s="95">
        <v>749774</v>
      </c>
      <c r="J55" s="56"/>
    </row>
    <row r="56" spans="1:10" x14ac:dyDescent="0.2">
      <c r="A56" s="94" t="s">
        <v>174</v>
      </c>
      <c r="B56" s="93">
        <v>24428</v>
      </c>
      <c r="C56" s="60">
        <v>8.9315617436069944E-2</v>
      </c>
      <c r="D56" s="93">
        <v>308</v>
      </c>
      <c r="E56" s="60">
        <v>1.1261343609918757E-3</v>
      </c>
      <c r="F56" s="93">
        <v>248766</v>
      </c>
      <c r="G56" s="60">
        <v>0.90955824820293818</v>
      </c>
      <c r="H56" s="16">
        <v>273502</v>
      </c>
      <c r="J56" s="56"/>
    </row>
    <row r="57" spans="1:10" x14ac:dyDescent="0.2">
      <c r="A57" s="92" t="s">
        <v>214</v>
      </c>
      <c r="B57" s="91">
        <v>76870</v>
      </c>
      <c r="C57" s="90">
        <v>0.26501322135688699</v>
      </c>
      <c r="D57" s="91">
        <v>830</v>
      </c>
      <c r="E57" s="90">
        <v>2.8614670707196072E-3</v>
      </c>
      <c r="F57" s="91">
        <v>212360</v>
      </c>
      <c r="G57" s="90">
        <v>0.73212186402170576</v>
      </c>
      <c r="H57" s="89">
        <v>290061</v>
      </c>
      <c r="J57" s="56"/>
    </row>
    <row r="58" spans="1:10" x14ac:dyDescent="0.2">
      <c r="A58" s="94" t="s">
        <v>175</v>
      </c>
      <c r="B58" s="93">
        <v>9020</v>
      </c>
      <c r="C58" s="60">
        <v>0.17070078159005317</v>
      </c>
      <c r="D58" s="93">
        <v>348</v>
      </c>
      <c r="E58" s="60">
        <v>6.5857951212126946E-3</v>
      </c>
      <c r="F58" s="93">
        <v>43473</v>
      </c>
      <c r="G58" s="60">
        <v>0.82271342328873409</v>
      </c>
      <c r="H58" s="16">
        <v>52841</v>
      </c>
      <c r="J58" s="56"/>
    </row>
    <row r="59" spans="1:10" x14ac:dyDescent="0.2">
      <c r="A59" s="97" t="s">
        <v>188</v>
      </c>
      <c r="B59" s="96">
        <v>33559</v>
      </c>
      <c r="C59" s="90">
        <v>0.18613486860350317</v>
      </c>
      <c r="D59" s="96">
        <v>728</v>
      </c>
      <c r="E59" s="90">
        <v>4.0378492906031262E-3</v>
      </c>
      <c r="F59" s="96">
        <v>146008</v>
      </c>
      <c r="G59" s="90">
        <v>0.80983282860217198</v>
      </c>
      <c r="H59" s="95">
        <v>180294</v>
      </c>
      <c r="J59" s="56"/>
    </row>
    <row r="60" spans="1:10" x14ac:dyDescent="0.2">
      <c r="A60" s="94" t="s">
        <v>185</v>
      </c>
      <c r="B60" s="93">
        <v>29031</v>
      </c>
      <c r="C60" s="60">
        <v>0.17384561029504231</v>
      </c>
      <c r="D60" s="93">
        <v>248</v>
      </c>
      <c r="E60" s="60">
        <v>1.4850921894929727E-3</v>
      </c>
      <c r="F60" s="93">
        <v>137714</v>
      </c>
      <c r="G60" s="60">
        <v>0.82466929751546469</v>
      </c>
      <c r="H60" s="16">
        <v>166993</v>
      </c>
      <c r="J60" s="56"/>
    </row>
    <row r="61" spans="1:10" x14ac:dyDescent="0.2">
      <c r="A61" s="92" t="s">
        <v>216</v>
      </c>
      <c r="B61" s="91">
        <v>169889</v>
      </c>
      <c r="C61" s="90">
        <v>0.12783480176045714</v>
      </c>
      <c r="D61" s="91">
        <v>5845</v>
      </c>
      <c r="E61" s="90">
        <v>4.3981329944250188E-3</v>
      </c>
      <c r="F61" s="91">
        <v>1153239</v>
      </c>
      <c r="G61" s="90">
        <v>0.86776706524511782</v>
      </c>
      <c r="H61" s="89">
        <v>1328973</v>
      </c>
      <c r="J61" s="56"/>
    </row>
    <row r="62" spans="1:10" x14ac:dyDescent="0.2">
      <c r="A62" s="94" t="s">
        <v>187</v>
      </c>
      <c r="B62" s="93">
        <v>30065</v>
      </c>
      <c r="C62" s="60">
        <v>0.24029508380156173</v>
      </c>
      <c r="D62" s="93">
        <v>1173</v>
      </c>
      <c r="E62" s="60">
        <v>9.3752247895969379E-3</v>
      </c>
      <c r="F62" s="93">
        <v>93879</v>
      </c>
      <c r="G62" s="60">
        <v>0.75032969140884131</v>
      </c>
      <c r="H62" s="16">
        <v>125117</v>
      </c>
      <c r="J62" s="56"/>
    </row>
    <row r="63" spans="1:10" x14ac:dyDescent="0.2">
      <c r="A63" s="97" t="s">
        <v>176</v>
      </c>
      <c r="B63" s="96">
        <v>20792</v>
      </c>
      <c r="C63" s="90">
        <v>0.1899645506706136</v>
      </c>
      <c r="D63" s="96">
        <v>827</v>
      </c>
      <c r="E63" s="90">
        <v>7.5558235573584768E-3</v>
      </c>
      <c r="F63" s="96">
        <v>87833</v>
      </c>
      <c r="G63" s="90">
        <v>0.80247962577202792</v>
      </c>
      <c r="H63" s="95">
        <v>109452</v>
      </c>
      <c r="J63" s="56"/>
    </row>
    <row r="64" spans="1:10" x14ac:dyDescent="0.2">
      <c r="A64" s="94" t="s">
        <v>177</v>
      </c>
      <c r="B64" s="93">
        <v>17445</v>
      </c>
      <c r="C64" s="60">
        <v>0.16666507437590164</v>
      </c>
      <c r="D64" s="93">
        <v>475</v>
      </c>
      <c r="E64" s="60">
        <v>4.5380286803412594E-3</v>
      </c>
      <c r="F64" s="93">
        <v>86751</v>
      </c>
      <c r="G64" s="60">
        <v>0.82879689694375713</v>
      </c>
      <c r="H64" s="16">
        <v>104671</v>
      </c>
      <c r="J64" s="56"/>
    </row>
    <row r="65" spans="1:10" x14ac:dyDescent="0.2">
      <c r="A65" s="92" t="s">
        <v>213</v>
      </c>
      <c r="B65" s="91">
        <v>30103</v>
      </c>
      <c r="C65" s="90">
        <v>0.13637125526064248</v>
      </c>
      <c r="D65" s="91">
        <v>2367</v>
      </c>
      <c r="E65" s="90">
        <v>1.0722876829616342E-2</v>
      </c>
      <c r="F65" s="91">
        <v>188272</v>
      </c>
      <c r="G65" s="90">
        <v>0.85290133775476462</v>
      </c>
      <c r="H65" s="89">
        <v>220743</v>
      </c>
      <c r="J65" s="56"/>
    </row>
    <row r="66" spans="1:10" x14ac:dyDescent="0.2">
      <c r="A66" s="94" t="s">
        <v>170</v>
      </c>
      <c r="B66" s="93">
        <v>16814</v>
      </c>
      <c r="C66" s="60">
        <v>0.17139653414882772</v>
      </c>
      <c r="D66" s="93">
        <v>354</v>
      </c>
      <c r="E66" s="60">
        <v>3.6085626911314984E-3</v>
      </c>
      <c r="F66" s="93">
        <v>80932</v>
      </c>
      <c r="G66" s="60">
        <v>0.82499490316004076</v>
      </c>
      <c r="H66" s="16">
        <v>98100</v>
      </c>
      <c r="J66" s="56"/>
    </row>
    <row r="67" spans="1:10" x14ac:dyDescent="0.2">
      <c r="A67" s="97" t="s">
        <v>171</v>
      </c>
      <c r="B67" s="96">
        <v>2757</v>
      </c>
      <c r="C67" s="90">
        <v>7.9982593559617052E-2</v>
      </c>
      <c r="D67" s="96">
        <v>7</v>
      </c>
      <c r="E67" s="90">
        <v>2.0307513780098638E-4</v>
      </c>
      <c r="F67" s="96">
        <v>31706</v>
      </c>
      <c r="G67" s="90">
        <v>0.91981433130258194</v>
      </c>
      <c r="H67" s="95">
        <v>34470</v>
      </c>
      <c r="J67" s="56"/>
    </row>
    <row r="68" spans="1:10" x14ac:dyDescent="0.2">
      <c r="A68" s="94" t="s">
        <v>178</v>
      </c>
      <c r="B68" s="93">
        <v>7046</v>
      </c>
      <c r="C68" s="60">
        <v>0.16295473993385601</v>
      </c>
      <c r="D68" s="93">
        <v>9</v>
      </c>
      <c r="E68" s="60">
        <v>2.0814542426975647E-4</v>
      </c>
      <c r="F68" s="93">
        <v>36184</v>
      </c>
      <c r="G68" s="60">
        <v>0.83683711464187427</v>
      </c>
      <c r="H68" s="16">
        <v>43239</v>
      </c>
      <c r="J68" s="56"/>
    </row>
    <row r="69" spans="1:10" x14ac:dyDescent="0.2">
      <c r="A69" s="92" t="s">
        <v>186</v>
      </c>
      <c r="B69" s="91">
        <v>24739</v>
      </c>
      <c r="C69" s="90">
        <v>0.17944365865157944</v>
      </c>
      <c r="D69" s="91">
        <v>127</v>
      </c>
      <c r="E69" s="90">
        <v>9.2119102020092115E-4</v>
      </c>
      <c r="F69" s="91">
        <v>112999</v>
      </c>
      <c r="G69" s="90">
        <v>0.81963515032821965</v>
      </c>
      <c r="H69" s="89">
        <v>137865</v>
      </c>
      <c r="J69" s="56"/>
    </row>
    <row r="70" spans="1:10" x14ac:dyDescent="0.2">
      <c r="A70" s="94" t="s">
        <v>179</v>
      </c>
      <c r="B70" s="93">
        <v>17596</v>
      </c>
      <c r="C70" s="60">
        <v>0.242259028265389</v>
      </c>
      <c r="D70" s="93">
        <v>759</v>
      </c>
      <c r="E70" s="60">
        <v>1.0449795547478418E-2</v>
      </c>
      <c r="F70" s="93">
        <v>54277</v>
      </c>
      <c r="G70" s="60">
        <v>0.74727740834056144</v>
      </c>
      <c r="H70" s="16">
        <v>72633</v>
      </c>
      <c r="J70" s="56"/>
    </row>
    <row r="71" spans="1:10" x14ac:dyDescent="0.2">
      <c r="A71" s="97" t="s">
        <v>180</v>
      </c>
      <c r="B71" s="96">
        <v>7923</v>
      </c>
      <c r="C71" s="90">
        <v>0.13507109004739337</v>
      </c>
      <c r="D71" s="96">
        <v>555</v>
      </c>
      <c r="E71" s="90">
        <v>9.4616250127859802E-3</v>
      </c>
      <c r="F71" s="96">
        <v>50179</v>
      </c>
      <c r="G71" s="90">
        <v>0.85545023696682465</v>
      </c>
      <c r="H71" s="95">
        <v>58658</v>
      </c>
      <c r="J71" s="56"/>
    </row>
    <row r="72" spans="1:10" x14ac:dyDescent="0.2">
      <c r="A72" s="94" t="s">
        <v>181</v>
      </c>
      <c r="B72" s="93">
        <v>27383</v>
      </c>
      <c r="C72" s="60">
        <v>0.20469750996090391</v>
      </c>
      <c r="D72" s="93">
        <v>429</v>
      </c>
      <c r="E72" s="60">
        <v>3.2069251642708168E-3</v>
      </c>
      <c r="F72" s="93">
        <v>105960</v>
      </c>
      <c r="G72" s="60">
        <v>0.79208808952479204</v>
      </c>
      <c r="H72" s="16">
        <v>133773</v>
      </c>
      <c r="J72" s="56"/>
    </row>
    <row r="73" spans="1:10" x14ac:dyDescent="0.2">
      <c r="A73" s="92" t="s">
        <v>182</v>
      </c>
      <c r="B73" s="91">
        <v>37459</v>
      </c>
      <c r="C73" s="90">
        <v>0.21754709968174321</v>
      </c>
      <c r="D73" s="91">
        <v>2458</v>
      </c>
      <c r="E73" s="90">
        <v>1.4275094663971937E-2</v>
      </c>
      <c r="F73" s="91">
        <v>132272</v>
      </c>
      <c r="G73" s="90">
        <v>0.76818361325992524</v>
      </c>
      <c r="H73" s="89">
        <v>172188</v>
      </c>
      <c r="J73" s="56"/>
    </row>
    <row r="74" spans="1:10" x14ac:dyDescent="0.2">
      <c r="A74" s="86" t="s">
        <v>211</v>
      </c>
      <c r="B74" s="121">
        <v>1484864</v>
      </c>
      <c r="C74" s="118">
        <v>0.18283728380127548</v>
      </c>
      <c r="D74" s="121">
        <v>52135</v>
      </c>
      <c r="E74" s="118">
        <v>6.4195924953258324E-3</v>
      </c>
      <c r="F74" s="121">
        <v>6584232</v>
      </c>
      <c r="G74" s="118">
        <v>0.81074300056937176</v>
      </c>
      <c r="H74" s="117">
        <v>8121232</v>
      </c>
      <c r="J74" s="56"/>
    </row>
    <row r="75" spans="1:10" x14ac:dyDescent="0.2">
      <c r="A75" s="4" t="s">
        <v>30</v>
      </c>
    </row>
    <row r="76" spans="1:10" x14ac:dyDescent="0.2">
      <c r="A76" s="4" t="s">
        <v>394</v>
      </c>
    </row>
  </sheetData>
  <mergeCells count="32">
    <mergeCell ref="H49:H50"/>
    <mergeCell ref="A49:A50"/>
    <mergeCell ref="B49:C49"/>
    <mergeCell ref="D49:E49"/>
    <mergeCell ref="F49:G49"/>
    <mergeCell ref="A6:H6"/>
    <mergeCell ref="A11:A13"/>
    <mergeCell ref="B11:H11"/>
    <mergeCell ref="B12:C12"/>
    <mergeCell ref="D12:E12"/>
    <mergeCell ref="F12:G12"/>
    <mergeCell ref="H12:H13"/>
    <mergeCell ref="A26:A27"/>
    <mergeCell ref="B26:C26"/>
    <mergeCell ref="D26:E26"/>
    <mergeCell ref="F26:G26"/>
    <mergeCell ref="H26:H27"/>
    <mergeCell ref="A19:A20"/>
    <mergeCell ref="B19:C19"/>
    <mergeCell ref="D19:E19"/>
    <mergeCell ref="F19:G19"/>
    <mergeCell ref="H19:H20"/>
    <mergeCell ref="A43:A44"/>
    <mergeCell ref="B43:C43"/>
    <mergeCell ref="D43:E43"/>
    <mergeCell ref="F43:G43"/>
    <mergeCell ref="H43:H44"/>
    <mergeCell ref="A35:A36"/>
    <mergeCell ref="B35:C35"/>
    <mergeCell ref="D35:E35"/>
    <mergeCell ref="F35:G35"/>
    <mergeCell ref="H35:H36"/>
  </mergeCells>
  <phoneticPr fontId="0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9"/>
  <dimension ref="A6:IX76"/>
  <sheetViews>
    <sheetView showGridLines="0" topLeftCell="A2" zoomScale="60" zoomScaleNormal="60" workbookViewId="0">
      <selection activeCell="A11" sqref="A11:A13"/>
    </sheetView>
  </sheetViews>
  <sheetFormatPr baseColWidth="10" defaultRowHeight="12" x14ac:dyDescent="0.2"/>
  <cols>
    <col min="1" max="1" width="24" style="208" customWidth="1"/>
    <col min="2" max="32" width="9.28515625" style="208" customWidth="1"/>
    <col min="33" max="16384" width="11.42578125" style="208"/>
  </cols>
  <sheetData>
    <row r="6" spans="1:258" ht="16.5" x14ac:dyDescent="0.2">
      <c r="A6" s="605" t="s">
        <v>1</v>
      </c>
      <c r="B6" s="605"/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  <c r="O6" s="605"/>
      <c r="P6" s="605"/>
      <c r="Q6" s="605"/>
      <c r="R6" s="605"/>
      <c r="S6" s="605"/>
      <c r="T6" s="605"/>
      <c r="U6" s="605"/>
      <c r="V6" s="605"/>
      <c r="W6" s="605"/>
      <c r="X6" s="605"/>
      <c r="Y6" s="605"/>
      <c r="Z6" s="605"/>
      <c r="AA6" s="605"/>
      <c r="AB6" s="605"/>
      <c r="AC6" s="605"/>
      <c r="AD6" s="605"/>
      <c r="AE6" s="605"/>
      <c r="AF6" s="605"/>
      <c r="AG6" s="605"/>
      <c r="AH6" s="605"/>
      <c r="AI6" s="605"/>
      <c r="AJ6" s="605"/>
      <c r="AK6" s="605"/>
      <c r="AL6" s="605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6"/>
      <c r="BN6" s="206"/>
      <c r="BO6" s="206"/>
      <c r="BP6" s="206"/>
      <c r="BQ6" s="206"/>
      <c r="BR6" s="206"/>
      <c r="BS6" s="206"/>
      <c r="BT6" s="206"/>
      <c r="BU6" s="206"/>
      <c r="BV6" s="206"/>
      <c r="BW6" s="206"/>
      <c r="BX6" s="206"/>
      <c r="BY6" s="206"/>
      <c r="BZ6" s="206"/>
      <c r="CA6" s="206"/>
      <c r="CB6" s="206"/>
      <c r="CC6" s="206"/>
      <c r="CD6" s="206"/>
      <c r="CE6" s="206"/>
      <c r="CF6" s="206"/>
      <c r="CG6" s="206"/>
      <c r="CH6" s="206"/>
      <c r="CI6" s="206"/>
      <c r="CJ6" s="206"/>
      <c r="CK6" s="206"/>
      <c r="CL6" s="206"/>
      <c r="CM6" s="206"/>
      <c r="CN6" s="206"/>
      <c r="CO6" s="206"/>
      <c r="CP6" s="206"/>
      <c r="CQ6" s="206"/>
      <c r="CR6" s="206"/>
      <c r="CS6" s="206"/>
      <c r="CT6" s="206"/>
      <c r="CU6" s="206"/>
      <c r="CV6" s="206"/>
      <c r="CW6" s="206"/>
      <c r="CX6" s="206"/>
      <c r="CY6" s="206"/>
      <c r="CZ6" s="206"/>
      <c r="DA6" s="206"/>
      <c r="DB6" s="206"/>
      <c r="DC6" s="206"/>
      <c r="DD6" s="206"/>
      <c r="DE6" s="206"/>
      <c r="DF6" s="206"/>
      <c r="DG6" s="206"/>
      <c r="DH6" s="206"/>
      <c r="DI6" s="206"/>
      <c r="DJ6" s="206"/>
      <c r="DK6" s="206"/>
      <c r="DL6" s="206"/>
      <c r="DM6" s="206"/>
      <c r="DN6" s="206"/>
      <c r="DO6" s="206"/>
      <c r="DP6" s="206"/>
      <c r="DQ6" s="206"/>
      <c r="DR6" s="206"/>
      <c r="DS6" s="206"/>
      <c r="DT6" s="206"/>
      <c r="DU6" s="206"/>
      <c r="DV6" s="206"/>
      <c r="DW6" s="206"/>
      <c r="DX6" s="206"/>
      <c r="DY6" s="206"/>
      <c r="DZ6" s="206"/>
      <c r="EA6" s="206"/>
      <c r="EB6" s="206"/>
      <c r="EC6" s="206"/>
      <c r="ED6" s="206"/>
      <c r="EE6" s="206"/>
      <c r="EF6" s="206"/>
      <c r="EG6" s="206"/>
      <c r="EH6" s="206"/>
      <c r="EI6" s="206"/>
      <c r="EJ6" s="206"/>
      <c r="EK6" s="206"/>
      <c r="EL6" s="206"/>
      <c r="EM6" s="206"/>
      <c r="EN6" s="206"/>
      <c r="EO6" s="206"/>
      <c r="EP6" s="206"/>
      <c r="EQ6" s="206"/>
      <c r="ER6" s="206"/>
      <c r="ES6" s="206"/>
      <c r="ET6" s="206"/>
      <c r="EU6" s="206"/>
      <c r="EV6" s="206"/>
      <c r="EW6" s="206"/>
      <c r="EX6" s="206"/>
      <c r="EY6" s="206"/>
      <c r="EZ6" s="206"/>
      <c r="FA6" s="206"/>
      <c r="FB6" s="206"/>
      <c r="FC6" s="206"/>
      <c r="FD6" s="206"/>
      <c r="FE6" s="206"/>
      <c r="FF6" s="206"/>
      <c r="FG6" s="206"/>
      <c r="FH6" s="206"/>
      <c r="FI6" s="206"/>
      <c r="FJ6" s="206"/>
      <c r="FK6" s="206"/>
      <c r="FL6" s="206"/>
      <c r="FM6" s="206"/>
      <c r="FN6" s="206"/>
      <c r="FO6" s="206"/>
      <c r="FP6" s="206"/>
      <c r="FQ6" s="206"/>
      <c r="FR6" s="206"/>
      <c r="FS6" s="206"/>
      <c r="FT6" s="206"/>
      <c r="FU6" s="206"/>
      <c r="FV6" s="206"/>
      <c r="FW6" s="206"/>
      <c r="FX6" s="206"/>
      <c r="FY6" s="206"/>
      <c r="FZ6" s="206"/>
      <c r="GA6" s="206"/>
      <c r="GB6" s="206"/>
      <c r="GC6" s="206"/>
      <c r="GD6" s="206"/>
      <c r="GE6" s="206"/>
      <c r="GF6" s="206"/>
      <c r="GG6" s="206"/>
      <c r="GH6" s="206"/>
      <c r="GI6" s="206"/>
      <c r="GJ6" s="206"/>
      <c r="GK6" s="206"/>
      <c r="GL6" s="206"/>
      <c r="GM6" s="206"/>
      <c r="GN6" s="206"/>
      <c r="GO6" s="206"/>
      <c r="GP6" s="206"/>
      <c r="GQ6" s="206"/>
      <c r="GR6" s="206"/>
      <c r="GS6" s="206"/>
      <c r="GT6" s="206"/>
      <c r="GU6" s="206"/>
      <c r="GV6" s="206"/>
      <c r="GW6" s="206"/>
      <c r="GX6" s="206"/>
      <c r="GY6" s="206"/>
      <c r="GZ6" s="206"/>
      <c r="HA6" s="206"/>
      <c r="HB6" s="206"/>
      <c r="HC6" s="206"/>
      <c r="HD6" s="206"/>
      <c r="HE6" s="206"/>
      <c r="HF6" s="206"/>
      <c r="HG6" s="206"/>
      <c r="HH6" s="206"/>
      <c r="HI6" s="206"/>
      <c r="HJ6" s="206"/>
      <c r="HK6" s="206"/>
      <c r="HL6" s="206"/>
      <c r="HM6" s="206"/>
      <c r="HN6" s="206"/>
      <c r="HO6" s="206"/>
      <c r="HP6" s="206"/>
      <c r="HQ6" s="206"/>
      <c r="HR6" s="206"/>
      <c r="HS6" s="206"/>
      <c r="HT6" s="206"/>
      <c r="HU6" s="206"/>
      <c r="HV6" s="206"/>
      <c r="HW6" s="206"/>
      <c r="HX6" s="206"/>
      <c r="HY6" s="206"/>
      <c r="HZ6" s="206"/>
      <c r="IA6" s="206"/>
      <c r="IB6" s="206"/>
      <c r="IC6" s="206"/>
      <c r="ID6" s="206"/>
      <c r="IE6" s="206"/>
      <c r="IF6" s="206"/>
      <c r="IG6" s="206"/>
      <c r="IH6" s="206"/>
      <c r="II6" s="206"/>
      <c r="IJ6" s="206"/>
      <c r="IK6" s="206"/>
      <c r="IL6" s="206"/>
      <c r="IM6" s="206"/>
      <c r="IN6" s="206"/>
      <c r="IO6" s="206"/>
      <c r="IP6" s="206"/>
      <c r="IQ6" s="206"/>
      <c r="IR6" s="206"/>
      <c r="IS6" s="206"/>
      <c r="IT6" s="206"/>
      <c r="IU6" s="206"/>
      <c r="IV6" s="206"/>
    </row>
    <row r="7" spans="1:258" x14ac:dyDescent="0.2">
      <c r="A7" s="369" t="s">
        <v>250</v>
      </c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9"/>
      <c r="AE7" s="369"/>
      <c r="AF7" s="369"/>
      <c r="AG7" s="369"/>
      <c r="AH7" s="603"/>
      <c r="AI7" s="603"/>
      <c r="AJ7" s="513"/>
      <c r="AK7" s="513"/>
      <c r="AL7" s="512"/>
    </row>
    <row r="8" spans="1:258" x14ac:dyDescent="0.2">
      <c r="A8" s="369" t="s">
        <v>334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69"/>
      <c r="S8" s="369"/>
      <c r="T8" s="369"/>
      <c r="U8" s="369"/>
      <c r="V8" s="369"/>
      <c r="W8" s="369"/>
      <c r="X8" s="369"/>
      <c r="Y8" s="369"/>
      <c r="Z8" s="369"/>
      <c r="AA8" s="369"/>
      <c r="AB8" s="369"/>
      <c r="AC8" s="369"/>
      <c r="AD8" s="369"/>
      <c r="AE8" s="369"/>
      <c r="AF8" s="369"/>
      <c r="AG8" s="369"/>
      <c r="AH8" s="603"/>
      <c r="AI8" s="603"/>
      <c r="AJ8" s="513"/>
      <c r="AK8" s="513"/>
      <c r="AL8" s="512"/>
    </row>
    <row r="9" spans="1:258" x14ac:dyDescent="0.2">
      <c r="A9" s="369" t="s">
        <v>3</v>
      </c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  <c r="AB9" s="369"/>
      <c r="AC9" s="369"/>
      <c r="AD9" s="369"/>
      <c r="AE9" s="369"/>
      <c r="AF9" s="369"/>
      <c r="AG9" s="369"/>
      <c r="AH9" s="603"/>
      <c r="AI9" s="603"/>
      <c r="AJ9" s="513"/>
      <c r="AK9" s="513"/>
      <c r="AL9" s="512"/>
    </row>
    <row r="10" spans="1:258" x14ac:dyDescent="0.2">
      <c r="A10" s="370" t="s">
        <v>393</v>
      </c>
      <c r="B10" s="371"/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  <c r="AA10" s="371"/>
      <c r="AB10" s="371"/>
      <c r="AC10" s="371"/>
      <c r="AD10" s="371"/>
      <c r="AE10" s="369"/>
      <c r="AF10" s="369"/>
      <c r="AG10" s="369"/>
      <c r="AH10" s="603"/>
      <c r="AI10" s="603"/>
      <c r="AJ10" s="513"/>
      <c r="AK10" s="513"/>
      <c r="AL10" s="512"/>
    </row>
    <row r="11" spans="1:258" ht="14.25" x14ac:dyDescent="0.25">
      <c r="A11" s="607" t="s">
        <v>13</v>
      </c>
      <c r="B11" s="604"/>
      <c r="C11" s="604"/>
      <c r="D11" s="604"/>
      <c r="E11" s="604"/>
      <c r="F11" s="604"/>
      <c r="G11" s="604"/>
      <c r="H11" s="604"/>
      <c r="I11" s="604"/>
      <c r="J11" s="604"/>
      <c r="K11" s="604"/>
      <c r="L11" s="604"/>
      <c r="M11" s="604"/>
      <c r="N11" s="604"/>
      <c r="O11" s="604"/>
      <c r="P11" s="604"/>
      <c r="Q11" s="604"/>
      <c r="R11" s="604"/>
      <c r="S11" s="604"/>
      <c r="T11" s="604"/>
      <c r="U11" s="604"/>
      <c r="V11" s="604"/>
      <c r="W11" s="604"/>
      <c r="X11" s="604"/>
      <c r="Y11" s="604"/>
      <c r="Z11" s="604"/>
      <c r="AA11" s="604"/>
      <c r="AB11" s="604"/>
      <c r="AC11" s="604"/>
      <c r="AD11" s="604"/>
      <c r="AE11" s="604"/>
      <c r="AF11" s="604"/>
      <c r="AG11" s="604"/>
      <c r="AH11" s="604"/>
      <c r="AI11" s="604"/>
      <c r="AJ11" s="604"/>
      <c r="AK11" s="604"/>
      <c r="AL11" s="604"/>
    </row>
    <row r="12" spans="1:258" x14ac:dyDescent="0.2">
      <c r="A12" s="610"/>
      <c r="B12" s="601">
        <v>43891</v>
      </c>
      <c r="C12" s="602"/>
      <c r="D12" s="601">
        <v>43922</v>
      </c>
      <c r="E12" s="602"/>
      <c r="F12" s="601">
        <v>43952</v>
      </c>
      <c r="G12" s="602"/>
      <c r="H12" s="601">
        <v>43983</v>
      </c>
      <c r="I12" s="602"/>
      <c r="J12" s="601">
        <v>44013</v>
      </c>
      <c r="K12" s="602"/>
      <c r="L12" s="601">
        <v>44044</v>
      </c>
      <c r="M12" s="602"/>
      <c r="N12" s="601">
        <v>44075</v>
      </c>
      <c r="O12" s="602"/>
      <c r="P12" s="601">
        <v>44105</v>
      </c>
      <c r="Q12" s="602"/>
      <c r="R12" s="601">
        <v>44136</v>
      </c>
      <c r="S12" s="602"/>
      <c r="T12" s="601">
        <v>44166</v>
      </c>
      <c r="U12" s="602"/>
      <c r="V12" s="601">
        <v>44197</v>
      </c>
      <c r="W12" s="602"/>
      <c r="X12" s="601">
        <v>44228</v>
      </c>
      <c r="Y12" s="602"/>
      <c r="Z12" s="601">
        <v>44256</v>
      </c>
      <c r="AA12" s="602"/>
      <c r="AB12" s="601">
        <v>44287</v>
      </c>
      <c r="AC12" s="602"/>
      <c r="AD12" s="601">
        <v>44317</v>
      </c>
      <c r="AE12" s="602"/>
      <c r="AF12" s="601">
        <v>44348</v>
      </c>
      <c r="AG12" s="602"/>
      <c r="AH12" s="601">
        <v>44378</v>
      </c>
      <c r="AI12" s="602"/>
      <c r="AJ12" s="601">
        <v>44409</v>
      </c>
      <c r="AK12" s="602"/>
      <c r="AL12" s="606" t="s">
        <v>11</v>
      </c>
    </row>
    <row r="13" spans="1:258" s="258" customFormat="1" ht="27" customHeight="1" x14ac:dyDescent="0.2">
      <c r="A13" s="611"/>
      <c r="B13" s="334" t="s">
        <v>244</v>
      </c>
      <c r="C13" s="335" t="s">
        <v>12</v>
      </c>
      <c r="D13" s="334" t="s">
        <v>244</v>
      </c>
      <c r="E13" s="335" t="s">
        <v>12</v>
      </c>
      <c r="F13" s="334" t="s">
        <v>244</v>
      </c>
      <c r="G13" s="335" t="s">
        <v>12</v>
      </c>
      <c r="H13" s="334" t="s">
        <v>244</v>
      </c>
      <c r="I13" s="335" t="s">
        <v>12</v>
      </c>
      <c r="J13" s="334" t="s">
        <v>244</v>
      </c>
      <c r="K13" s="335" t="s">
        <v>12</v>
      </c>
      <c r="L13" s="334" t="s">
        <v>244</v>
      </c>
      <c r="M13" s="335" t="s">
        <v>12</v>
      </c>
      <c r="N13" s="334" t="s">
        <v>244</v>
      </c>
      <c r="O13" s="335" t="s">
        <v>12</v>
      </c>
      <c r="P13" s="334" t="s">
        <v>244</v>
      </c>
      <c r="Q13" s="335" t="s">
        <v>12</v>
      </c>
      <c r="R13" s="334" t="s">
        <v>244</v>
      </c>
      <c r="S13" s="335" t="s">
        <v>12</v>
      </c>
      <c r="T13" s="334" t="s">
        <v>244</v>
      </c>
      <c r="U13" s="335" t="s">
        <v>12</v>
      </c>
      <c r="V13" s="334" t="s">
        <v>244</v>
      </c>
      <c r="W13" s="335" t="s">
        <v>12</v>
      </c>
      <c r="X13" s="334" t="s">
        <v>244</v>
      </c>
      <c r="Y13" s="335" t="s">
        <v>12</v>
      </c>
      <c r="Z13" s="334" t="s">
        <v>244</v>
      </c>
      <c r="AA13" s="335" t="s">
        <v>12</v>
      </c>
      <c r="AB13" s="334" t="s">
        <v>244</v>
      </c>
      <c r="AC13" s="335" t="s">
        <v>12</v>
      </c>
      <c r="AD13" s="334" t="s">
        <v>244</v>
      </c>
      <c r="AE13" s="335" t="s">
        <v>12</v>
      </c>
      <c r="AF13" s="334" t="s">
        <v>244</v>
      </c>
      <c r="AG13" s="335" t="s">
        <v>12</v>
      </c>
      <c r="AH13" s="334" t="s">
        <v>244</v>
      </c>
      <c r="AI13" s="335" t="s">
        <v>12</v>
      </c>
      <c r="AJ13" s="334" t="s">
        <v>244</v>
      </c>
      <c r="AK13" s="335" t="s">
        <v>12</v>
      </c>
      <c r="AL13" s="606"/>
      <c r="AM13" s="372"/>
      <c r="AN13" s="347"/>
      <c r="AO13" s="347"/>
      <c r="AP13" s="347"/>
      <c r="AQ13" s="347"/>
      <c r="AR13" s="347"/>
      <c r="AS13" s="347"/>
      <c r="AT13" s="347"/>
      <c r="AU13" s="347"/>
      <c r="AV13" s="347"/>
      <c r="AW13" s="347"/>
      <c r="AX13" s="347"/>
      <c r="AY13" s="347"/>
      <c r="AZ13" s="347"/>
      <c r="BA13" s="347"/>
      <c r="BB13" s="347"/>
      <c r="BC13" s="347"/>
      <c r="BD13" s="347"/>
      <c r="BE13" s="347"/>
      <c r="BF13" s="347"/>
      <c r="BG13" s="347"/>
      <c r="BH13" s="347"/>
      <c r="BI13" s="347"/>
      <c r="BJ13" s="347"/>
      <c r="BK13" s="347"/>
      <c r="BL13" s="347"/>
      <c r="BM13" s="347"/>
      <c r="BN13" s="347"/>
      <c r="BO13" s="347"/>
      <c r="BP13" s="347"/>
      <c r="BQ13" s="347"/>
      <c r="BR13" s="347"/>
      <c r="BS13" s="347"/>
      <c r="BT13" s="347"/>
      <c r="BU13" s="347"/>
      <c r="BV13" s="347"/>
      <c r="BW13" s="347"/>
      <c r="BX13" s="347"/>
      <c r="BY13" s="347"/>
      <c r="BZ13" s="347"/>
      <c r="CA13" s="347"/>
      <c r="CB13" s="347"/>
      <c r="CC13" s="347"/>
      <c r="CD13" s="347"/>
      <c r="CE13" s="347"/>
      <c r="CF13" s="347"/>
      <c r="CG13" s="347"/>
      <c r="CH13" s="347"/>
      <c r="CI13" s="347"/>
      <c r="CJ13" s="347"/>
      <c r="CK13" s="347"/>
      <c r="CL13" s="347"/>
      <c r="CM13" s="347"/>
      <c r="CN13" s="347"/>
      <c r="CO13" s="347"/>
      <c r="CP13" s="347"/>
      <c r="CQ13" s="347"/>
      <c r="CR13" s="347"/>
      <c r="CS13" s="347"/>
      <c r="CT13" s="347"/>
      <c r="CU13" s="347"/>
      <c r="CV13" s="347"/>
      <c r="CW13" s="347"/>
      <c r="CX13" s="347"/>
      <c r="CY13" s="347"/>
      <c r="CZ13" s="347"/>
      <c r="DA13" s="347"/>
      <c r="DB13" s="347"/>
      <c r="DC13" s="347"/>
      <c r="DD13" s="347"/>
      <c r="DE13" s="347"/>
      <c r="DF13" s="347"/>
      <c r="DG13" s="347"/>
      <c r="DH13" s="347"/>
      <c r="DI13" s="347"/>
      <c r="DJ13" s="347"/>
      <c r="DK13" s="347"/>
      <c r="DL13" s="347"/>
      <c r="DM13" s="347"/>
      <c r="DN13" s="347"/>
      <c r="DO13" s="347"/>
      <c r="DP13" s="347"/>
      <c r="DQ13" s="347"/>
      <c r="DR13" s="347"/>
      <c r="DS13" s="347"/>
      <c r="DT13" s="347"/>
      <c r="DU13" s="347"/>
      <c r="DV13" s="347"/>
      <c r="DW13" s="347"/>
      <c r="DX13" s="347"/>
      <c r="DY13" s="347"/>
      <c r="DZ13" s="347"/>
      <c r="EA13" s="347"/>
      <c r="EB13" s="347"/>
      <c r="EC13" s="347"/>
      <c r="ED13" s="347"/>
      <c r="EE13" s="347"/>
      <c r="EF13" s="347"/>
      <c r="EG13" s="347"/>
      <c r="EH13" s="347"/>
      <c r="EI13" s="347"/>
      <c r="EJ13" s="347"/>
      <c r="EK13" s="347"/>
      <c r="EL13" s="347"/>
      <c r="EM13" s="347"/>
      <c r="EN13" s="347"/>
      <c r="EO13" s="347"/>
      <c r="EP13" s="347"/>
      <c r="EQ13" s="347"/>
      <c r="ER13" s="347"/>
      <c r="ES13" s="347"/>
      <c r="ET13" s="347"/>
      <c r="EU13" s="347"/>
      <c r="EV13" s="347"/>
      <c r="EW13" s="347"/>
      <c r="EX13" s="347"/>
      <c r="EY13" s="347"/>
      <c r="EZ13" s="347"/>
      <c r="FA13" s="347"/>
      <c r="FB13" s="347"/>
      <c r="FC13" s="347"/>
      <c r="FD13" s="347"/>
      <c r="FE13" s="347"/>
      <c r="FF13" s="347"/>
      <c r="FG13" s="347"/>
      <c r="FH13" s="347"/>
      <c r="FI13" s="347"/>
      <c r="FJ13" s="347"/>
      <c r="FK13" s="347"/>
      <c r="FL13" s="347"/>
      <c r="FM13" s="347"/>
      <c r="FN13" s="347"/>
      <c r="FO13" s="347"/>
      <c r="FP13" s="347"/>
      <c r="FQ13" s="347"/>
      <c r="FR13" s="347"/>
      <c r="FS13" s="347"/>
      <c r="FT13" s="347"/>
      <c r="FU13" s="347"/>
      <c r="FV13" s="347"/>
      <c r="FW13" s="347"/>
      <c r="FX13" s="347"/>
      <c r="FY13" s="347"/>
      <c r="FZ13" s="347"/>
      <c r="GA13" s="347"/>
      <c r="GB13" s="347"/>
      <c r="GC13" s="347"/>
      <c r="GD13" s="347"/>
      <c r="GE13" s="347"/>
      <c r="GF13" s="347"/>
      <c r="GG13" s="347"/>
      <c r="GH13" s="347"/>
      <c r="GI13" s="347"/>
      <c r="GJ13" s="347"/>
      <c r="GK13" s="347"/>
      <c r="GL13" s="347"/>
      <c r="GM13" s="347"/>
      <c r="GN13" s="347"/>
      <c r="GO13" s="347"/>
      <c r="GP13" s="347"/>
      <c r="GQ13" s="347"/>
      <c r="GR13" s="347"/>
      <c r="GS13" s="347"/>
      <c r="GT13" s="347"/>
      <c r="GU13" s="347"/>
      <c r="GV13" s="347"/>
      <c r="GW13" s="347"/>
      <c r="GX13" s="347"/>
      <c r="GY13" s="347"/>
      <c r="GZ13" s="347"/>
      <c r="HA13" s="347"/>
      <c r="HB13" s="347"/>
      <c r="HC13" s="347"/>
      <c r="HD13" s="347"/>
      <c r="HE13" s="347"/>
      <c r="HF13" s="347"/>
      <c r="HG13" s="347"/>
      <c r="HH13" s="347"/>
      <c r="HI13" s="347"/>
      <c r="HJ13" s="347"/>
      <c r="HK13" s="347"/>
      <c r="HL13" s="347"/>
      <c r="HM13" s="347"/>
      <c r="HN13" s="347"/>
      <c r="HO13" s="347"/>
      <c r="HP13" s="347"/>
      <c r="HQ13" s="347"/>
      <c r="HR13" s="347"/>
      <c r="HS13" s="347"/>
      <c r="HT13" s="347"/>
      <c r="HU13" s="347"/>
      <c r="HV13" s="347"/>
      <c r="HW13" s="347"/>
      <c r="HX13" s="347"/>
      <c r="HY13" s="347"/>
      <c r="HZ13" s="347"/>
      <c r="IA13" s="347"/>
      <c r="IB13" s="347"/>
      <c r="IC13" s="347"/>
      <c r="ID13" s="347"/>
      <c r="IE13" s="347"/>
      <c r="IF13" s="347"/>
      <c r="IG13" s="347"/>
      <c r="IH13" s="347"/>
      <c r="II13" s="347"/>
      <c r="IJ13" s="347"/>
      <c r="IK13" s="347"/>
      <c r="IL13" s="347"/>
      <c r="IM13" s="347"/>
      <c r="IN13" s="347"/>
      <c r="IO13" s="347"/>
      <c r="IP13" s="347"/>
      <c r="IQ13" s="347"/>
      <c r="IR13" s="347"/>
      <c r="IS13" s="347"/>
      <c r="IT13" s="347"/>
      <c r="IU13" s="347"/>
      <c r="IV13" s="347"/>
      <c r="IW13" s="347"/>
      <c r="IX13" s="347"/>
    </row>
    <row r="14" spans="1:258" ht="24" x14ac:dyDescent="0.2">
      <c r="A14" s="212" t="s">
        <v>3</v>
      </c>
      <c r="B14" s="373">
        <v>38670</v>
      </c>
      <c r="C14" s="374">
        <v>1.441609234053293E-2</v>
      </c>
      <c r="D14" s="373">
        <v>86642</v>
      </c>
      <c r="E14" s="374">
        <v>3.2299950156929248E-2</v>
      </c>
      <c r="F14" s="373">
        <v>96432</v>
      </c>
      <c r="G14" s="374">
        <v>3.9379753871412335E-2</v>
      </c>
      <c r="H14" s="373">
        <v>129932</v>
      </c>
      <c r="I14" s="374">
        <v>4.8438368502459909E-2</v>
      </c>
      <c r="J14" s="373">
        <v>38670</v>
      </c>
      <c r="K14" s="374">
        <v>1.441609234053293E-2</v>
      </c>
      <c r="L14" s="373">
        <v>129990</v>
      </c>
      <c r="M14" s="374">
        <v>4.8459990776981522E-2</v>
      </c>
      <c r="N14" s="373">
        <v>104493</v>
      </c>
      <c r="O14" s="374">
        <v>3.8954764337711598E-2</v>
      </c>
      <c r="P14" s="373">
        <v>105633</v>
      </c>
      <c r="Q14" s="374">
        <v>3.9379753871412335E-2</v>
      </c>
      <c r="R14" s="373">
        <v>108642</v>
      </c>
      <c r="S14" s="374">
        <v>4.0501502561680336E-2</v>
      </c>
      <c r="T14" s="373">
        <v>215947</v>
      </c>
      <c r="U14" s="374">
        <v>8.050457441585375E-2</v>
      </c>
      <c r="V14" s="373">
        <v>191603</v>
      </c>
      <c r="W14" s="374">
        <v>7.1429183882160088E-2</v>
      </c>
      <c r="X14" s="373">
        <v>95915</v>
      </c>
      <c r="Y14" s="374">
        <v>3.575690449553183E-2</v>
      </c>
      <c r="Z14" s="373">
        <v>113234</v>
      </c>
      <c r="AA14" s="374">
        <v>4.221339022725383E-2</v>
      </c>
      <c r="AB14" s="373">
        <v>222677</v>
      </c>
      <c r="AC14" s="374">
        <v>8.3013503856034426E-2</v>
      </c>
      <c r="AD14" s="373">
        <v>356704</v>
      </c>
      <c r="AE14" s="374">
        <v>0.13297847949928776</v>
      </c>
      <c r="AF14" s="373">
        <v>388949</v>
      </c>
      <c r="AG14" s="374">
        <v>0</v>
      </c>
      <c r="AH14" s="373">
        <v>192120</v>
      </c>
      <c r="AI14" s="374">
        <v>7.1621920363671751E-2</v>
      </c>
      <c r="AJ14" s="373">
        <v>192120</v>
      </c>
      <c r="AK14" s="374">
        <v>7.1621920363671751E-2</v>
      </c>
      <c r="AL14" s="375">
        <v>2682419</v>
      </c>
    </row>
    <row r="15" spans="1:258" x14ac:dyDescent="0.2">
      <c r="A15" s="213" t="s">
        <v>4</v>
      </c>
      <c r="B15" s="214">
        <v>12474</v>
      </c>
      <c r="C15" s="376">
        <v>1.1710213063167935E-2</v>
      </c>
      <c r="D15" s="214">
        <v>45861</v>
      </c>
      <c r="E15" s="376">
        <v>4.3052916569660468E-2</v>
      </c>
      <c r="F15" s="214">
        <v>35834</v>
      </c>
      <c r="G15" s="376">
        <v>6.0172320563562219E-2</v>
      </c>
      <c r="H15" s="214">
        <v>49497</v>
      </c>
      <c r="I15" s="376">
        <v>4.6466283147957615E-2</v>
      </c>
      <c r="J15" s="214">
        <v>12474</v>
      </c>
      <c r="K15" s="376">
        <v>1.1710213063167935E-2</v>
      </c>
      <c r="L15" s="214">
        <v>45508</v>
      </c>
      <c r="M15" s="376">
        <v>4.2721530870502351E-2</v>
      </c>
      <c r="N15" s="214">
        <v>32909</v>
      </c>
      <c r="O15" s="376">
        <v>3.0893971596584382E-2</v>
      </c>
      <c r="P15" s="214">
        <v>64097</v>
      </c>
      <c r="Q15" s="376">
        <v>6.0172320563562219E-2</v>
      </c>
      <c r="R15" s="214">
        <v>49034</v>
      </c>
      <c r="S15" s="376">
        <v>4.6031632783339466E-2</v>
      </c>
      <c r="T15" s="214">
        <v>79499</v>
      </c>
      <c r="U15" s="376">
        <v>7.4631251267339077E-2</v>
      </c>
      <c r="V15" s="214">
        <v>58576</v>
      </c>
      <c r="W15" s="376">
        <v>5.4989373127154476E-2</v>
      </c>
      <c r="X15" s="214">
        <v>43396</v>
      </c>
      <c r="Y15" s="376">
        <v>4.0738849293669686E-2</v>
      </c>
      <c r="Z15" s="214">
        <v>34470</v>
      </c>
      <c r="AA15" s="376">
        <v>3.235939107643087E-2</v>
      </c>
      <c r="AB15" s="214">
        <v>80272</v>
      </c>
      <c r="AC15" s="376">
        <v>7.5356920234617319E-2</v>
      </c>
      <c r="AD15" s="214">
        <v>119433</v>
      </c>
      <c r="AE15" s="376">
        <v>0.11212007990807567</v>
      </c>
      <c r="AF15" s="214">
        <v>179123</v>
      </c>
      <c r="AG15" s="376">
        <v>0</v>
      </c>
      <c r="AH15" s="214">
        <v>63574</v>
      </c>
      <c r="AI15" s="376">
        <v>5.9681344017784056E-2</v>
      </c>
      <c r="AJ15" s="214">
        <v>63574</v>
      </c>
      <c r="AK15" s="376">
        <v>5.9681344017784056E-2</v>
      </c>
      <c r="AL15" s="216">
        <v>1065224</v>
      </c>
    </row>
    <row r="16" spans="1:258" x14ac:dyDescent="0.2">
      <c r="A16" s="217" t="s">
        <v>5</v>
      </c>
      <c r="B16" s="377">
        <v>26196</v>
      </c>
      <c r="C16" s="378">
        <v>1.6198407614166743E-2</v>
      </c>
      <c r="D16" s="377">
        <v>40781</v>
      </c>
      <c r="E16" s="378">
        <v>2.5217104172901739E-2</v>
      </c>
      <c r="F16" s="377">
        <v>60597</v>
      </c>
      <c r="G16" s="378">
        <v>2.5683961622462583E-2</v>
      </c>
      <c r="H16" s="377">
        <v>80435</v>
      </c>
      <c r="I16" s="378">
        <v>4.973732311977027E-2</v>
      </c>
      <c r="J16" s="377">
        <v>26196</v>
      </c>
      <c r="K16" s="378">
        <v>1.6198407614166743E-2</v>
      </c>
      <c r="L16" s="377">
        <v>84481</v>
      </c>
      <c r="M16" s="378">
        <v>5.2239184366026134E-2</v>
      </c>
      <c r="N16" s="377">
        <v>71584</v>
      </c>
      <c r="O16" s="378">
        <v>4.4264269760746378E-2</v>
      </c>
      <c r="P16" s="377">
        <v>41536</v>
      </c>
      <c r="Q16" s="378">
        <v>2.5683961622462583E-2</v>
      </c>
      <c r="R16" s="377">
        <v>59608</v>
      </c>
      <c r="S16" s="378">
        <v>3.6858859408507069E-2</v>
      </c>
      <c r="T16" s="377">
        <v>136448</v>
      </c>
      <c r="U16" s="378">
        <v>8.4373199043282318E-2</v>
      </c>
      <c r="V16" s="377">
        <v>133027</v>
      </c>
      <c r="W16" s="378">
        <v>8.2257809195669537E-2</v>
      </c>
      <c r="X16" s="377">
        <v>52519</v>
      </c>
      <c r="Y16" s="378">
        <v>3.2475346216537762E-2</v>
      </c>
      <c r="Z16" s="377">
        <v>78764</v>
      </c>
      <c r="AA16" s="378">
        <v>4.8704053188358118E-2</v>
      </c>
      <c r="AB16" s="377">
        <v>142405</v>
      </c>
      <c r="AC16" s="378">
        <v>8.8056735238029274E-2</v>
      </c>
      <c r="AD16" s="377">
        <v>237271</v>
      </c>
      <c r="AE16" s="378">
        <v>0.14671752836390889</v>
      </c>
      <c r="AF16" s="377">
        <v>209827</v>
      </c>
      <c r="AG16" s="378">
        <v>0.12974741466093165</v>
      </c>
      <c r="AH16" s="377">
        <v>128546</v>
      </c>
      <c r="AI16" s="378">
        <v>7.948696385595809E-2</v>
      </c>
      <c r="AJ16" s="377">
        <v>128546</v>
      </c>
      <c r="AK16" s="378">
        <v>7.948696385595809E-2</v>
      </c>
      <c r="AL16" s="379">
        <v>1617196</v>
      </c>
    </row>
    <row r="17" spans="1:256" x14ac:dyDescent="0.2">
      <c r="A17" s="208" t="s">
        <v>30</v>
      </c>
      <c r="B17" s="380"/>
      <c r="C17" s="380"/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  <c r="W17" s="380"/>
      <c r="X17" s="380"/>
      <c r="Y17" s="380"/>
      <c r="Z17" s="380"/>
      <c r="AA17" s="380"/>
      <c r="AB17" s="380"/>
      <c r="AC17" s="380"/>
      <c r="AD17" s="380"/>
      <c r="AE17" s="380"/>
      <c r="AF17" s="380"/>
      <c r="AG17" s="380"/>
      <c r="AH17" s="380"/>
      <c r="AI17" s="380"/>
      <c r="AJ17" s="380"/>
      <c r="AK17" s="380"/>
    </row>
    <row r="18" spans="1:256" x14ac:dyDescent="0.2">
      <c r="B18" s="380"/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  <c r="X18" s="380"/>
      <c r="Y18" s="380"/>
      <c r="Z18" s="380"/>
      <c r="AA18" s="380"/>
      <c r="AB18" s="380"/>
      <c r="AC18" s="380"/>
      <c r="AD18" s="380"/>
      <c r="AE18" s="380"/>
      <c r="AF18" s="380"/>
      <c r="AG18" s="380"/>
      <c r="AH18" s="380"/>
      <c r="AI18" s="380"/>
      <c r="AJ18" s="380"/>
      <c r="AK18" s="380"/>
    </row>
    <row r="19" spans="1:256" x14ac:dyDescent="0.2">
      <c r="A19" s="609" t="s">
        <v>14</v>
      </c>
      <c r="B19" s="601">
        <v>43891</v>
      </c>
      <c r="C19" s="602"/>
      <c r="D19" s="601">
        <v>43922</v>
      </c>
      <c r="E19" s="602"/>
      <c r="F19" s="601">
        <v>43952</v>
      </c>
      <c r="G19" s="602"/>
      <c r="H19" s="601">
        <v>43983</v>
      </c>
      <c r="I19" s="602"/>
      <c r="J19" s="601">
        <v>44013</v>
      </c>
      <c r="K19" s="602"/>
      <c r="L19" s="601">
        <v>44044</v>
      </c>
      <c r="M19" s="602"/>
      <c r="N19" s="601">
        <v>44075</v>
      </c>
      <c r="O19" s="602"/>
      <c r="P19" s="601">
        <v>44105</v>
      </c>
      <c r="Q19" s="602"/>
      <c r="R19" s="601">
        <v>44136</v>
      </c>
      <c r="S19" s="602"/>
      <c r="T19" s="601">
        <v>44166</v>
      </c>
      <c r="U19" s="602"/>
      <c r="V19" s="601">
        <v>44197</v>
      </c>
      <c r="W19" s="602"/>
      <c r="X19" s="601">
        <v>44228</v>
      </c>
      <c r="Y19" s="602"/>
      <c r="Z19" s="601">
        <v>44256</v>
      </c>
      <c r="AA19" s="602"/>
      <c r="AB19" s="601">
        <v>44287</v>
      </c>
      <c r="AC19" s="602"/>
      <c r="AD19" s="601">
        <v>44317</v>
      </c>
      <c r="AE19" s="602"/>
      <c r="AF19" s="601">
        <v>44348</v>
      </c>
      <c r="AG19" s="602"/>
      <c r="AH19" s="601">
        <v>44378</v>
      </c>
      <c r="AI19" s="614"/>
      <c r="AJ19" s="601">
        <v>44409</v>
      </c>
      <c r="AK19" s="602"/>
      <c r="AL19" s="606" t="s">
        <v>11</v>
      </c>
    </row>
    <row r="20" spans="1:256" s="258" customFormat="1" ht="24" x14ac:dyDescent="0.2">
      <c r="A20" s="609"/>
      <c r="B20" s="334" t="s">
        <v>244</v>
      </c>
      <c r="C20" s="335" t="s">
        <v>12</v>
      </c>
      <c r="D20" s="334" t="s">
        <v>244</v>
      </c>
      <c r="E20" s="335" t="s">
        <v>12</v>
      </c>
      <c r="F20" s="334" t="s">
        <v>244</v>
      </c>
      <c r="G20" s="335" t="s">
        <v>12</v>
      </c>
      <c r="H20" s="334" t="s">
        <v>244</v>
      </c>
      <c r="I20" s="335" t="s">
        <v>12</v>
      </c>
      <c r="J20" s="334" t="s">
        <v>244</v>
      </c>
      <c r="K20" s="335" t="s">
        <v>12</v>
      </c>
      <c r="L20" s="334" t="s">
        <v>244</v>
      </c>
      <c r="M20" s="335" t="s">
        <v>12</v>
      </c>
      <c r="N20" s="334" t="s">
        <v>244</v>
      </c>
      <c r="O20" s="335" t="s">
        <v>12</v>
      </c>
      <c r="P20" s="334" t="s">
        <v>244</v>
      </c>
      <c r="Q20" s="335" t="s">
        <v>12</v>
      </c>
      <c r="R20" s="334" t="s">
        <v>244</v>
      </c>
      <c r="S20" s="335" t="s">
        <v>12</v>
      </c>
      <c r="T20" s="334" t="s">
        <v>244</v>
      </c>
      <c r="U20" s="335" t="s">
        <v>12</v>
      </c>
      <c r="V20" s="334" t="s">
        <v>244</v>
      </c>
      <c r="W20" s="335" t="s">
        <v>12</v>
      </c>
      <c r="X20" s="334" t="s">
        <v>244</v>
      </c>
      <c r="Y20" s="335" t="s">
        <v>12</v>
      </c>
      <c r="Z20" s="334" t="s">
        <v>244</v>
      </c>
      <c r="AA20" s="335" t="s">
        <v>12</v>
      </c>
      <c r="AB20" s="334" t="s">
        <v>244</v>
      </c>
      <c r="AC20" s="335" t="s">
        <v>12</v>
      </c>
      <c r="AD20" s="334" t="s">
        <v>244</v>
      </c>
      <c r="AE20" s="335" t="s">
        <v>12</v>
      </c>
      <c r="AF20" s="334" t="s">
        <v>244</v>
      </c>
      <c r="AG20" s="335" t="s">
        <v>12</v>
      </c>
      <c r="AH20" s="334" t="s">
        <v>244</v>
      </c>
      <c r="AI20" s="335" t="s">
        <v>12</v>
      </c>
      <c r="AJ20" s="334" t="s">
        <v>244</v>
      </c>
      <c r="AK20" s="335" t="s">
        <v>12</v>
      </c>
      <c r="AL20" s="606"/>
      <c r="AM20" s="347"/>
      <c r="AN20" s="347"/>
      <c r="AO20" s="347"/>
      <c r="AP20" s="347"/>
      <c r="AQ20" s="347"/>
      <c r="AR20" s="347"/>
      <c r="AS20" s="347"/>
      <c r="AT20" s="347"/>
      <c r="AU20" s="347"/>
      <c r="AV20" s="347"/>
      <c r="AW20" s="347"/>
      <c r="AX20" s="347"/>
      <c r="AY20" s="347"/>
      <c r="AZ20" s="347"/>
      <c r="BA20" s="347"/>
      <c r="BB20" s="347"/>
      <c r="BC20" s="347"/>
      <c r="BD20" s="347"/>
      <c r="BE20" s="347"/>
      <c r="BF20" s="347"/>
      <c r="BG20" s="347"/>
      <c r="BH20" s="347"/>
      <c r="BI20" s="347"/>
      <c r="BJ20" s="347"/>
      <c r="BK20" s="347"/>
      <c r="BL20" s="347"/>
      <c r="BM20" s="347"/>
      <c r="BN20" s="347"/>
      <c r="BO20" s="347"/>
      <c r="BP20" s="347"/>
      <c r="BQ20" s="347"/>
      <c r="BR20" s="347"/>
      <c r="BS20" s="347"/>
      <c r="BT20" s="347"/>
      <c r="BU20" s="347"/>
      <c r="BV20" s="347"/>
      <c r="BW20" s="347"/>
      <c r="BX20" s="347"/>
      <c r="BY20" s="347"/>
      <c r="BZ20" s="347"/>
      <c r="CA20" s="347"/>
      <c r="CB20" s="347"/>
      <c r="CC20" s="347"/>
      <c r="CD20" s="347"/>
      <c r="CE20" s="347"/>
      <c r="CF20" s="347"/>
      <c r="CG20" s="347"/>
      <c r="CH20" s="347"/>
      <c r="CI20" s="347"/>
      <c r="CJ20" s="347"/>
      <c r="CK20" s="347"/>
      <c r="CL20" s="347"/>
      <c r="CM20" s="347"/>
      <c r="CN20" s="347"/>
      <c r="CO20" s="347"/>
      <c r="CP20" s="347"/>
      <c r="CQ20" s="347"/>
      <c r="CR20" s="347"/>
      <c r="CS20" s="347"/>
      <c r="CT20" s="347"/>
      <c r="CU20" s="347"/>
      <c r="CV20" s="347"/>
      <c r="CW20" s="347"/>
      <c r="CX20" s="347"/>
      <c r="CY20" s="347"/>
      <c r="CZ20" s="347"/>
      <c r="DA20" s="347"/>
      <c r="DB20" s="347"/>
      <c r="DC20" s="347"/>
      <c r="DD20" s="347"/>
      <c r="DE20" s="347"/>
      <c r="DF20" s="347"/>
      <c r="DG20" s="347"/>
      <c r="DH20" s="347"/>
      <c r="DI20" s="347"/>
      <c r="DJ20" s="347"/>
      <c r="DK20" s="347"/>
      <c r="DL20" s="347"/>
      <c r="DM20" s="347"/>
      <c r="DN20" s="347"/>
      <c r="DO20" s="347"/>
      <c r="DP20" s="347"/>
      <c r="DQ20" s="347"/>
      <c r="DR20" s="347"/>
      <c r="DS20" s="347"/>
      <c r="DT20" s="347"/>
      <c r="DU20" s="347"/>
      <c r="DV20" s="347"/>
      <c r="DW20" s="347"/>
      <c r="DX20" s="347"/>
      <c r="DY20" s="347"/>
      <c r="DZ20" s="347"/>
      <c r="EA20" s="347"/>
      <c r="EB20" s="347"/>
      <c r="EC20" s="347"/>
      <c r="ED20" s="347"/>
      <c r="EE20" s="347"/>
      <c r="EF20" s="347"/>
      <c r="EG20" s="347"/>
      <c r="EH20" s="347"/>
      <c r="EI20" s="347"/>
      <c r="EJ20" s="347"/>
      <c r="EK20" s="347"/>
      <c r="EL20" s="347"/>
      <c r="EM20" s="347"/>
      <c r="EN20" s="347"/>
      <c r="EO20" s="347"/>
      <c r="EP20" s="347"/>
      <c r="EQ20" s="347"/>
      <c r="ER20" s="347"/>
      <c r="ES20" s="347"/>
      <c r="ET20" s="347"/>
      <c r="EU20" s="347"/>
      <c r="EV20" s="347"/>
      <c r="EW20" s="347"/>
      <c r="EX20" s="347"/>
      <c r="EY20" s="347"/>
      <c r="EZ20" s="347"/>
      <c r="FA20" s="347"/>
      <c r="FB20" s="347"/>
      <c r="FC20" s="347"/>
      <c r="FD20" s="347"/>
      <c r="FE20" s="347"/>
      <c r="FF20" s="347"/>
      <c r="FG20" s="347"/>
      <c r="FH20" s="347"/>
      <c r="FI20" s="347"/>
      <c r="FJ20" s="347"/>
      <c r="FK20" s="347"/>
      <c r="FL20" s="347"/>
      <c r="FM20" s="347"/>
      <c r="FN20" s="347"/>
      <c r="FO20" s="347"/>
      <c r="FP20" s="347"/>
      <c r="FQ20" s="347"/>
      <c r="FR20" s="347"/>
      <c r="FS20" s="347"/>
      <c r="FT20" s="347"/>
      <c r="FU20" s="347"/>
      <c r="FV20" s="347"/>
      <c r="FW20" s="347"/>
      <c r="FX20" s="347"/>
      <c r="FY20" s="347"/>
      <c r="FZ20" s="347"/>
      <c r="GA20" s="347"/>
      <c r="GB20" s="347"/>
      <c r="GC20" s="347"/>
      <c r="GD20" s="347"/>
      <c r="GE20" s="347"/>
      <c r="GF20" s="347"/>
      <c r="GG20" s="347"/>
      <c r="GH20" s="347"/>
      <c r="GI20" s="347"/>
      <c r="GJ20" s="347"/>
      <c r="GK20" s="347"/>
      <c r="GL20" s="347"/>
      <c r="GM20" s="347"/>
      <c r="GN20" s="347"/>
      <c r="GO20" s="347"/>
      <c r="GP20" s="347"/>
      <c r="GQ20" s="347"/>
      <c r="GR20" s="347"/>
      <c r="GS20" s="347"/>
      <c r="GT20" s="347"/>
      <c r="GU20" s="347"/>
      <c r="GV20" s="347"/>
      <c r="GW20" s="347"/>
      <c r="GX20" s="347"/>
      <c r="GY20" s="347"/>
      <c r="GZ20" s="347"/>
      <c r="HA20" s="347"/>
      <c r="HB20" s="347"/>
      <c r="HC20" s="347"/>
      <c r="HD20" s="347"/>
      <c r="HE20" s="347"/>
      <c r="HF20" s="347"/>
      <c r="HG20" s="347"/>
      <c r="HH20" s="347"/>
      <c r="HI20" s="347"/>
      <c r="HJ20" s="347"/>
      <c r="HK20" s="347"/>
      <c r="HL20" s="347"/>
      <c r="HM20" s="347"/>
      <c r="HN20" s="347"/>
      <c r="HO20" s="347"/>
      <c r="HP20" s="347"/>
      <c r="HQ20" s="347"/>
      <c r="HR20" s="347"/>
      <c r="HS20" s="347"/>
      <c r="HT20" s="347"/>
      <c r="HU20" s="347"/>
      <c r="HV20" s="347"/>
      <c r="HW20" s="347"/>
      <c r="HX20" s="347"/>
      <c r="HY20" s="347"/>
      <c r="HZ20" s="347"/>
      <c r="IA20" s="347"/>
      <c r="IB20" s="347"/>
      <c r="IC20" s="347"/>
      <c r="ID20" s="347"/>
      <c r="IE20" s="347"/>
      <c r="IF20" s="347"/>
      <c r="IG20" s="347"/>
      <c r="IH20" s="347"/>
      <c r="II20" s="347"/>
      <c r="IJ20" s="347"/>
      <c r="IK20" s="347"/>
      <c r="IL20" s="347"/>
      <c r="IM20" s="347"/>
      <c r="IN20" s="347"/>
      <c r="IO20" s="347"/>
      <c r="IP20" s="347"/>
      <c r="IQ20" s="347"/>
      <c r="IR20" s="347"/>
      <c r="IS20" s="347"/>
      <c r="IT20" s="347"/>
      <c r="IU20" s="347"/>
      <c r="IV20" s="347"/>
    </row>
    <row r="21" spans="1:256" x14ac:dyDescent="0.2">
      <c r="A21" s="218" t="s">
        <v>15</v>
      </c>
      <c r="B21" s="381">
        <v>318</v>
      </c>
      <c r="C21" s="382">
        <v>3.9437947242444158E-3</v>
      </c>
      <c r="D21" s="381">
        <v>1177</v>
      </c>
      <c r="E21" s="382">
        <v>1.459700122778515E-2</v>
      </c>
      <c r="F21" s="381">
        <v>1278</v>
      </c>
      <c r="G21" s="382">
        <v>1.5849590118189823E-2</v>
      </c>
      <c r="H21" s="381">
        <v>11978</v>
      </c>
      <c r="I21" s="382">
        <v>0.14854960127987302</v>
      </c>
      <c r="J21" s="381">
        <v>318</v>
      </c>
      <c r="K21" s="382">
        <v>3.9437947242444158E-3</v>
      </c>
      <c r="L21" s="381">
        <v>3353</v>
      </c>
      <c r="M21" s="382">
        <v>4.1583470787394737E-2</v>
      </c>
      <c r="N21" s="381">
        <v>1157</v>
      </c>
      <c r="O21" s="382">
        <v>1.434896382374462E-2</v>
      </c>
      <c r="P21" s="381">
        <v>2305</v>
      </c>
      <c r="Q21" s="382">
        <v>2.8586310815671003E-2</v>
      </c>
      <c r="R21" s="381">
        <v>1452</v>
      </c>
      <c r="S21" s="382">
        <v>1.8007515533342427E-2</v>
      </c>
      <c r="T21" s="381">
        <v>6365</v>
      </c>
      <c r="U21" s="382">
        <v>7.8937903835898451E-2</v>
      </c>
      <c r="V21" s="381">
        <v>1028</v>
      </c>
      <c r="W21" s="382">
        <v>1.2749122567683206E-2</v>
      </c>
      <c r="X21" s="381">
        <v>5016</v>
      </c>
      <c r="Y21" s="382">
        <v>6.2207780933364751E-2</v>
      </c>
      <c r="Z21" s="381">
        <v>6581</v>
      </c>
      <c r="AA21" s="382">
        <v>8.161670779953617E-2</v>
      </c>
      <c r="AB21" s="381">
        <v>3744</v>
      </c>
      <c r="AC21" s="382">
        <v>4.6432602036387084E-2</v>
      </c>
      <c r="AD21" s="381">
        <v>2239</v>
      </c>
      <c r="AE21" s="382">
        <v>2.7767787382337258E-2</v>
      </c>
      <c r="AF21" s="381">
        <v>15200</v>
      </c>
      <c r="AG21" s="382">
        <v>0.18850842707080229</v>
      </c>
      <c r="AH21" s="381">
        <v>11829</v>
      </c>
      <c r="AI21" s="382">
        <v>0.14670172261977107</v>
      </c>
      <c r="AJ21" s="381">
        <v>11829</v>
      </c>
      <c r="AK21" s="382">
        <v>0.14670172261977107</v>
      </c>
      <c r="AL21" s="383">
        <v>80633</v>
      </c>
    </row>
    <row r="22" spans="1:256" x14ac:dyDescent="0.2">
      <c r="A22" s="213" t="s">
        <v>16</v>
      </c>
      <c r="B22" s="214">
        <v>25131</v>
      </c>
      <c r="C22" s="215">
        <v>1.2808404996557209E-2</v>
      </c>
      <c r="D22" s="214">
        <v>64842</v>
      </c>
      <c r="E22" s="215">
        <v>3.3047733746638115E-2</v>
      </c>
      <c r="F22" s="214">
        <v>78267</v>
      </c>
      <c r="G22" s="215">
        <v>3.9889993787176919E-2</v>
      </c>
      <c r="H22" s="214">
        <v>89524</v>
      </c>
      <c r="I22" s="215">
        <v>4.5627298910182149E-2</v>
      </c>
      <c r="J22" s="214">
        <v>25131</v>
      </c>
      <c r="K22" s="215">
        <v>1.2808404996557209E-2</v>
      </c>
      <c r="L22" s="214">
        <v>97421</v>
      </c>
      <c r="M22" s="215">
        <v>4.9652127777231304E-2</v>
      </c>
      <c r="N22" s="214">
        <v>73029</v>
      </c>
      <c r="O22" s="215">
        <v>3.7220365623873958E-2</v>
      </c>
      <c r="P22" s="214">
        <v>87628</v>
      </c>
      <c r="Q22" s="215">
        <v>4.4660973022892646E-2</v>
      </c>
      <c r="R22" s="214">
        <v>80098</v>
      </c>
      <c r="S22" s="215">
        <v>4.0823191413562505E-2</v>
      </c>
      <c r="T22" s="214">
        <v>156266</v>
      </c>
      <c r="U22" s="215">
        <v>7.9643397206319244E-2</v>
      </c>
      <c r="V22" s="214">
        <v>164637</v>
      </c>
      <c r="W22" s="215">
        <v>8.390980754519077E-2</v>
      </c>
      <c r="X22" s="214">
        <v>67802</v>
      </c>
      <c r="Y22" s="215">
        <v>3.4556343781647042E-2</v>
      </c>
      <c r="Z22" s="214">
        <v>81772</v>
      </c>
      <c r="AA22" s="215">
        <v>4.1676371548226336E-2</v>
      </c>
      <c r="AB22" s="214">
        <v>175847</v>
      </c>
      <c r="AC22" s="215">
        <v>8.9623158387234711E-2</v>
      </c>
      <c r="AD22" s="214">
        <v>220639</v>
      </c>
      <c r="AE22" s="215">
        <v>0.11245209780889683</v>
      </c>
      <c r="AF22" s="214">
        <v>298181</v>
      </c>
      <c r="AG22" s="215">
        <v>0.15197258407060701</v>
      </c>
      <c r="AH22" s="214">
        <v>136769</v>
      </c>
      <c r="AI22" s="215">
        <v>6.9706447931802668E-2</v>
      </c>
      <c r="AJ22" s="214">
        <v>136769</v>
      </c>
      <c r="AK22" s="215">
        <v>6.9706447931802668E-2</v>
      </c>
      <c r="AL22" s="216">
        <v>1962071</v>
      </c>
    </row>
    <row r="23" spans="1:256" x14ac:dyDescent="0.2">
      <c r="A23" s="217" t="s">
        <v>17</v>
      </c>
      <c r="B23" s="384">
        <v>13222</v>
      </c>
      <c r="C23" s="385">
        <v>2.0668578976575508E-2</v>
      </c>
      <c r="D23" s="384">
        <v>20623</v>
      </c>
      <c r="E23" s="385">
        <v>3.223779339237004E-2</v>
      </c>
      <c r="F23" s="384">
        <v>16886</v>
      </c>
      <c r="G23" s="385">
        <v>2.6396129526429737E-2</v>
      </c>
      <c r="H23" s="384">
        <v>28430</v>
      </c>
      <c r="I23" s="385">
        <v>4.4441665429136412E-2</v>
      </c>
      <c r="J23" s="384">
        <v>13222</v>
      </c>
      <c r="K23" s="385">
        <v>2.0668578976575508E-2</v>
      </c>
      <c r="L23" s="384">
        <v>29216</v>
      </c>
      <c r="M23" s="385">
        <v>4.5670337572200119E-2</v>
      </c>
      <c r="N23" s="384">
        <v>30307</v>
      </c>
      <c r="O23" s="385">
        <v>4.7375784529048094E-2</v>
      </c>
      <c r="P23" s="384">
        <v>15700</v>
      </c>
      <c r="Q23" s="385">
        <v>2.4542178939058801E-2</v>
      </c>
      <c r="R23" s="384">
        <v>27091</v>
      </c>
      <c r="S23" s="385">
        <v>4.2348545836817957E-2</v>
      </c>
      <c r="T23" s="384">
        <v>53316</v>
      </c>
      <c r="U23" s="385">
        <v>8.334336384171076E-2</v>
      </c>
      <c r="V23" s="384">
        <v>25939</v>
      </c>
      <c r="W23" s="385">
        <v>4.0547743917213136E-2</v>
      </c>
      <c r="X23" s="384">
        <v>23097</v>
      </c>
      <c r="Y23" s="385">
        <v>3.6105140570410262E-2</v>
      </c>
      <c r="Z23" s="384">
        <v>24881</v>
      </c>
      <c r="AA23" s="385">
        <v>3.8893882432020507E-2</v>
      </c>
      <c r="AB23" s="384">
        <v>43086</v>
      </c>
      <c r="AC23" s="385">
        <v>6.7351867628553344E-2</v>
      </c>
      <c r="AD23" s="384">
        <v>133826</v>
      </c>
      <c r="AE23" s="385">
        <v>0.2091962827196486</v>
      </c>
      <c r="AF23" s="384">
        <v>75568</v>
      </c>
      <c r="AG23" s="385">
        <v>0.118127603698522</v>
      </c>
      <c r="AH23" s="384">
        <v>43523</v>
      </c>
      <c r="AI23" s="385">
        <v>6.8034984328958992E-2</v>
      </c>
      <c r="AJ23" s="384">
        <v>43523</v>
      </c>
      <c r="AK23" s="385">
        <v>6.8034984328958992E-2</v>
      </c>
      <c r="AL23" s="379">
        <v>639715</v>
      </c>
    </row>
    <row r="24" spans="1:256" x14ac:dyDescent="0.2">
      <c r="A24" s="208" t="s">
        <v>30</v>
      </c>
    </row>
    <row r="26" spans="1:256" x14ac:dyDescent="0.2">
      <c r="A26" s="609" t="s">
        <v>18</v>
      </c>
      <c r="B26" s="601">
        <v>43891</v>
      </c>
      <c r="C26" s="602"/>
      <c r="D26" s="601">
        <v>43922</v>
      </c>
      <c r="E26" s="602"/>
      <c r="F26" s="601">
        <v>43952</v>
      </c>
      <c r="G26" s="602"/>
      <c r="H26" s="601">
        <v>43983</v>
      </c>
      <c r="I26" s="602"/>
      <c r="J26" s="601">
        <v>44013</v>
      </c>
      <c r="K26" s="602"/>
      <c r="L26" s="601">
        <v>44044</v>
      </c>
      <c r="M26" s="602"/>
      <c r="N26" s="601">
        <v>44075</v>
      </c>
      <c r="O26" s="602"/>
      <c r="P26" s="601">
        <v>44105</v>
      </c>
      <c r="Q26" s="602"/>
      <c r="R26" s="601">
        <v>44136</v>
      </c>
      <c r="S26" s="602"/>
      <c r="T26" s="601">
        <v>44166</v>
      </c>
      <c r="U26" s="602"/>
      <c r="V26" s="601">
        <v>44197</v>
      </c>
      <c r="W26" s="602"/>
      <c r="X26" s="601">
        <v>44228</v>
      </c>
      <c r="Y26" s="602"/>
      <c r="Z26" s="601">
        <v>44256</v>
      </c>
      <c r="AA26" s="602"/>
      <c r="AB26" s="601">
        <v>44287</v>
      </c>
      <c r="AC26" s="602"/>
      <c r="AD26" s="601">
        <v>44317</v>
      </c>
      <c r="AE26" s="602"/>
      <c r="AF26" s="601">
        <v>44348</v>
      </c>
      <c r="AG26" s="602"/>
      <c r="AH26" s="601">
        <v>44378</v>
      </c>
      <c r="AI26" s="614"/>
      <c r="AJ26" s="601">
        <v>44409</v>
      </c>
      <c r="AK26" s="602"/>
      <c r="AL26" s="606" t="s">
        <v>11</v>
      </c>
    </row>
    <row r="27" spans="1:256" s="258" customFormat="1" ht="24" x14ac:dyDescent="0.2">
      <c r="A27" s="609"/>
      <c r="B27" s="334" t="s">
        <v>244</v>
      </c>
      <c r="C27" s="335" t="s">
        <v>12</v>
      </c>
      <c r="D27" s="334" t="s">
        <v>244</v>
      </c>
      <c r="E27" s="335" t="s">
        <v>12</v>
      </c>
      <c r="F27" s="334" t="s">
        <v>244</v>
      </c>
      <c r="G27" s="335" t="s">
        <v>12</v>
      </c>
      <c r="H27" s="334" t="s">
        <v>244</v>
      </c>
      <c r="I27" s="335" t="s">
        <v>12</v>
      </c>
      <c r="J27" s="334" t="s">
        <v>244</v>
      </c>
      <c r="K27" s="335" t="s">
        <v>12</v>
      </c>
      <c r="L27" s="334" t="s">
        <v>244</v>
      </c>
      <c r="M27" s="335" t="s">
        <v>12</v>
      </c>
      <c r="N27" s="334" t="s">
        <v>244</v>
      </c>
      <c r="O27" s="335" t="s">
        <v>12</v>
      </c>
      <c r="P27" s="334" t="s">
        <v>244</v>
      </c>
      <c r="Q27" s="335" t="s">
        <v>12</v>
      </c>
      <c r="R27" s="334" t="s">
        <v>244</v>
      </c>
      <c r="S27" s="335" t="s">
        <v>12</v>
      </c>
      <c r="T27" s="334" t="s">
        <v>244</v>
      </c>
      <c r="U27" s="335" t="s">
        <v>12</v>
      </c>
      <c r="V27" s="334" t="s">
        <v>244</v>
      </c>
      <c r="W27" s="335" t="s">
        <v>12</v>
      </c>
      <c r="X27" s="334" t="s">
        <v>244</v>
      </c>
      <c r="Y27" s="335" t="s">
        <v>12</v>
      </c>
      <c r="Z27" s="334" t="s">
        <v>244</v>
      </c>
      <c r="AA27" s="335" t="s">
        <v>12</v>
      </c>
      <c r="AB27" s="334" t="s">
        <v>244</v>
      </c>
      <c r="AC27" s="335" t="s">
        <v>12</v>
      </c>
      <c r="AD27" s="334" t="s">
        <v>244</v>
      </c>
      <c r="AE27" s="335" t="s">
        <v>12</v>
      </c>
      <c r="AF27" s="334" t="s">
        <v>244</v>
      </c>
      <c r="AG27" s="335" t="s">
        <v>12</v>
      </c>
      <c r="AH27" s="334" t="s">
        <v>244</v>
      </c>
      <c r="AI27" s="335" t="s">
        <v>12</v>
      </c>
      <c r="AJ27" s="334" t="s">
        <v>244</v>
      </c>
      <c r="AK27" s="335" t="s">
        <v>12</v>
      </c>
      <c r="AL27" s="606"/>
      <c r="AM27" s="347"/>
      <c r="AN27" s="347"/>
      <c r="AO27" s="347"/>
      <c r="AP27" s="347"/>
      <c r="AQ27" s="347"/>
      <c r="AR27" s="347"/>
      <c r="AS27" s="347"/>
      <c r="AT27" s="347"/>
      <c r="AU27" s="347"/>
      <c r="AV27" s="347"/>
      <c r="AW27" s="347"/>
      <c r="AX27" s="347"/>
      <c r="AY27" s="347"/>
      <c r="AZ27" s="347"/>
      <c r="BA27" s="347"/>
      <c r="BB27" s="347"/>
      <c r="BC27" s="347"/>
      <c r="BD27" s="347"/>
      <c r="BE27" s="347"/>
      <c r="BF27" s="347"/>
      <c r="BG27" s="347"/>
      <c r="BH27" s="347"/>
      <c r="BI27" s="347"/>
      <c r="BJ27" s="347"/>
      <c r="BK27" s="347"/>
      <c r="BL27" s="347"/>
      <c r="BM27" s="347"/>
      <c r="BN27" s="347"/>
      <c r="BO27" s="347"/>
      <c r="BP27" s="347"/>
      <c r="BQ27" s="347"/>
      <c r="BR27" s="347"/>
      <c r="BS27" s="347"/>
      <c r="BT27" s="347"/>
      <c r="BU27" s="347"/>
      <c r="BV27" s="347"/>
      <c r="BW27" s="347"/>
      <c r="BX27" s="347"/>
      <c r="BY27" s="347"/>
      <c r="BZ27" s="347"/>
      <c r="CA27" s="347"/>
      <c r="CB27" s="347"/>
      <c r="CC27" s="347"/>
      <c r="CD27" s="347"/>
      <c r="CE27" s="347"/>
      <c r="CF27" s="347"/>
      <c r="CG27" s="347"/>
      <c r="CH27" s="347"/>
      <c r="CI27" s="347"/>
      <c r="CJ27" s="347"/>
      <c r="CK27" s="347"/>
      <c r="CL27" s="347"/>
      <c r="CM27" s="347"/>
      <c r="CN27" s="347"/>
      <c r="CO27" s="347"/>
      <c r="CP27" s="347"/>
      <c r="CQ27" s="347"/>
      <c r="CR27" s="347"/>
      <c r="CS27" s="347"/>
      <c r="CT27" s="347"/>
      <c r="CU27" s="347"/>
      <c r="CV27" s="347"/>
      <c r="CW27" s="347"/>
      <c r="CX27" s="347"/>
      <c r="CY27" s="347"/>
      <c r="CZ27" s="347"/>
      <c r="DA27" s="347"/>
      <c r="DB27" s="347"/>
      <c r="DC27" s="347"/>
      <c r="DD27" s="347"/>
      <c r="DE27" s="347"/>
      <c r="DF27" s="347"/>
      <c r="DG27" s="347"/>
      <c r="DH27" s="347"/>
      <c r="DI27" s="347"/>
      <c r="DJ27" s="347"/>
      <c r="DK27" s="347"/>
      <c r="DL27" s="347"/>
      <c r="DM27" s="347"/>
      <c r="DN27" s="347"/>
      <c r="DO27" s="347"/>
      <c r="DP27" s="347"/>
      <c r="DQ27" s="347"/>
      <c r="DR27" s="347"/>
      <c r="DS27" s="347"/>
      <c r="DT27" s="347"/>
      <c r="DU27" s="347"/>
      <c r="DV27" s="347"/>
      <c r="DW27" s="347"/>
      <c r="DX27" s="347"/>
      <c r="DY27" s="347"/>
      <c r="DZ27" s="347"/>
      <c r="EA27" s="347"/>
      <c r="EB27" s="347"/>
      <c r="EC27" s="347"/>
      <c r="ED27" s="347"/>
      <c r="EE27" s="347"/>
      <c r="EF27" s="347"/>
      <c r="EG27" s="347"/>
      <c r="EH27" s="347"/>
      <c r="EI27" s="347"/>
      <c r="EJ27" s="347"/>
      <c r="EK27" s="347"/>
      <c r="EL27" s="347"/>
      <c r="EM27" s="347"/>
      <c r="EN27" s="347"/>
      <c r="EO27" s="347"/>
      <c r="EP27" s="347"/>
      <c r="EQ27" s="347"/>
      <c r="ER27" s="347"/>
      <c r="ES27" s="347"/>
      <c r="ET27" s="347"/>
      <c r="EU27" s="347"/>
      <c r="EV27" s="347"/>
      <c r="EW27" s="347"/>
      <c r="EX27" s="347"/>
      <c r="EY27" s="347"/>
      <c r="EZ27" s="347"/>
      <c r="FA27" s="347"/>
      <c r="FB27" s="347"/>
      <c r="FC27" s="347"/>
      <c r="FD27" s="347"/>
      <c r="FE27" s="347"/>
      <c r="FF27" s="347"/>
      <c r="FG27" s="347"/>
      <c r="FH27" s="347"/>
      <c r="FI27" s="347"/>
      <c r="FJ27" s="347"/>
      <c r="FK27" s="347"/>
      <c r="FL27" s="347"/>
      <c r="FM27" s="347"/>
      <c r="FN27" s="347"/>
      <c r="FO27" s="347"/>
      <c r="FP27" s="347"/>
      <c r="FQ27" s="347"/>
      <c r="FR27" s="347"/>
      <c r="FS27" s="347"/>
      <c r="FT27" s="347"/>
      <c r="FU27" s="347"/>
      <c r="FV27" s="347"/>
      <c r="FW27" s="347"/>
      <c r="FX27" s="347"/>
      <c r="FY27" s="347"/>
      <c r="FZ27" s="347"/>
      <c r="GA27" s="347"/>
      <c r="GB27" s="347"/>
      <c r="GC27" s="347"/>
      <c r="GD27" s="347"/>
      <c r="GE27" s="347"/>
      <c r="GF27" s="347"/>
      <c r="GG27" s="347"/>
      <c r="GH27" s="347"/>
      <c r="GI27" s="347"/>
      <c r="GJ27" s="347"/>
      <c r="GK27" s="347"/>
      <c r="GL27" s="347"/>
      <c r="GM27" s="347"/>
      <c r="GN27" s="347"/>
      <c r="GO27" s="347"/>
      <c r="GP27" s="347"/>
      <c r="GQ27" s="347"/>
      <c r="GR27" s="347"/>
      <c r="GS27" s="347"/>
      <c r="GT27" s="347"/>
      <c r="GU27" s="347"/>
      <c r="GV27" s="347"/>
      <c r="GW27" s="347"/>
      <c r="GX27" s="347"/>
      <c r="GY27" s="347"/>
      <c r="GZ27" s="347"/>
      <c r="HA27" s="347"/>
      <c r="HB27" s="347"/>
      <c r="HC27" s="347"/>
      <c r="HD27" s="347"/>
      <c r="HE27" s="347"/>
      <c r="HF27" s="347"/>
      <c r="HG27" s="347"/>
      <c r="HH27" s="347"/>
      <c r="HI27" s="347"/>
      <c r="HJ27" s="347"/>
      <c r="HK27" s="347"/>
      <c r="HL27" s="347"/>
      <c r="HM27" s="347"/>
      <c r="HN27" s="347"/>
      <c r="HO27" s="347"/>
      <c r="HP27" s="347"/>
      <c r="HQ27" s="347"/>
      <c r="HR27" s="347"/>
      <c r="HS27" s="347"/>
      <c r="HT27" s="347"/>
      <c r="HU27" s="347"/>
      <c r="HV27" s="347"/>
      <c r="HW27" s="347"/>
      <c r="HX27" s="347"/>
      <c r="HY27" s="347"/>
      <c r="HZ27" s="347"/>
      <c r="IA27" s="347"/>
      <c r="IB27" s="347"/>
      <c r="IC27" s="347"/>
      <c r="ID27" s="347"/>
      <c r="IE27" s="347"/>
      <c r="IF27" s="347"/>
      <c r="IG27" s="347"/>
      <c r="IH27" s="347"/>
      <c r="II27" s="347"/>
      <c r="IJ27" s="347"/>
      <c r="IK27" s="347"/>
      <c r="IL27" s="347"/>
      <c r="IM27" s="347"/>
      <c r="IN27" s="347"/>
      <c r="IO27" s="347"/>
      <c r="IP27" s="347"/>
      <c r="IQ27" s="347"/>
      <c r="IR27" s="347"/>
      <c r="IS27" s="347"/>
      <c r="IT27" s="347"/>
      <c r="IU27" s="347"/>
      <c r="IV27" s="347"/>
    </row>
    <row r="28" spans="1:256" x14ac:dyDescent="0.2">
      <c r="A28" s="218" t="s">
        <v>19</v>
      </c>
      <c r="B28" s="381">
        <v>8441</v>
      </c>
      <c r="C28" s="382">
        <v>4.7183311160549586E-2</v>
      </c>
      <c r="D28" s="381">
        <v>5550</v>
      </c>
      <c r="E28" s="382">
        <v>3.1023264653601494E-2</v>
      </c>
      <c r="F28" s="381">
        <v>2867</v>
      </c>
      <c r="G28" s="382">
        <v>1.6025891848986572E-2</v>
      </c>
      <c r="H28" s="381">
        <v>10545</v>
      </c>
      <c r="I28" s="382">
        <v>5.894420284184284E-2</v>
      </c>
      <c r="J28" s="381">
        <v>8441</v>
      </c>
      <c r="K28" s="382">
        <v>4.7183311160549586E-2</v>
      </c>
      <c r="L28" s="381">
        <v>10222</v>
      </c>
      <c r="M28" s="382">
        <v>5.7138704736777381E-2</v>
      </c>
      <c r="N28" s="381">
        <v>8929</v>
      </c>
      <c r="O28" s="382">
        <v>4.9911122539100496E-2</v>
      </c>
      <c r="P28" s="381">
        <v>4114</v>
      </c>
      <c r="Q28" s="382">
        <v>2.2996344285570548E-2</v>
      </c>
      <c r="R28" s="381">
        <v>5919</v>
      </c>
      <c r="S28" s="382">
        <v>3.3085892519759866E-2</v>
      </c>
      <c r="T28" s="381">
        <v>6160</v>
      </c>
      <c r="U28" s="382">
        <v>3.4433028876790124E-2</v>
      </c>
      <c r="V28" s="381">
        <v>17748</v>
      </c>
      <c r="W28" s="382">
        <v>9.9207369562544015E-2</v>
      </c>
      <c r="X28" s="381">
        <v>11814</v>
      </c>
      <c r="Y28" s="382">
        <v>6.6037630381558202E-2</v>
      </c>
      <c r="Z28" s="381">
        <v>6796</v>
      </c>
      <c r="AA28" s="382">
        <v>3.7988127312770403E-2</v>
      </c>
      <c r="AB28" s="381">
        <v>12592</v>
      </c>
      <c r="AC28" s="382">
        <v>7.0386477210477486E-2</v>
      </c>
      <c r="AD28" s="381">
        <v>19902</v>
      </c>
      <c r="AE28" s="382">
        <v>0.11124775011459044</v>
      </c>
      <c r="AF28" s="381">
        <v>29808</v>
      </c>
      <c r="AG28" s="382">
        <v>0.16662008518820781</v>
      </c>
      <c r="AH28" s="381">
        <v>7380</v>
      </c>
      <c r="AI28" s="382">
        <v>4.1252557323167391E-2</v>
      </c>
      <c r="AJ28" s="381">
        <v>7380</v>
      </c>
      <c r="AK28" s="382">
        <v>4.1252557323167391E-2</v>
      </c>
      <c r="AL28" s="383">
        <v>178898</v>
      </c>
      <c r="AM28" s="336"/>
    </row>
    <row r="29" spans="1:256" x14ac:dyDescent="0.2">
      <c r="A29" s="213" t="s">
        <v>20</v>
      </c>
      <c r="B29" s="214">
        <v>7697</v>
      </c>
      <c r="C29" s="215">
        <v>1.3568614316060395E-2</v>
      </c>
      <c r="D29" s="214">
        <v>26301</v>
      </c>
      <c r="E29" s="215">
        <v>4.6364573876406967E-2</v>
      </c>
      <c r="F29" s="214">
        <v>29921</v>
      </c>
      <c r="G29" s="215">
        <v>5.2746071060262842E-2</v>
      </c>
      <c r="H29" s="214">
        <v>25405</v>
      </c>
      <c r="I29" s="215">
        <v>4.4785065181176344E-2</v>
      </c>
      <c r="J29" s="214">
        <v>7697</v>
      </c>
      <c r="K29" s="215">
        <v>1.3568614316060395E-2</v>
      </c>
      <c r="L29" s="214">
        <v>27007</v>
      </c>
      <c r="M29" s="215">
        <v>4.760914211171146E-2</v>
      </c>
      <c r="N29" s="214">
        <v>32223</v>
      </c>
      <c r="O29" s="215">
        <v>5.680413915894688E-2</v>
      </c>
      <c r="P29" s="214">
        <v>26450</v>
      </c>
      <c r="Q29" s="215">
        <v>4.6627237710770097E-2</v>
      </c>
      <c r="R29" s="214">
        <v>17193</v>
      </c>
      <c r="S29" s="215">
        <v>3.0308585934263527E-2</v>
      </c>
      <c r="T29" s="214">
        <v>19761</v>
      </c>
      <c r="U29" s="215">
        <v>3.4835570676844153E-2</v>
      </c>
      <c r="V29" s="214">
        <v>45971</v>
      </c>
      <c r="W29" s="215">
        <v>8.1039725701391771E-2</v>
      </c>
      <c r="X29" s="214">
        <v>18726</v>
      </c>
      <c r="Y29" s="215">
        <v>3.3011026592509672E-2</v>
      </c>
      <c r="Z29" s="214">
        <v>17134</v>
      </c>
      <c r="AA29" s="215">
        <v>3.0204578107233832E-2</v>
      </c>
      <c r="AB29" s="214">
        <v>36868</v>
      </c>
      <c r="AC29" s="215">
        <v>6.4992551981877963E-2</v>
      </c>
      <c r="AD29" s="214">
        <v>111423</v>
      </c>
      <c r="AE29" s="215">
        <v>0.19642142561236811</v>
      </c>
      <c r="AF29" s="214">
        <v>57517</v>
      </c>
      <c r="AG29" s="215">
        <v>0.10139352859774532</v>
      </c>
      <c r="AH29" s="214">
        <v>39009</v>
      </c>
      <c r="AI29" s="215">
        <v>6.8766802111887737E-2</v>
      </c>
      <c r="AJ29" s="214">
        <v>39009</v>
      </c>
      <c r="AK29" s="215">
        <v>6.8766802111887737E-2</v>
      </c>
      <c r="AL29" s="216">
        <v>567265</v>
      </c>
      <c r="AM29" s="336"/>
    </row>
    <row r="30" spans="1:256" x14ac:dyDescent="0.2">
      <c r="A30" s="220" t="s">
        <v>21</v>
      </c>
      <c r="B30" s="221">
        <v>15426</v>
      </c>
      <c r="C30" s="222">
        <v>1.562889430587892E-2</v>
      </c>
      <c r="D30" s="221">
        <v>36347</v>
      </c>
      <c r="E30" s="222">
        <v>3.6825062967443346E-2</v>
      </c>
      <c r="F30" s="221">
        <v>49857</v>
      </c>
      <c r="G30" s="222">
        <v>5.0512756606262497E-2</v>
      </c>
      <c r="H30" s="221">
        <v>47979</v>
      </c>
      <c r="I30" s="222">
        <v>4.8610055743664247E-2</v>
      </c>
      <c r="J30" s="221">
        <v>15426</v>
      </c>
      <c r="K30" s="222">
        <v>1.562889430587892E-2</v>
      </c>
      <c r="L30" s="221">
        <v>47130</v>
      </c>
      <c r="M30" s="222">
        <v>4.7749889059773988E-2</v>
      </c>
      <c r="N30" s="221">
        <v>32809</v>
      </c>
      <c r="O30" s="222">
        <v>3.3240528541526093E-2</v>
      </c>
      <c r="P30" s="221">
        <v>17048</v>
      </c>
      <c r="Q30" s="222">
        <v>1.7272228064736408E-2</v>
      </c>
      <c r="R30" s="221">
        <v>34409</v>
      </c>
      <c r="S30" s="222">
        <v>3.4861572939905855E-2</v>
      </c>
      <c r="T30" s="221">
        <v>88706</v>
      </c>
      <c r="U30" s="222">
        <v>8.987272775167221E-2</v>
      </c>
      <c r="V30" s="221">
        <v>50009</v>
      </c>
      <c r="W30" s="222">
        <v>5.0666755824108581E-2</v>
      </c>
      <c r="X30" s="221">
        <v>39988</v>
      </c>
      <c r="Y30" s="222">
        <v>4.0513952126506304E-2</v>
      </c>
      <c r="Z30" s="221">
        <v>44483</v>
      </c>
      <c r="AA30" s="222">
        <v>4.5068073733204463E-2</v>
      </c>
      <c r="AB30" s="221">
        <v>88338</v>
      </c>
      <c r="AC30" s="222">
        <v>8.9499887540044856E-2</v>
      </c>
      <c r="AD30" s="221">
        <v>120860</v>
      </c>
      <c r="AE30" s="222">
        <v>0.12244964124261158</v>
      </c>
      <c r="AF30" s="221">
        <v>157666</v>
      </c>
      <c r="AG30" s="222">
        <v>0.15973974132184013</v>
      </c>
      <c r="AH30" s="221">
        <v>81269</v>
      </c>
      <c r="AI30" s="222">
        <v>8.2337910757453253E-2</v>
      </c>
      <c r="AJ30" s="221">
        <v>81269</v>
      </c>
      <c r="AK30" s="222">
        <v>8.2337910757453253E-2</v>
      </c>
      <c r="AL30" s="386">
        <v>987018</v>
      </c>
      <c r="AM30" s="219"/>
    </row>
    <row r="31" spans="1:256" x14ac:dyDescent="0.2">
      <c r="A31" s="213" t="s">
        <v>22</v>
      </c>
      <c r="B31" s="214">
        <v>2397</v>
      </c>
      <c r="C31" s="215">
        <v>6.2506845242751869E-3</v>
      </c>
      <c r="D31" s="214">
        <v>8219</v>
      </c>
      <c r="E31" s="215">
        <v>2.1432781020032439E-2</v>
      </c>
      <c r="F31" s="214">
        <v>5702</v>
      </c>
      <c r="G31" s="215">
        <v>1.4869171112814815E-2</v>
      </c>
      <c r="H31" s="214">
        <v>27369</v>
      </c>
      <c r="I31" s="215">
        <v>7.1370456714596409E-2</v>
      </c>
      <c r="J31" s="214">
        <v>2397</v>
      </c>
      <c r="K31" s="215">
        <v>6.2506845242751869E-3</v>
      </c>
      <c r="L31" s="214">
        <v>13559</v>
      </c>
      <c r="M31" s="215">
        <v>3.5357960560970902E-2</v>
      </c>
      <c r="N31" s="214">
        <v>12385</v>
      </c>
      <c r="O31" s="215">
        <v>3.229650723118406E-2</v>
      </c>
      <c r="P31" s="214">
        <v>14900</v>
      </c>
      <c r="Q31" s="215">
        <v>3.8854901715352642E-2</v>
      </c>
      <c r="R31" s="214">
        <v>25911</v>
      </c>
      <c r="S31" s="215">
        <v>6.7568413311845793E-2</v>
      </c>
      <c r="T31" s="214">
        <v>36347</v>
      </c>
      <c r="U31" s="215">
        <v>9.4782490781739767E-2</v>
      </c>
      <c r="V31" s="214">
        <v>12509</v>
      </c>
      <c r="W31" s="215">
        <v>3.2619863460224573E-2</v>
      </c>
      <c r="X31" s="214">
        <v>11695</v>
      </c>
      <c r="Y31" s="215">
        <v>3.0497186279265044E-2</v>
      </c>
      <c r="Z31" s="214">
        <v>22369</v>
      </c>
      <c r="AA31" s="215">
        <v>5.8331899091994849E-2</v>
      </c>
      <c r="AB31" s="214">
        <v>39337</v>
      </c>
      <c r="AC31" s="215">
        <v>0.1025795482400555</v>
      </c>
      <c r="AD31" s="214">
        <v>38095</v>
      </c>
      <c r="AE31" s="215">
        <v>9.9340770526601271E-2</v>
      </c>
      <c r="AF31" s="214">
        <v>72449</v>
      </c>
      <c r="AG31" s="215">
        <v>0.18892609223997203</v>
      </c>
      <c r="AH31" s="214">
        <v>19943</v>
      </c>
      <c r="AI31" s="215">
        <v>5.2005590933508573E-2</v>
      </c>
      <c r="AJ31" s="214">
        <v>19943</v>
      </c>
      <c r="AK31" s="215">
        <v>5.2005590933508573E-2</v>
      </c>
      <c r="AL31" s="216">
        <v>383478</v>
      </c>
      <c r="AM31" s="336"/>
    </row>
    <row r="32" spans="1:256" x14ac:dyDescent="0.2">
      <c r="A32" s="217" t="s">
        <v>23</v>
      </c>
      <c r="B32" s="377">
        <v>4709</v>
      </c>
      <c r="C32" s="387">
        <v>8.3233025959725052E-3</v>
      </c>
      <c r="D32" s="377">
        <v>10226</v>
      </c>
      <c r="E32" s="387">
        <v>1.8074770088429566E-2</v>
      </c>
      <c r="F32" s="377">
        <v>8084</v>
      </c>
      <c r="G32" s="387">
        <v>1.4288719088095503E-2</v>
      </c>
      <c r="H32" s="377">
        <v>18634</v>
      </c>
      <c r="I32" s="387">
        <v>3.293616915976888E-2</v>
      </c>
      <c r="J32" s="377">
        <v>4709</v>
      </c>
      <c r="K32" s="387">
        <v>8.3233025959725052E-3</v>
      </c>
      <c r="L32" s="377">
        <v>32071</v>
      </c>
      <c r="M32" s="387">
        <v>5.6686480687074575E-2</v>
      </c>
      <c r="N32" s="377">
        <v>18149</v>
      </c>
      <c r="O32" s="387">
        <v>3.2078916715715645E-2</v>
      </c>
      <c r="P32" s="377">
        <v>43121</v>
      </c>
      <c r="Q32" s="387">
        <v>7.6217696164988399E-2</v>
      </c>
      <c r="R32" s="377">
        <v>25209</v>
      </c>
      <c r="S32" s="387">
        <v>4.4557684251830723E-2</v>
      </c>
      <c r="T32" s="377">
        <v>64974</v>
      </c>
      <c r="U32" s="387">
        <v>0.11484354701013326</v>
      </c>
      <c r="V32" s="377">
        <v>65366</v>
      </c>
      <c r="W32" s="387">
        <v>0.11553641908862576</v>
      </c>
      <c r="X32" s="377">
        <v>13693</v>
      </c>
      <c r="Y32" s="387">
        <v>2.4202799415300808E-2</v>
      </c>
      <c r="Z32" s="377">
        <v>22453</v>
      </c>
      <c r="AA32" s="387">
        <v>3.9686369332633392E-2</v>
      </c>
      <c r="AB32" s="377">
        <v>45542</v>
      </c>
      <c r="AC32" s="387">
        <v>8.0496888262004629E-2</v>
      </c>
      <c r="AD32" s="377">
        <v>66424</v>
      </c>
      <c r="AE32" s="387">
        <v>0.11740646668823054</v>
      </c>
      <c r="AF32" s="377">
        <v>71510</v>
      </c>
      <c r="AG32" s="387">
        <v>0.12639612840050835</v>
      </c>
      <c r="AH32" s="377">
        <v>44519</v>
      </c>
      <c r="AI32" s="387">
        <v>7.8688704240836682E-2</v>
      </c>
      <c r="AJ32" s="377">
        <v>44519</v>
      </c>
      <c r="AK32" s="387">
        <v>7.8688704240836682E-2</v>
      </c>
      <c r="AL32" s="379">
        <v>565761</v>
      </c>
      <c r="AM32" s="336"/>
    </row>
    <row r="33" spans="1:256" x14ac:dyDescent="0.2">
      <c r="A33" s="208" t="s">
        <v>30</v>
      </c>
      <c r="B33" s="219"/>
      <c r="C33" s="388"/>
      <c r="D33" s="219"/>
      <c r="E33" s="388"/>
      <c r="F33" s="219"/>
      <c r="G33" s="388"/>
      <c r="H33" s="219"/>
      <c r="I33" s="388"/>
      <c r="J33" s="219"/>
      <c r="K33" s="388"/>
      <c r="L33" s="219"/>
      <c r="M33" s="388"/>
      <c r="N33" s="219"/>
      <c r="O33" s="388"/>
      <c r="P33" s="219"/>
      <c r="Q33" s="388"/>
      <c r="R33" s="219"/>
      <c r="S33" s="388"/>
      <c r="T33" s="219"/>
      <c r="U33" s="388"/>
      <c r="V33" s="219"/>
      <c r="W33" s="388"/>
      <c r="X33" s="219"/>
      <c r="Y33" s="388"/>
      <c r="Z33" s="219"/>
      <c r="AA33" s="388"/>
      <c r="AB33" s="219"/>
      <c r="AC33" s="388"/>
      <c r="AD33" s="219"/>
      <c r="AE33" s="388"/>
      <c r="AF33" s="219"/>
      <c r="AG33" s="388"/>
      <c r="AH33" s="219"/>
      <c r="AI33" s="388"/>
      <c r="AJ33" s="219"/>
      <c r="AK33" s="388"/>
      <c r="AL33" s="219"/>
    </row>
    <row r="35" spans="1:256" x14ac:dyDescent="0.2">
      <c r="A35" s="609" t="s">
        <v>24</v>
      </c>
      <c r="B35" s="601">
        <v>43891</v>
      </c>
      <c r="C35" s="602"/>
      <c r="D35" s="601">
        <v>43922</v>
      </c>
      <c r="E35" s="602"/>
      <c r="F35" s="601">
        <v>43952</v>
      </c>
      <c r="G35" s="602"/>
      <c r="H35" s="601">
        <v>43983</v>
      </c>
      <c r="I35" s="602"/>
      <c r="J35" s="601">
        <v>44013</v>
      </c>
      <c r="K35" s="602"/>
      <c r="L35" s="601">
        <v>44044</v>
      </c>
      <c r="M35" s="602"/>
      <c r="N35" s="601">
        <v>44075</v>
      </c>
      <c r="O35" s="602"/>
      <c r="P35" s="601">
        <v>44105</v>
      </c>
      <c r="Q35" s="602"/>
      <c r="R35" s="601">
        <v>44136</v>
      </c>
      <c r="S35" s="602"/>
      <c r="T35" s="601">
        <v>44166</v>
      </c>
      <c r="U35" s="602"/>
      <c r="V35" s="601">
        <v>44197</v>
      </c>
      <c r="W35" s="602"/>
      <c r="X35" s="601">
        <v>44228</v>
      </c>
      <c r="Y35" s="602"/>
      <c r="Z35" s="601">
        <v>44256</v>
      </c>
      <c r="AA35" s="602"/>
      <c r="AB35" s="601">
        <v>44287</v>
      </c>
      <c r="AC35" s="602"/>
      <c r="AD35" s="601">
        <v>44317</v>
      </c>
      <c r="AE35" s="602"/>
      <c r="AF35" s="601">
        <v>44348</v>
      </c>
      <c r="AG35" s="602"/>
      <c r="AH35" s="601">
        <v>44378</v>
      </c>
      <c r="AI35" s="614"/>
      <c r="AJ35" s="601">
        <v>44409</v>
      </c>
      <c r="AK35" s="602"/>
      <c r="AL35" s="606" t="s">
        <v>11</v>
      </c>
    </row>
    <row r="36" spans="1:256" s="258" customFormat="1" ht="24" x14ac:dyDescent="0.2">
      <c r="A36" s="609"/>
      <c r="B36" s="334" t="s">
        <v>244</v>
      </c>
      <c r="C36" s="335" t="s">
        <v>12</v>
      </c>
      <c r="D36" s="334" t="s">
        <v>244</v>
      </c>
      <c r="E36" s="335" t="s">
        <v>12</v>
      </c>
      <c r="F36" s="334" t="s">
        <v>244</v>
      </c>
      <c r="G36" s="335" t="s">
        <v>12</v>
      </c>
      <c r="H36" s="334" t="s">
        <v>244</v>
      </c>
      <c r="I36" s="335" t="s">
        <v>12</v>
      </c>
      <c r="J36" s="334" t="s">
        <v>244</v>
      </c>
      <c r="K36" s="335" t="s">
        <v>12</v>
      </c>
      <c r="L36" s="334" t="s">
        <v>244</v>
      </c>
      <c r="M36" s="335" t="s">
        <v>12</v>
      </c>
      <c r="N36" s="334" t="s">
        <v>244</v>
      </c>
      <c r="O36" s="335" t="s">
        <v>12</v>
      </c>
      <c r="P36" s="334" t="s">
        <v>244</v>
      </c>
      <c r="Q36" s="335" t="s">
        <v>12</v>
      </c>
      <c r="R36" s="334" t="s">
        <v>244</v>
      </c>
      <c r="S36" s="335" t="s">
        <v>12</v>
      </c>
      <c r="T36" s="334" t="s">
        <v>244</v>
      </c>
      <c r="U36" s="335" t="s">
        <v>12</v>
      </c>
      <c r="V36" s="334" t="s">
        <v>244</v>
      </c>
      <c r="W36" s="335" t="s">
        <v>12</v>
      </c>
      <c r="X36" s="334" t="s">
        <v>244</v>
      </c>
      <c r="Y36" s="335" t="s">
        <v>12</v>
      </c>
      <c r="Z36" s="334" t="s">
        <v>244</v>
      </c>
      <c r="AA36" s="335" t="s">
        <v>12</v>
      </c>
      <c r="AB36" s="334" t="s">
        <v>244</v>
      </c>
      <c r="AC36" s="335" t="s">
        <v>12</v>
      </c>
      <c r="AD36" s="334" t="s">
        <v>244</v>
      </c>
      <c r="AE36" s="335" t="s">
        <v>12</v>
      </c>
      <c r="AF36" s="334" t="s">
        <v>244</v>
      </c>
      <c r="AG36" s="335" t="s">
        <v>12</v>
      </c>
      <c r="AH36" s="334" t="s">
        <v>244</v>
      </c>
      <c r="AI36" s="335" t="s">
        <v>12</v>
      </c>
      <c r="AJ36" s="334" t="s">
        <v>244</v>
      </c>
      <c r="AK36" s="335" t="s">
        <v>12</v>
      </c>
      <c r="AL36" s="606"/>
      <c r="AM36" s="347"/>
      <c r="AN36" s="347"/>
      <c r="AO36" s="347"/>
      <c r="AP36" s="347"/>
      <c r="AQ36" s="347"/>
      <c r="AR36" s="347"/>
      <c r="AS36" s="347"/>
      <c r="AT36" s="347"/>
      <c r="AU36" s="347"/>
      <c r="AV36" s="347"/>
      <c r="AW36" s="347"/>
      <c r="AX36" s="347"/>
      <c r="AY36" s="347"/>
      <c r="AZ36" s="347"/>
      <c r="BA36" s="347"/>
      <c r="BB36" s="347"/>
      <c r="BC36" s="347"/>
      <c r="BD36" s="347"/>
      <c r="BE36" s="347"/>
      <c r="BF36" s="347"/>
      <c r="BG36" s="347"/>
      <c r="BH36" s="347"/>
      <c r="BI36" s="347"/>
      <c r="BJ36" s="347"/>
      <c r="BK36" s="347"/>
      <c r="BL36" s="347"/>
      <c r="BM36" s="347"/>
      <c r="BN36" s="347"/>
      <c r="BO36" s="347"/>
      <c r="BP36" s="347"/>
      <c r="BQ36" s="347"/>
      <c r="BR36" s="347"/>
      <c r="BS36" s="347"/>
      <c r="BT36" s="347"/>
      <c r="BU36" s="347"/>
      <c r="BV36" s="347"/>
      <c r="BW36" s="347"/>
      <c r="BX36" s="347"/>
      <c r="BY36" s="347"/>
      <c r="BZ36" s="347"/>
      <c r="CA36" s="347"/>
      <c r="CB36" s="347"/>
      <c r="CC36" s="347"/>
      <c r="CD36" s="347"/>
      <c r="CE36" s="347"/>
      <c r="CF36" s="347"/>
      <c r="CG36" s="347"/>
      <c r="CH36" s="347"/>
      <c r="CI36" s="347"/>
      <c r="CJ36" s="347"/>
      <c r="CK36" s="347"/>
      <c r="CL36" s="347"/>
      <c r="CM36" s="347"/>
      <c r="CN36" s="347"/>
      <c r="CO36" s="347"/>
      <c r="CP36" s="347"/>
      <c r="CQ36" s="347"/>
      <c r="CR36" s="347"/>
      <c r="CS36" s="347"/>
      <c r="CT36" s="347"/>
      <c r="CU36" s="347"/>
      <c r="CV36" s="347"/>
      <c r="CW36" s="347"/>
      <c r="CX36" s="347"/>
      <c r="CY36" s="347"/>
      <c r="CZ36" s="347"/>
      <c r="DA36" s="347"/>
      <c r="DB36" s="347"/>
      <c r="DC36" s="347"/>
      <c r="DD36" s="347"/>
      <c r="DE36" s="347"/>
      <c r="DF36" s="347"/>
      <c r="DG36" s="347"/>
      <c r="DH36" s="347"/>
      <c r="DI36" s="347"/>
      <c r="DJ36" s="347"/>
      <c r="DK36" s="347"/>
      <c r="DL36" s="347"/>
      <c r="DM36" s="347"/>
      <c r="DN36" s="347"/>
      <c r="DO36" s="347"/>
      <c r="DP36" s="347"/>
      <c r="DQ36" s="347"/>
      <c r="DR36" s="347"/>
      <c r="DS36" s="347"/>
      <c r="DT36" s="347"/>
      <c r="DU36" s="347"/>
      <c r="DV36" s="347"/>
      <c r="DW36" s="347"/>
      <c r="DX36" s="347"/>
      <c r="DY36" s="347"/>
      <c r="DZ36" s="347"/>
      <c r="EA36" s="347"/>
      <c r="EB36" s="347"/>
      <c r="EC36" s="347"/>
      <c r="ED36" s="347"/>
      <c r="EE36" s="347"/>
      <c r="EF36" s="347"/>
      <c r="EG36" s="347"/>
      <c r="EH36" s="347"/>
      <c r="EI36" s="347"/>
      <c r="EJ36" s="347"/>
      <c r="EK36" s="347"/>
      <c r="EL36" s="347"/>
      <c r="EM36" s="347"/>
      <c r="EN36" s="347"/>
      <c r="EO36" s="347"/>
      <c r="EP36" s="347"/>
      <c r="EQ36" s="347"/>
      <c r="ER36" s="347"/>
      <c r="ES36" s="347"/>
      <c r="ET36" s="347"/>
      <c r="EU36" s="347"/>
      <c r="EV36" s="347"/>
      <c r="EW36" s="347"/>
      <c r="EX36" s="347"/>
      <c r="EY36" s="347"/>
      <c r="EZ36" s="347"/>
      <c r="FA36" s="347"/>
      <c r="FB36" s="347"/>
      <c r="FC36" s="347"/>
      <c r="FD36" s="347"/>
      <c r="FE36" s="347"/>
      <c r="FF36" s="347"/>
      <c r="FG36" s="347"/>
      <c r="FH36" s="347"/>
      <c r="FI36" s="347"/>
      <c r="FJ36" s="347"/>
      <c r="FK36" s="347"/>
      <c r="FL36" s="347"/>
      <c r="FM36" s="347"/>
      <c r="FN36" s="347"/>
      <c r="FO36" s="347"/>
      <c r="FP36" s="347"/>
      <c r="FQ36" s="347"/>
      <c r="FR36" s="347"/>
      <c r="FS36" s="347"/>
      <c r="FT36" s="347"/>
      <c r="FU36" s="347"/>
      <c r="FV36" s="347"/>
      <c r="FW36" s="347"/>
      <c r="FX36" s="347"/>
      <c r="FY36" s="347"/>
      <c r="FZ36" s="347"/>
      <c r="GA36" s="347"/>
      <c r="GB36" s="347"/>
      <c r="GC36" s="347"/>
      <c r="GD36" s="347"/>
      <c r="GE36" s="347"/>
      <c r="GF36" s="347"/>
      <c r="GG36" s="347"/>
      <c r="GH36" s="347"/>
      <c r="GI36" s="347"/>
      <c r="GJ36" s="347"/>
      <c r="GK36" s="347"/>
      <c r="GL36" s="347"/>
      <c r="GM36" s="347"/>
      <c r="GN36" s="347"/>
      <c r="GO36" s="347"/>
      <c r="GP36" s="347"/>
      <c r="GQ36" s="347"/>
      <c r="GR36" s="347"/>
      <c r="GS36" s="347"/>
      <c r="GT36" s="347"/>
      <c r="GU36" s="347"/>
      <c r="GV36" s="347"/>
      <c r="GW36" s="347"/>
      <c r="GX36" s="347"/>
      <c r="GY36" s="347"/>
      <c r="GZ36" s="347"/>
      <c r="HA36" s="347"/>
      <c r="HB36" s="347"/>
      <c r="HC36" s="347"/>
      <c r="HD36" s="347"/>
      <c r="HE36" s="347"/>
      <c r="HF36" s="347"/>
      <c r="HG36" s="347"/>
      <c r="HH36" s="347"/>
      <c r="HI36" s="347"/>
      <c r="HJ36" s="347"/>
      <c r="HK36" s="347"/>
      <c r="HL36" s="347"/>
      <c r="HM36" s="347"/>
      <c r="HN36" s="347"/>
      <c r="HO36" s="347"/>
      <c r="HP36" s="347"/>
      <c r="HQ36" s="347"/>
      <c r="HR36" s="347"/>
      <c r="HS36" s="347"/>
      <c r="HT36" s="347"/>
      <c r="HU36" s="347"/>
      <c r="HV36" s="347"/>
      <c r="HW36" s="347"/>
      <c r="HX36" s="347"/>
      <c r="HY36" s="347"/>
      <c r="HZ36" s="347"/>
      <c r="IA36" s="347"/>
      <c r="IB36" s="347"/>
      <c r="IC36" s="347"/>
      <c r="ID36" s="347"/>
      <c r="IE36" s="347"/>
      <c r="IF36" s="347"/>
      <c r="IG36" s="347"/>
      <c r="IH36" s="347"/>
      <c r="II36" s="347"/>
      <c r="IJ36" s="347"/>
      <c r="IK36" s="347"/>
      <c r="IL36" s="347"/>
      <c r="IM36" s="347"/>
      <c r="IN36" s="347"/>
      <c r="IO36" s="347"/>
      <c r="IP36" s="347"/>
      <c r="IQ36" s="347"/>
      <c r="IR36" s="347"/>
      <c r="IS36" s="347"/>
      <c r="IT36" s="347"/>
      <c r="IU36" s="347"/>
      <c r="IV36" s="347"/>
    </row>
    <row r="37" spans="1:256" x14ac:dyDescent="0.2">
      <c r="A37" s="213" t="s">
        <v>251</v>
      </c>
      <c r="B37" s="214">
        <v>753</v>
      </c>
      <c r="C37" s="215">
        <v>3.9774137830856917E-3</v>
      </c>
      <c r="D37" s="214">
        <v>2819</v>
      </c>
      <c r="E37" s="215">
        <v>1.4890211758988796E-2</v>
      </c>
      <c r="F37" s="214">
        <v>8650</v>
      </c>
      <c r="G37" s="215">
        <v>4.5690078650320362E-2</v>
      </c>
      <c r="H37" s="214">
        <v>1286</v>
      </c>
      <c r="I37" s="215">
        <v>6.7927677623482062E-3</v>
      </c>
      <c r="J37" s="214">
        <v>753</v>
      </c>
      <c r="K37" s="215">
        <v>3.9774137830856917E-3</v>
      </c>
      <c r="L37" s="214">
        <v>14207</v>
      </c>
      <c r="M37" s="215">
        <v>7.5042652876890326E-2</v>
      </c>
      <c r="N37" s="214">
        <v>2374</v>
      </c>
      <c r="O37" s="215">
        <v>1.2539681701255552E-2</v>
      </c>
      <c r="P37" s="214">
        <v>8873</v>
      </c>
      <c r="Q37" s="215">
        <v>4.686798472419567E-2</v>
      </c>
      <c r="R37" s="214">
        <v>13720</v>
      </c>
      <c r="S37" s="215">
        <v>7.2470275038427207E-2</v>
      </c>
      <c r="T37" s="214">
        <v>22150</v>
      </c>
      <c r="U37" s="215">
        <v>0.11699829388492439</v>
      </c>
      <c r="V37" s="214">
        <v>12996</v>
      </c>
      <c r="W37" s="215">
        <v>6.8646041865845484E-2</v>
      </c>
      <c r="X37" s="214">
        <v>3333</v>
      </c>
      <c r="Y37" s="215">
        <v>1.7605206027921129E-2</v>
      </c>
      <c r="Z37" s="214">
        <v>4577</v>
      </c>
      <c r="AA37" s="215">
        <v>2.4176126009539455E-2</v>
      </c>
      <c r="AB37" s="214">
        <v>16678</v>
      </c>
      <c r="AC37" s="215">
        <v>8.8094697309831549E-2</v>
      </c>
      <c r="AD37" s="214">
        <v>38917</v>
      </c>
      <c r="AE37" s="215">
        <v>0.20556309720630259</v>
      </c>
      <c r="AF37" s="214">
        <v>26024</v>
      </c>
      <c r="AG37" s="215">
        <v>0.13746111061224706</v>
      </c>
      <c r="AH37" s="214">
        <v>3280</v>
      </c>
      <c r="AI37" s="215">
        <v>1.7325255257000089E-2</v>
      </c>
      <c r="AJ37" s="214">
        <v>3280</v>
      </c>
      <c r="AK37" s="215">
        <v>1.7325255257000089E-2</v>
      </c>
      <c r="AL37" s="216">
        <v>189319</v>
      </c>
    </row>
    <row r="38" spans="1:256" x14ac:dyDescent="0.2">
      <c r="A38" s="389" t="s">
        <v>26</v>
      </c>
      <c r="B38" s="390">
        <v>15367</v>
      </c>
      <c r="C38" s="391">
        <v>3.4399777935968552E-2</v>
      </c>
      <c r="D38" s="390">
        <v>12329</v>
      </c>
      <c r="E38" s="391">
        <v>2.759906697290013E-2</v>
      </c>
      <c r="F38" s="390">
        <v>6408</v>
      </c>
      <c r="G38" s="391">
        <v>1.4344620095899426E-2</v>
      </c>
      <c r="H38" s="390">
        <v>16377</v>
      </c>
      <c r="I38" s="391">
        <v>3.6660712127113748E-2</v>
      </c>
      <c r="J38" s="390">
        <v>15367</v>
      </c>
      <c r="K38" s="391">
        <v>3.4399777935968552E-2</v>
      </c>
      <c r="L38" s="390">
        <v>24880</v>
      </c>
      <c r="M38" s="391">
        <v>5.5695091758111381E-2</v>
      </c>
      <c r="N38" s="390">
        <v>18573</v>
      </c>
      <c r="O38" s="391">
        <v>4.1576565081326476E-2</v>
      </c>
      <c r="P38" s="390">
        <v>29834</v>
      </c>
      <c r="Q38" s="391">
        <v>6.6784862038243367E-2</v>
      </c>
      <c r="R38" s="390">
        <v>22240</v>
      </c>
      <c r="S38" s="391">
        <v>4.9785323179276413E-2</v>
      </c>
      <c r="T38" s="390">
        <v>43315</v>
      </c>
      <c r="U38" s="391">
        <v>9.6962737118271483E-2</v>
      </c>
      <c r="V38" s="390">
        <v>27230</v>
      </c>
      <c r="W38" s="391">
        <v>6.0955681212756144E-2</v>
      </c>
      <c r="X38" s="390">
        <v>45686</v>
      </c>
      <c r="Y38" s="391">
        <v>0.10227033609570244</v>
      </c>
      <c r="Z38" s="390">
        <v>15331</v>
      </c>
      <c r="AA38" s="391">
        <v>3.43191901826208E-2</v>
      </c>
      <c r="AB38" s="390">
        <v>38494</v>
      </c>
      <c r="AC38" s="391">
        <v>8.6170693815785349E-2</v>
      </c>
      <c r="AD38" s="390">
        <v>37199</v>
      </c>
      <c r="AE38" s="391">
        <v>8.3271773243970462E-2</v>
      </c>
      <c r="AF38" s="390">
        <v>46147</v>
      </c>
      <c r="AG38" s="391">
        <v>0.10330230704829445</v>
      </c>
      <c r="AH38" s="390">
        <v>31663</v>
      </c>
      <c r="AI38" s="391">
        <v>7.0879167618049868E-2</v>
      </c>
      <c r="AJ38" s="390">
        <v>31663</v>
      </c>
      <c r="AK38" s="391">
        <v>7.0879167618049868E-2</v>
      </c>
      <c r="AL38" s="392">
        <v>446718</v>
      </c>
    </row>
    <row r="39" spans="1:256" x14ac:dyDescent="0.2">
      <c r="A39" s="213" t="s">
        <v>27</v>
      </c>
      <c r="B39" s="214">
        <v>11404</v>
      </c>
      <c r="C39" s="215">
        <v>1.6213372762557403E-2</v>
      </c>
      <c r="D39" s="214">
        <v>15054</v>
      </c>
      <c r="E39" s="215">
        <v>2.1402675689892944E-2</v>
      </c>
      <c r="F39" s="214">
        <v>12430</v>
      </c>
      <c r="G39" s="215">
        <v>1.7672064489528981E-2</v>
      </c>
      <c r="H39" s="214">
        <v>27405</v>
      </c>
      <c r="I39" s="215">
        <v>3.8962423759898772E-2</v>
      </c>
      <c r="J39" s="214">
        <v>11404</v>
      </c>
      <c r="K39" s="215">
        <v>1.6213372762557403E-2</v>
      </c>
      <c r="L39" s="214">
        <v>36805</v>
      </c>
      <c r="M39" s="215">
        <v>5.2326655956324554E-2</v>
      </c>
      <c r="N39" s="214">
        <v>36243</v>
      </c>
      <c r="O39" s="215">
        <v>5.1527645478197819E-2</v>
      </c>
      <c r="P39" s="214">
        <v>17389</v>
      </c>
      <c r="Q39" s="215">
        <v>2.4722407836558283E-2</v>
      </c>
      <c r="R39" s="214">
        <v>19353</v>
      </c>
      <c r="S39" s="215">
        <v>2.7514679329513628E-2</v>
      </c>
      <c r="T39" s="214">
        <v>40966</v>
      </c>
      <c r="U39" s="215">
        <v>5.824246129348707E-2</v>
      </c>
      <c r="V39" s="214">
        <v>47843</v>
      </c>
      <c r="W39" s="215">
        <v>6.8019676699318993E-2</v>
      </c>
      <c r="X39" s="214">
        <v>17862</v>
      </c>
      <c r="Y39" s="215">
        <v>2.5394884626867793E-2</v>
      </c>
      <c r="Z39" s="214">
        <v>32263</v>
      </c>
      <c r="AA39" s="215">
        <v>4.586917269715797E-2</v>
      </c>
      <c r="AB39" s="214">
        <v>73924</v>
      </c>
      <c r="AC39" s="215">
        <v>0.1050997341370829</v>
      </c>
      <c r="AD39" s="214">
        <v>104617</v>
      </c>
      <c r="AE39" s="215">
        <v>0.14873679571207188</v>
      </c>
      <c r="AF39" s="214">
        <v>120366</v>
      </c>
      <c r="AG39" s="215">
        <v>0.17112757154840269</v>
      </c>
      <c r="AH39" s="214">
        <v>58055</v>
      </c>
      <c r="AI39" s="215">
        <v>8.253835108122326E-2</v>
      </c>
      <c r="AJ39" s="214">
        <v>58055</v>
      </c>
      <c r="AK39" s="215">
        <v>8.253835108122326E-2</v>
      </c>
      <c r="AL39" s="216">
        <v>703370</v>
      </c>
    </row>
    <row r="40" spans="1:256" x14ac:dyDescent="0.2">
      <c r="A40" s="393" t="s">
        <v>28</v>
      </c>
      <c r="B40" s="384">
        <v>11147</v>
      </c>
      <c r="C40" s="385">
        <v>8.2999941177039991E-3</v>
      </c>
      <c r="D40" s="384">
        <v>56441</v>
      </c>
      <c r="E40" s="385">
        <v>4.2025654256511294E-2</v>
      </c>
      <c r="F40" s="384">
        <v>68943</v>
      </c>
      <c r="G40" s="385">
        <v>5.1334573827654682E-2</v>
      </c>
      <c r="H40" s="384">
        <v>84864</v>
      </c>
      <c r="I40" s="385">
        <v>6.3189261756959908E-2</v>
      </c>
      <c r="J40" s="384">
        <v>11147</v>
      </c>
      <c r="K40" s="385">
        <v>8.2999941177039991E-3</v>
      </c>
      <c r="L40" s="384">
        <v>54098</v>
      </c>
      <c r="M40" s="385">
        <v>4.0281069505656311E-2</v>
      </c>
      <c r="N40" s="384">
        <v>47303</v>
      </c>
      <c r="O40" s="385">
        <v>3.522155034984769E-2</v>
      </c>
      <c r="P40" s="384">
        <v>49537</v>
      </c>
      <c r="Q40" s="385">
        <v>3.6884974307769172E-2</v>
      </c>
      <c r="R40" s="384">
        <v>53328</v>
      </c>
      <c r="S40" s="385">
        <v>3.9707731794107727E-2</v>
      </c>
      <c r="T40" s="384">
        <v>109516</v>
      </c>
      <c r="U40" s="385">
        <v>8.154500365968162E-2</v>
      </c>
      <c r="V40" s="384">
        <v>103534</v>
      </c>
      <c r="W40" s="385">
        <v>7.7090839775936643E-2</v>
      </c>
      <c r="X40" s="384">
        <v>29033</v>
      </c>
      <c r="Y40" s="385">
        <v>2.1617810103103992E-2</v>
      </c>
      <c r="Z40" s="384">
        <v>61063</v>
      </c>
      <c r="AA40" s="385">
        <v>4.5467169714663969E-2</v>
      </c>
      <c r="AB40" s="384">
        <v>93581</v>
      </c>
      <c r="AC40" s="385">
        <v>6.9679891408348238E-2</v>
      </c>
      <c r="AD40" s="384">
        <v>175970</v>
      </c>
      <c r="AE40" s="385">
        <v>0.13102628194961627</v>
      </c>
      <c r="AF40" s="384">
        <v>196413</v>
      </c>
      <c r="AG40" s="385">
        <v>0.14624802589401592</v>
      </c>
      <c r="AH40" s="384">
        <v>99122</v>
      </c>
      <c r="AI40" s="385">
        <v>7.3805689148206316E-2</v>
      </c>
      <c r="AJ40" s="384">
        <v>99122</v>
      </c>
      <c r="AK40" s="385">
        <v>7.3805689148206316E-2</v>
      </c>
      <c r="AL40" s="394">
        <v>1343013</v>
      </c>
    </row>
    <row r="41" spans="1:256" x14ac:dyDescent="0.2">
      <c r="A41" s="208" t="s">
        <v>30</v>
      </c>
    </row>
    <row r="43" spans="1:256" x14ac:dyDescent="0.2">
      <c r="A43" s="612" t="s">
        <v>192</v>
      </c>
      <c r="B43" s="601">
        <v>43891</v>
      </c>
      <c r="C43" s="602"/>
      <c r="D43" s="601">
        <v>43922</v>
      </c>
      <c r="E43" s="602"/>
      <c r="F43" s="601">
        <v>43952</v>
      </c>
      <c r="G43" s="602"/>
      <c r="H43" s="601">
        <v>43983</v>
      </c>
      <c r="I43" s="602"/>
      <c r="J43" s="601">
        <v>44013</v>
      </c>
      <c r="K43" s="602"/>
      <c r="L43" s="601">
        <v>44044</v>
      </c>
      <c r="M43" s="602"/>
      <c r="N43" s="601">
        <v>44075</v>
      </c>
      <c r="O43" s="602"/>
      <c r="P43" s="601">
        <v>44105</v>
      </c>
      <c r="Q43" s="602"/>
      <c r="R43" s="601">
        <v>44136</v>
      </c>
      <c r="S43" s="602"/>
      <c r="T43" s="601">
        <v>44166</v>
      </c>
      <c r="U43" s="602"/>
      <c r="V43" s="601">
        <v>44197</v>
      </c>
      <c r="W43" s="602"/>
      <c r="X43" s="601">
        <v>44228</v>
      </c>
      <c r="Y43" s="602"/>
      <c r="Z43" s="601">
        <v>44256</v>
      </c>
      <c r="AA43" s="602"/>
      <c r="AB43" s="601">
        <v>44287</v>
      </c>
      <c r="AC43" s="602"/>
      <c r="AD43" s="601">
        <v>44317</v>
      </c>
      <c r="AE43" s="602"/>
      <c r="AF43" s="601">
        <v>44348</v>
      </c>
      <c r="AG43" s="602"/>
      <c r="AH43" s="601">
        <v>44378</v>
      </c>
      <c r="AI43" s="614"/>
      <c r="AJ43" s="601">
        <v>44409</v>
      </c>
      <c r="AK43" s="602"/>
      <c r="AL43" s="606" t="s">
        <v>11</v>
      </c>
    </row>
    <row r="44" spans="1:256" s="258" customFormat="1" ht="24" x14ac:dyDescent="0.2">
      <c r="A44" s="613"/>
      <c r="B44" s="334" t="s">
        <v>244</v>
      </c>
      <c r="C44" s="335" t="s">
        <v>12</v>
      </c>
      <c r="D44" s="334" t="s">
        <v>244</v>
      </c>
      <c r="E44" s="335" t="s">
        <v>12</v>
      </c>
      <c r="F44" s="334" t="s">
        <v>244</v>
      </c>
      <c r="G44" s="335" t="s">
        <v>12</v>
      </c>
      <c r="H44" s="334" t="s">
        <v>244</v>
      </c>
      <c r="I44" s="335" t="s">
        <v>12</v>
      </c>
      <c r="J44" s="334" t="s">
        <v>244</v>
      </c>
      <c r="K44" s="335" t="s">
        <v>12</v>
      </c>
      <c r="L44" s="334" t="s">
        <v>244</v>
      </c>
      <c r="M44" s="335" t="s">
        <v>12</v>
      </c>
      <c r="N44" s="334" t="s">
        <v>244</v>
      </c>
      <c r="O44" s="335" t="s">
        <v>12</v>
      </c>
      <c r="P44" s="334" t="s">
        <v>244</v>
      </c>
      <c r="Q44" s="335" t="s">
        <v>12</v>
      </c>
      <c r="R44" s="334" t="s">
        <v>244</v>
      </c>
      <c r="S44" s="335" t="s">
        <v>12</v>
      </c>
      <c r="T44" s="334" t="s">
        <v>244</v>
      </c>
      <c r="U44" s="335" t="s">
        <v>12</v>
      </c>
      <c r="V44" s="334" t="s">
        <v>244</v>
      </c>
      <c r="W44" s="335" t="s">
        <v>12</v>
      </c>
      <c r="X44" s="334" t="s">
        <v>244</v>
      </c>
      <c r="Y44" s="335" t="s">
        <v>12</v>
      </c>
      <c r="Z44" s="334" t="s">
        <v>244</v>
      </c>
      <c r="AA44" s="335" t="s">
        <v>12</v>
      </c>
      <c r="AB44" s="334" t="s">
        <v>244</v>
      </c>
      <c r="AC44" s="335" t="s">
        <v>12</v>
      </c>
      <c r="AD44" s="334" t="s">
        <v>244</v>
      </c>
      <c r="AE44" s="335" t="s">
        <v>12</v>
      </c>
      <c r="AF44" s="334" t="s">
        <v>244</v>
      </c>
      <c r="AG44" s="335" t="s">
        <v>12</v>
      </c>
      <c r="AH44" s="334" t="s">
        <v>244</v>
      </c>
      <c r="AI44" s="335" t="s">
        <v>12</v>
      </c>
      <c r="AJ44" s="334" t="s">
        <v>244</v>
      </c>
      <c r="AK44" s="335" t="s">
        <v>12</v>
      </c>
      <c r="AL44" s="606"/>
      <c r="AM44" s="347"/>
      <c r="AN44" s="347"/>
      <c r="AO44" s="347"/>
      <c r="AP44" s="347"/>
      <c r="AQ44" s="347"/>
      <c r="AR44" s="347"/>
      <c r="AS44" s="347"/>
      <c r="AT44" s="347"/>
      <c r="AU44" s="347"/>
      <c r="AV44" s="347"/>
      <c r="AW44" s="347"/>
      <c r="AX44" s="347"/>
      <c r="AY44" s="347"/>
      <c r="AZ44" s="347"/>
      <c r="BA44" s="347"/>
      <c r="BB44" s="347"/>
      <c r="BC44" s="347"/>
      <c r="BD44" s="347"/>
      <c r="BE44" s="347"/>
      <c r="BF44" s="347"/>
      <c r="BG44" s="347"/>
      <c r="BH44" s="347"/>
      <c r="BI44" s="347"/>
      <c r="BJ44" s="347"/>
      <c r="BK44" s="347"/>
      <c r="BL44" s="347"/>
      <c r="BM44" s="347"/>
      <c r="BN44" s="347"/>
      <c r="BO44" s="347"/>
      <c r="BP44" s="347"/>
      <c r="BQ44" s="347"/>
      <c r="BR44" s="347"/>
      <c r="BS44" s="347"/>
      <c r="BT44" s="347"/>
      <c r="BU44" s="347"/>
      <c r="BV44" s="347"/>
      <c r="BW44" s="347"/>
      <c r="BX44" s="347"/>
      <c r="BY44" s="347"/>
      <c r="BZ44" s="347"/>
      <c r="CA44" s="347"/>
      <c r="CB44" s="347"/>
      <c r="CC44" s="347"/>
      <c r="CD44" s="347"/>
      <c r="CE44" s="347"/>
      <c r="CF44" s="347"/>
      <c r="CG44" s="347"/>
      <c r="CH44" s="347"/>
      <c r="CI44" s="347"/>
      <c r="CJ44" s="347"/>
      <c r="CK44" s="347"/>
      <c r="CL44" s="347"/>
      <c r="CM44" s="347"/>
      <c r="CN44" s="347"/>
      <c r="CO44" s="347"/>
      <c r="CP44" s="347"/>
      <c r="CQ44" s="347"/>
      <c r="CR44" s="347"/>
      <c r="CS44" s="347"/>
      <c r="CT44" s="347"/>
      <c r="CU44" s="347"/>
      <c r="CV44" s="347"/>
      <c r="CW44" s="347"/>
      <c r="CX44" s="347"/>
      <c r="CY44" s="347"/>
      <c r="CZ44" s="347"/>
      <c r="DA44" s="347"/>
      <c r="DB44" s="347"/>
      <c r="DC44" s="347"/>
      <c r="DD44" s="347"/>
      <c r="DE44" s="347"/>
      <c r="DF44" s="347"/>
      <c r="DG44" s="347"/>
      <c r="DH44" s="347"/>
      <c r="DI44" s="347"/>
      <c r="DJ44" s="347"/>
      <c r="DK44" s="347"/>
      <c r="DL44" s="347"/>
      <c r="DM44" s="347"/>
      <c r="DN44" s="347"/>
      <c r="DO44" s="347"/>
      <c r="DP44" s="347"/>
      <c r="DQ44" s="347"/>
      <c r="DR44" s="347"/>
      <c r="DS44" s="347"/>
      <c r="DT44" s="347"/>
      <c r="DU44" s="347"/>
      <c r="DV44" s="347"/>
      <c r="DW44" s="347"/>
      <c r="DX44" s="347"/>
      <c r="DY44" s="347"/>
      <c r="DZ44" s="347"/>
      <c r="EA44" s="347"/>
      <c r="EB44" s="347"/>
      <c r="EC44" s="347"/>
      <c r="ED44" s="347"/>
      <c r="EE44" s="347"/>
      <c r="EF44" s="347"/>
      <c r="EG44" s="347"/>
      <c r="EH44" s="347"/>
      <c r="EI44" s="347"/>
      <c r="EJ44" s="347"/>
      <c r="EK44" s="347"/>
      <c r="EL44" s="347"/>
      <c r="EM44" s="347"/>
      <c r="EN44" s="347"/>
      <c r="EO44" s="347"/>
      <c r="EP44" s="347"/>
      <c r="EQ44" s="347"/>
      <c r="ER44" s="347"/>
      <c r="ES44" s="347"/>
      <c r="ET44" s="347"/>
      <c r="EU44" s="347"/>
      <c r="EV44" s="347"/>
      <c r="EW44" s="347"/>
      <c r="EX44" s="347"/>
      <c r="EY44" s="347"/>
      <c r="EZ44" s="347"/>
      <c r="FA44" s="347"/>
      <c r="FB44" s="347"/>
      <c r="FC44" s="347"/>
      <c r="FD44" s="347"/>
      <c r="FE44" s="347"/>
      <c r="FF44" s="347"/>
      <c r="FG44" s="347"/>
      <c r="FH44" s="347"/>
      <c r="FI44" s="347"/>
      <c r="FJ44" s="347"/>
      <c r="FK44" s="347"/>
      <c r="FL44" s="347"/>
      <c r="FM44" s="347"/>
      <c r="FN44" s="347"/>
      <c r="FO44" s="347"/>
      <c r="FP44" s="347"/>
      <c r="FQ44" s="347"/>
      <c r="FR44" s="347"/>
      <c r="FS44" s="347"/>
      <c r="FT44" s="347"/>
      <c r="FU44" s="347"/>
      <c r="FV44" s="347"/>
      <c r="FW44" s="347"/>
      <c r="FX44" s="347"/>
      <c r="FY44" s="347"/>
      <c r="FZ44" s="347"/>
      <c r="GA44" s="347"/>
      <c r="GB44" s="347"/>
      <c r="GC44" s="347"/>
      <c r="GD44" s="347"/>
      <c r="GE44" s="347"/>
      <c r="GF44" s="347"/>
      <c r="GG44" s="347"/>
      <c r="GH44" s="347"/>
      <c r="GI44" s="347"/>
      <c r="GJ44" s="347"/>
      <c r="GK44" s="347"/>
      <c r="GL44" s="347"/>
      <c r="GM44" s="347"/>
      <c r="GN44" s="347"/>
      <c r="GO44" s="347"/>
      <c r="GP44" s="347"/>
      <c r="GQ44" s="347"/>
      <c r="GR44" s="347"/>
      <c r="GS44" s="347"/>
      <c r="GT44" s="347"/>
      <c r="GU44" s="347"/>
      <c r="GV44" s="347"/>
      <c r="GW44" s="347"/>
      <c r="GX44" s="347"/>
      <c r="GY44" s="347"/>
      <c r="GZ44" s="347"/>
      <c r="HA44" s="347"/>
      <c r="HB44" s="347"/>
      <c r="HC44" s="347"/>
      <c r="HD44" s="347"/>
      <c r="HE44" s="347"/>
      <c r="HF44" s="347"/>
      <c r="HG44" s="347"/>
      <c r="HH44" s="347"/>
      <c r="HI44" s="347"/>
      <c r="HJ44" s="347"/>
      <c r="HK44" s="347"/>
      <c r="HL44" s="347"/>
      <c r="HM44" s="347"/>
      <c r="HN44" s="347"/>
      <c r="HO44" s="347"/>
      <c r="HP44" s="347"/>
      <c r="HQ44" s="347"/>
      <c r="HR44" s="347"/>
      <c r="HS44" s="347"/>
      <c r="HT44" s="347"/>
      <c r="HU44" s="347"/>
      <c r="HV44" s="347"/>
      <c r="HW44" s="347"/>
      <c r="HX44" s="347"/>
      <c r="HY44" s="347"/>
      <c r="HZ44" s="347"/>
      <c r="IA44" s="347"/>
      <c r="IB44" s="347"/>
      <c r="IC44" s="347"/>
      <c r="ID44" s="347"/>
      <c r="IE44" s="347"/>
      <c r="IF44" s="347"/>
      <c r="IG44" s="347"/>
      <c r="IH44" s="347"/>
      <c r="II44" s="347"/>
      <c r="IJ44" s="347"/>
      <c r="IK44" s="347"/>
      <c r="IL44" s="347"/>
      <c r="IM44" s="347"/>
      <c r="IN44" s="347"/>
      <c r="IO44" s="347"/>
      <c r="IP44" s="347"/>
      <c r="IQ44" s="347"/>
      <c r="IR44" s="347"/>
      <c r="IS44" s="347"/>
      <c r="IT44" s="347"/>
      <c r="IU44" s="347"/>
      <c r="IV44" s="347"/>
    </row>
    <row r="45" spans="1:256" x14ac:dyDescent="0.2">
      <c r="A45" s="395" t="s">
        <v>193</v>
      </c>
      <c r="B45" s="381">
        <v>20645</v>
      </c>
      <c r="C45" s="382">
        <v>1.1995186818716095E-2</v>
      </c>
      <c r="D45" s="381">
        <v>43656</v>
      </c>
      <c r="E45" s="382">
        <v>2.5365070271633317E-2</v>
      </c>
      <c r="F45" s="381">
        <v>23666</v>
      </c>
      <c r="G45" s="382">
        <v>1.3750452470415843E-2</v>
      </c>
      <c r="H45" s="381">
        <v>98393</v>
      </c>
      <c r="I45" s="382">
        <v>5.7168438685102088E-2</v>
      </c>
      <c r="J45" s="381">
        <v>20645</v>
      </c>
      <c r="K45" s="382">
        <v>1.1995186818716095E-2</v>
      </c>
      <c r="L45" s="381">
        <v>88492</v>
      </c>
      <c r="M45" s="382">
        <v>5.1415745796164911E-2</v>
      </c>
      <c r="N45" s="381">
        <v>72694</v>
      </c>
      <c r="O45" s="382">
        <v>4.2236769706938612E-2</v>
      </c>
      <c r="P45" s="381">
        <v>73121</v>
      </c>
      <c r="Q45" s="382">
        <v>4.2484865845063668E-2</v>
      </c>
      <c r="R45" s="381">
        <v>77793</v>
      </c>
      <c r="S45" s="382">
        <v>4.519939782942025E-2</v>
      </c>
      <c r="T45" s="381">
        <v>171019</v>
      </c>
      <c r="U45" s="382">
        <v>9.936569893678894E-2</v>
      </c>
      <c r="V45" s="381">
        <v>136572</v>
      </c>
      <c r="W45" s="382">
        <v>7.9351254744766009E-2</v>
      </c>
      <c r="X45" s="381">
        <v>70139</v>
      </c>
      <c r="Y45" s="382">
        <v>4.0752260027993613E-2</v>
      </c>
      <c r="Z45" s="381">
        <v>78103</v>
      </c>
      <c r="AA45" s="382">
        <v>4.5379514463656241E-2</v>
      </c>
      <c r="AB45" s="381">
        <v>162329</v>
      </c>
      <c r="AC45" s="382">
        <v>9.4316622964173633E-2</v>
      </c>
      <c r="AD45" s="381">
        <v>210899</v>
      </c>
      <c r="AE45" s="382">
        <v>0.12253683239914775</v>
      </c>
      <c r="AF45" s="381">
        <v>224815</v>
      </c>
      <c r="AG45" s="382">
        <v>0.13062232621214137</v>
      </c>
      <c r="AH45" s="381">
        <v>109087</v>
      </c>
      <c r="AI45" s="382">
        <v>6.3381881544842936E-2</v>
      </c>
      <c r="AJ45" s="381">
        <v>109087</v>
      </c>
      <c r="AK45" s="382">
        <v>6.3381881544842936E-2</v>
      </c>
      <c r="AL45" s="396">
        <v>1721107</v>
      </c>
    </row>
    <row r="46" spans="1:256" x14ac:dyDescent="0.2">
      <c r="A46" s="223" t="s">
        <v>194</v>
      </c>
      <c r="B46" s="224">
        <v>18026</v>
      </c>
      <c r="C46" s="225">
        <v>1.8751456342997904E-2</v>
      </c>
      <c r="D46" s="224">
        <v>42986</v>
      </c>
      <c r="E46" s="225">
        <v>4.4715971505608999E-2</v>
      </c>
      <c r="F46" s="224">
        <v>72765</v>
      </c>
      <c r="G46" s="225">
        <v>7.5693427316001469E-2</v>
      </c>
      <c r="H46" s="224">
        <v>31539</v>
      </c>
      <c r="I46" s="225">
        <v>3.2808287007756065E-2</v>
      </c>
      <c r="J46" s="224">
        <v>18026</v>
      </c>
      <c r="K46" s="225">
        <v>1.8751456342997904E-2</v>
      </c>
      <c r="L46" s="224">
        <v>41498</v>
      </c>
      <c r="M46" s="225">
        <v>4.3168086947837955E-2</v>
      </c>
      <c r="N46" s="224">
        <v>31800</v>
      </c>
      <c r="O46" s="225">
        <v>3.3079790952365101E-2</v>
      </c>
      <c r="P46" s="224">
        <v>32512</v>
      </c>
      <c r="Q46" s="225">
        <v>3.3820445391298561E-2</v>
      </c>
      <c r="R46" s="224">
        <v>30849</v>
      </c>
      <c r="S46" s="225">
        <v>3.2090517958789651E-2</v>
      </c>
      <c r="T46" s="224">
        <v>44928</v>
      </c>
      <c r="U46" s="225">
        <v>4.6736127292699978E-2</v>
      </c>
      <c r="V46" s="224">
        <v>55031</v>
      </c>
      <c r="W46" s="225">
        <v>5.7245722512566162E-2</v>
      </c>
      <c r="X46" s="224">
        <v>25776</v>
      </c>
      <c r="Y46" s="225">
        <v>2.6813355081388768E-2</v>
      </c>
      <c r="Z46" s="224">
        <v>35131</v>
      </c>
      <c r="AA46" s="225">
        <v>3.6544847042375421E-2</v>
      </c>
      <c r="AB46" s="224">
        <v>60348</v>
      </c>
      <c r="AC46" s="225">
        <v>6.2776705169601543E-2</v>
      </c>
      <c r="AD46" s="224">
        <v>145805</v>
      </c>
      <c r="AE46" s="225">
        <v>0.15167292200659099</v>
      </c>
      <c r="AF46" s="224">
        <v>164134</v>
      </c>
      <c r="AG46" s="225">
        <v>0.17073957258413502</v>
      </c>
      <c r="AH46" s="224">
        <v>83033</v>
      </c>
      <c r="AI46" s="225">
        <v>8.6374662960620491E-2</v>
      </c>
      <c r="AJ46" s="224">
        <v>83033</v>
      </c>
      <c r="AK46" s="225">
        <v>8.6374662960620491E-2</v>
      </c>
      <c r="AL46" s="397">
        <v>961312</v>
      </c>
    </row>
    <row r="47" spans="1:256" x14ac:dyDescent="0.2">
      <c r="A47" s="208" t="s">
        <v>30</v>
      </c>
    </row>
    <row r="48" spans="1:256" x14ac:dyDescent="0.2">
      <c r="I48" s="336"/>
      <c r="J48" s="336"/>
      <c r="K48" s="336"/>
      <c r="L48" s="336"/>
      <c r="N48" s="336"/>
      <c r="O48" s="336"/>
      <c r="P48" s="336"/>
      <c r="Q48" s="336"/>
      <c r="W48" s="336"/>
      <c r="X48" s="336"/>
      <c r="Y48" s="336"/>
      <c r="AA48" s="336"/>
      <c r="AB48" s="336"/>
      <c r="AC48" s="336"/>
      <c r="AD48" s="336"/>
      <c r="AE48" s="336"/>
    </row>
    <row r="49" spans="1:38" x14ac:dyDescent="0.2">
      <c r="A49" s="607" t="s">
        <v>191</v>
      </c>
      <c r="B49" s="601">
        <v>43891</v>
      </c>
      <c r="C49" s="602"/>
      <c r="D49" s="601">
        <v>43922</v>
      </c>
      <c r="E49" s="602"/>
      <c r="F49" s="601">
        <v>43952</v>
      </c>
      <c r="G49" s="602"/>
      <c r="H49" s="601">
        <v>43983</v>
      </c>
      <c r="I49" s="602"/>
      <c r="J49" s="601">
        <v>44013</v>
      </c>
      <c r="K49" s="602"/>
      <c r="L49" s="601">
        <v>44044</v>
      </c>
      <c r="M49" s="602"/>
      <c r="N49" s="601">
        <v>44075</v>
      </c>
      <c r="O49" s="602"/>
      <c r="P49" s="601">
        <v>44105</v>
      </c>
      <c r="Q49" s="602"/>
      <c r="R49" s="601">
        <v>44136</v>
      </c>
      <c r="S49" s="602"/>
      <c r="T49" s="601">
        <v>44166</v>
      </c>
      <c r="U49" s="602"/>
      <c r="V49" s="601">
        <v>44197</v>
      </c>
      <c r="W49" s="602"/>
      <c r="X49" s="601">
        <v>44228</v>
      </c>
      <c r="Y49" s="602"/>
      <c r="Z49" s="601">
        <v>44256</v>
      </c>
      <c r="AA49" s="602"/>
      <c r="AB49" s="601">
        <v>44287</v>
      </c>
      <c r="AC49" s="602"/>
      <c r="AD49" s="601">
        <v>44317</v>
      </c>
      <c r="AE49" s="602"/>
      <c r="AF49" s="601">
        <v>44348</v>
      </c>
      <c r="AG49" s="602"/>
      <c r="AH49" s="601">
        <v>44378</v>
      </c>
      <c r="AI49" s="614"/>
      <c r="AJ49" s="601">
        <v>44409</v>
      </c>
      <c r="AK49" s="602"/>
      <c r="AL49" s="606" t="s">
        <v>11</v>
      </c>
    </row>
    <row r="50" spans="1:38" ht="24" x14ac:dyDescent="0.2">
      <c r="A50" s="608"/>
      <c r="B50" s="334" t="s">
        <v>244</v>
      </c>
      <c r="C50" s="335" t="s">
        <v>12</v>
      </c>
      <c r="D50" s="334" t="s">
        <v>244</v>
      </c>
      <c r="E50" s="335" t="s">
        <v>12</v>
      </c>
      <c r="F50" s="334" t="s">
        <v>244</v>
      </c>
      <c r="G50" s="335" t="s">
        <v>12</v>
      </c>
      <c r="H50" s="334" t="s">
        <v>244</v>
      </c>
      <c r="I50" s="335" t="s">
        <v>12</v>
      </c>
      <c r="J50" s="334" t="s">
        <v>244</v>
      </c>
      <c r="K50" s="335" t="s">
        <v>12</v>
      </c>
      <c r="L50" s="334" t="s">
        <v>244</v>
      </c>
      <c r="M50" s="335" t="s">
        <v>12</v>
      </c>
      <c r="N50" s="334" t="s">
        <v>244</v>
      </c>
      <c r="O50" s="335" t="s">
        <v>12</v>
      </c>
      <c r="P50" s="334" t="s">
        <v>244</v>
      </c>
      <c r="Q50" s="335" t="s">
        <v>12</v>
      </c>
      <c r="R50" s="334" t="s">
        <v>244</v>
      </c>
      <c r="S50" s="335" t="s">
        <v>12</v>
      </c>
      <c r="T50" s="334" t="s">
        <v>244</v>
      </c>
      <c r="U50" s="335" t="s">
        <v>12</v>
      </c>
      <c r="V50" s="334" t="s">
        <v>244</v>
      </c>
      <c r="W50" s="335" t="s">
        <v>12</v>
      </c>
      <c r="X50" s="334" t="s">
        <v>244</v>
      </c>
      <c r="Y50" s="335" t="s">
        <v>12</v>
      </c>
      <c r="Z50" s="334" t="s">
        <v>244</v>
      </c>
      <c r="AA50" s="335" t="s">
        <v>12</v>
      </c>
      <c r="AB50" s="334" t="s">
        <v>244</v>
      </c>
      <c r="AC50" s="335" t="s">
        <v>12</v>
      </c>
      <c r="AD50" s="334" t="s">
        <v>244</v>
      </c>
      <c r="AE50" s="335" t="s">
        <v>12</v>
      </c>
      <c r="AF50" s="334" t="s">
        <v>244</v>
      </c>
      <c r="AG50" s="335" t="s">
        <v>12</v>
      </c>
      <c r="AH50" s="334" t="s">
        <v>244</v>
      </c>
      <c r="AI50" s="335" t="s">
        <v>12</v>
      </c>
      <c r="AJ50" s="334" t="s">
        <v>244</v>
      </c>
      <c r="AK50" s="335" t="s">
        <v>12</v>
      </c>
      <c r="AL50" s="606"/>
    </row>
    <row r="51" spans="1:38" x14ac:dyDescent="0.2">
      <c r="A51" s="190" t="s">
        <v>172</v>
      </c>
      <c r="B51" s="191">
        <v>194</v>
      </c>
      <c r="C51" s="181">
        <v>8.5409879369551817E-3</v>
      </c>
      <c r="D51" s="191">
        <v>113</v>
      </c>
      <c r="E51" s="181">
        <v>4.9749053447213174E-3</v>
      </c>
      <c r="F51" s="191">
        <v>678</v>
      </c>
      <c r="G51" s="181">
        <v>2.9849432068327904E-2</v>
      </c>
      <c r="H51" s="191">
        <v>285</v>
      </c>
      <c r="I51" s="181">
        <v>1.2547327639341375E-2</v>
      </c>
      <c r="J51" s="191">
        <v>74</v>
      </c>
      <c r="K51" s="181">
        <v>3.2579026151272343E-3</v>
      </c>
      <c r="L51" s="191">
        <v>548</v>
      </c>
      <c r="M51" s="181">
        <v>2.4126089636347627E-2</v>
      </c>
      <c r="N51" s="191">
        <v>1550</v>
      </c>
      <c r="O51" s="181">
        <v>6.8239852073610982E-2</v>
      </c>
      <c r="P51" s="191">
        <v>2909</v>
      </c>
      <c r="Q51" s="181">
        <v>0.12807079334331251</v>
      </c>
      <c r="R51" s="191">
        <v>2508</v>
      </c>
      <c r="S51" s="181">
        <v>0.11041648322620411</v>
      </c>
      <c r="T51" s="191">
        <v>3095</v>
      </c>
      <c r="U51" s="181">
        <v>0.13625957559214583</v>
      </c>
      <c r="V51" s="191">
        <v>2269</v>
      </c>
      <c r="W51" s="181">
        <v>9.9894338293563437E-2</v>
      </c>
      <c r="X51" s="191">
        <v>526</v>
      </c>
      <c r="Y51" s="181">
        <v>2.3157523994012504E-2</v>
      </c>
      <c r="Z51" s="191">
        <v>2160</v>
      </c>
      <c r="AA51" s="181">
        <v>9.5095535792903058E-2</v>
      </c>
      <c r="AB51" s="191">
        <v>2292</v>
      </c>
      <c r="AC51" s="181">
        <v>0.10090692964691379</v>
      </c>
      <c r="AD51" s="191">
        <v>1179</v>
      </c>
      <c r="AE51" s="181">
        <v>5.1906313286959584E-2</v>
      </c>
      <c r="AF51" s="191">
        <v>2220</v>
      </c>
      <c r="AG51" s="181">
        <v>9.7737078453817031E-2</v>
      </c>
      <c r="AH51" s="191">
        <v>891</v>
      </c>
      <c r="AI51" s="181">
        <v>3.9226908514572507E-2</v>
      </c>
      <c r="AJ51" s="191">
        <v>891</v>
      </c>
      <c r="AK51" s="181">
        <v>3.9226908514572507E-2</v>
      </c>
      <c r="AL51" s="180">
        <v>22714</v>
      </c>
    </row>
    <row r="52" spans="1:38" x14ac:dyDescent="0.2">
      <c r="A52" s="195" t="s">
        <v>184</v>
      </c>
      <c r="B52" s="196">
        <v>783</v>
      </c>
      <c r="C52" s="175">
        <v>8.9484691603524524E-3</v>
      </c>
      <c r="D52" s="196">
        <v>6287</v>
      </c>
      <c r="E52" s="175">
        <v>7.1850607421629464E-2</v>
      </c>
      <c r="F52" s="196">
        <v>4195</v>
      </c>
      <c r="G52" s="175">
        <v>4.7942309230751649E-2</v>
      </c>
      <c r="H52" s="196">
        <v>7668</v>
      </c>
      <c r="I52" s="175">
        <v>8.7633284191037816E-2</v>
      </c>
      <c r="J52" s="196">
        <v>5999</v>
      </c>
      <c r="K52" s="175">
        <v>6.8559216466097528E-2</v>
      </c>
      <c r="L52" s="196">
        <v>3243</v>
      </c>
      <c r="M52" s="175">
        <v>3.7062433572187747E-2</v>
      </c>
      <c r="N52" s="196">
        <v>1277</v>
      </c>
      <c r="O52" s="175">
        <v>1.4594118924355149E-2</v>
      </c>
      <c r="P52" s="196">
        <v>2266</v>
      </c>
      <c r="Q52" s="175">
        <v>2.5896846893178362E-2</v>
      </c>
      <c r="R52" s="196">
        <v>567</v>
      </c>
      <c r="S52" s="175">
        <v>6.4799259437035009E-3</v>
      </c>
      <c r="T52" s="196">
        <v>4301</v>
      </c>
      <c r="U52" s="175">
        <v>4.9153723957440484E-2</v>
      </c>
      <c r="V52" s="196">
        <v>4173</v>
      </c>
      <c r="W52" s="175">
        <v>4.7690883532759624E-2</v>
      </c>
      <c r="X52" s="196">
        <v>5559</v>
      </c>
      <c r="Y52" s="175">
        <v>6.3530702506257072E-2</v>
      </c>
      <c r="Z52" s="196">
        <v>11070</v>
      </c>
      <c r="AA52" s="175">
        <v>0.12651283985325881</v>
      </c>
      <c r="AB52" s="196">
        <v>16243</v>
      </c>
      <c r="AC52" s="175">
        <v>0.18563216420383766</v>
      </c>
      <c r="AD52" s="196">
        <v>11102</v>
      </c>
      <c r="AE52" s="175">
        <v>0.12687854995942904</v>
      </c>
      <c r="AF52" s="196">
        <v>3328</v>
      </c>
      <c r="AG52" s="175">
        <v>3.8033851041702378E-2</v>
      </c>
      <c r="AH52" s="196">
        <v>1615</v>
      </c>
      <c r="AI52" s="175">
        <v>1.8456931920778047E-2</v>
      </c>
      <c r="AJ52" s="196">
        <v>1615</v>
      </c>
      <c r="AK52" s="175">
        <v>1.8456931920778047E-2</v>
      </c>
      <c r="AL52" s="176">
        <v>87501</v>
      </c>
    </row>
    <row r="53" spans="1:38" x14ac:dyDescent="0.2">
      <c r="A53" s="197" t="s">
        <v>215</v>
      </c>
      <c r="B53" s="185">
        <v>17771</v>
      </c>
      <c r="C53" s="198">
        <v>2.6959293302729607E-2</v>
      </c>
      <c r="D53" s="185">
        <v>18985</v>
      </c>
      <c r="E53" s="198">
        <v>2.8800978186501694E-2</v>
      </c>
      <c r="F53" s="185">
        <v>27914</v>
      </c>
      <c r="G53" s="198">
        <v>4.2346616017803963E-2</v>
      </c>
      <c r="H53" s="185">
        <v>30140</v>
      </c>
      <c r="I53" s="198">
        <v>4.5723543984259207E-2</v>
      </c>
      <c r="J53" s="185">
        <v>45851</v>
      </c>
      <c r="K53" s="198">
        <v>6.9557737731329422E-2</v>
      </c>
      <c r="L53" s="185">
        <v>33401</v>
      </c>
      <c r="M53" s="198">
        <v>5.0670606921640403E-2</v>
      </c>
      <c r="N53" s="185">
        <v>24683</v>
      </c>
      <c r="O53" s="198">
        <v>3.7445064239000334E-2</v>
      </c>
      <c r="P53" s="185">
        <v>17495</v>
      </c>
      <c r="Q53" s="198">
        <v>2.6540590643816021E-2</v>
      </c>
      <c r="R53" s="185">
        <v>20069</v>
      </c>
      <c r="S53" s="198">
        <v>3.0445448049771003E-2</v>
      </c>
      <c r="T53" s="185">
        <v>55787</v>
      </c>
      <c r="U53" s="198">
        <v>8.463103345221859E-2</v>
      </c>
      <c r="V53" s="185">
        <v>56329</v>
      </c>
      <c r="W53" s="198">
        <v>8.5453268383853254E-2</v>
      </c>
      <c r="X53" s="185">
        <v>21035</v>
      </c>
      <c r="Y53" s="198">
        <v>3.1910907355968562E-2</v>
      </c>
      <c r="Z53" s="185">
        <v>26766</v>
      </c>
      <c r="AA53" s="198">
        <v>4.060505568290252E-2</v>
      </c>
      <c r="AB53" s="185">
        <v>63071</v>
      </c>
      <c r="AC53" s="198">
        <v>9.5681142754851109E-2</v>
      </c>
      <c r="AD53" s="185">
        <v>101257</v>
      </c>
      <c r="AE53" s="198">
        <v>0.15361077946961296</v>
      </c>
      <c r="AF53" s="185">
        <v>100492</v>
      </c>
      <c r="AG53" s="198">
        <v>0.15245024492588508</v>
      </c>
      <c r="AH53" s="185">
        <v>31112</v>
      </c>
      <c r="AI53" s="198">
        <v>4.7198105522172275E-2</v>
      </c>
      <c r="AJ53" s="185">
        <v>31112</v>
      </c>
      <c r="AK53" s="198">
        <v>4.7198105522172275E-2</v>
      </c>
      <c r="AL53" s="199">
        <v>659179</v>
      </c>
    </row>
    <row r="54" spans="1:38" x14ac:dyDescent="0.2">
      <c r="A54" s="195" t="s">
        <v>183</v>
      </c>
      <c r="B54" s="196">
        <v>176</v>
      </c>
      <c r="C54" s="175">
        <v>2.9832531019052138E-3</v>
      </c>
      <c r="D54" s="196">
        <v>846</v>
      </c>
      <c r="E54" s="175">
        <v>1.4339955251203471E-2</v>
      </c>
      <c r="F54" s="196">
        <v>1560</v>
      </c>
      <c r="G54" s="175">
        <v>2.6442470675978033E-2</v>
      </c>
      <c r="H54" s="196">
        <v>3494</v>
      </c>
      <c r="I54" s="175">
        <v>5.9224354193504643E-2</v>
      </c>
      <c r="J54" s="196">
        <v>1238</v>
      </c>
      <c r="K54" s="175">
        <v>2.098447352362872E-2</v>
      </c>
      <c r="L54" s="196">
        <v>3879</v>
      </c>
      <c r="M54" s="175">
        <v>6.5750220353922306E-2</v>
      </c>
      <c r="N54" s="196">
        <v>2351</v>
      </c>
      <c r="O54" s="175">
        <v>3.9850159332836123E-2</v>
      </c>
      <c r="P54" s="196">
        <v>1325</v>
      </c>
      <c r="Q54" s="175">
        <v>2.2459149772865956E-2</v>
      </c>
      <c r="R54" s="196">
        <v>3557</v>
      </c>
      <c r="S54" s="175">
        <v>6.0292223201572986E-2</v>
      </c>
      <c r="T54" s="196">
        <v>4046</v>
      </c>
      <c r="U54" s="175">
        <v>6.8580920740389184E-2</v>
      </c>
      <c r="V54" s="196">
        <v>4290</v>
      </c>
      <c r="W54" s="175">
        <v>7.2716794358939588E-2</v>
      </c>
      <c r="X54" s="196">
        <v>1981</v>
      </c>
      <c r="Y54" s="175">
        <v>3.3578547698149025E-2</v>
      </c>
      <c r="Z54" s="196">
        <v>1235</v>
      </c>
      <c r="AA54" s="175">
        <v>2.0933622618482608E-2</v>
      </c>
      <c r="AB54" s="196">
        <v>3915</v>
      </c>
      <c r="AC54" s="175">
        <v>6.6360431215675642E-2</v>
      </c>
      <c r="AD54" s="196">
        <v>12740</v>
      </c>
      <c r="AE54" s="175">
        <v>0.2159468438538206</v>
      </c>
      <c r="AF54" s="196">
        <v>10820</v>
      </c>
      <c r="AG54" s="175">
        <v>0.18340226456030917</v>
      </c>
      <c r="AH54" s="196">
        <v>2891</v>
      </c>
      <c r="AI54" s="175">
        <v>4.9003322259136214E-2</v>
      </c>
      <c r="AJ54" s="196">
        <v>2891</v>
      </c>
      <c r="AK54" s="175">
        <v>4.9003322259136214E-2</v>
      </c>
      <c r="AL54" s="176">
        <v>58996</v>
      </c>
    </row>
    <row r="55" spans="1:38" x14ac:dyDescent="0.2">
      <c r="A55" s="97" t="s">
        <v>212</v>
      </c>
      <c r="B55" s="200">
        <v>3842</v>
      </c>
      <c r="C55" s="198">
        <v>3.5626524234753015E-2</v>
      </c>
      <c r="D55" s="200">
        <v>5810</v>
      </c>
      <c r="E55" s="198">
        <v>5.3875613171242849E-2</v>
      </c>
      <c r="F55" s="200">
        <v>5132</v>
      </c>
      <c r="G55" s="198">
        <v>4.7588579482757021E-2</v>
      </c>
      <c r="H55" s="200">
        <v>6383</v>
      </c>
      <c r="I55" s="198">
        <v>5.9188991200007417E-2</v>
      </c>
      <c r="J55" s="200">
        <v>7532</v>
      </c>
      <c r="K55" s="198">
        <v>6.9843565990671458E-2</v>
      </c>
      <c r="L55" s="200">
        <v>3956</v>
      </c>
      <c r="M55" s="198">
        <v>3.6683636093878952E-2</v>
      </c>
      <c r="N55" s="200">
        <v>7738</v>
      </c>
      <c r="O55" s="198">
        <v>7.17537856659341E-2</v>
      </c>
      <c r="P55" s="200">
        <v>9119</v>
      </c>
      <c r="Q55" s="198">
        <v>8.4559675819029873E-2</v>
      </c>
      <c r="R55" s="200">
        <v>3789</v>
      </c>
      <c r="S55" s="198">
        <v>3.5135059949369905E-2</v>
      </c>
      <c r="T55" s="200">
        <v>8586</v>
      </c>
      <c r="U55" s="198">
        <v>7.9617214232063874E-2</v>
      </c>
      <c r="V55" s="200">
        <v>6780</v>
      </c>
      <c r="W55" s="198">
        <v>6.2870336884858269E-2</v>
      </c>
      <c r="X55" s="200">
        <v>6783</v>
      </c>
      <c r="Y55" s="198">
        <v>6.2898155617993154E-2</v>
      </c>
      <c r="Z55" s="200">
        <v>4455</v>
      </c>
      <c r="AA55" s="198">
        <v>4.1310818705316159E-2</v>
      </c>
      <c r="AB55" s="200">
        <v>10522</v>
      </c>
      <c r="AC55" s="198">
        <v>9.7569570015114848E-2</v>
      </c>
      <c r="AD55" s="200">
        <v>5120</v>
      </c>
      <c r="AE55" s="198">
        <v>4.7477304550217453E-2</v>
      </c>
      <c r="AF55" s="200">
        <v>11913</v>
      </c>
      <c r="AG55" s="198">
        <v>0.11046818927866026</v>
      </c>
      <c r="AH55" s="200">
        <v>4029</v>
      </c>
      <c r="AI55" s="198">
        <v>3.7360558600161346E-2</v>
      </c>
      <c r="AJ55" s="200">
        <v>4029</v>
      </c>
      <c r="AK55" s="198">
        <v>3.7360558600161346E-2</v>
      </c>
      <c r="AL55" s="250">
        <v>107841</v>
      </c>
    </row>
    <row r="56" spans="1:38" x14ac:dyDescent="0.2">
      <c r="A56" s="195" t="s">
        <v>174</v>
      </c>
      <c r="B56" s="196">
        <v>418</v>
      </c>
      <c r="C56" s="175">
        <v>1.6897764482354367E-2</v>
      </c>
      <c r="D56" s="196">
        <v>1657</v>
      </c>
      <c r="E56" s="175">
        <v>6.6984678821199017E-2</v>
      </c>
      <c r="F56" s="196">
        <v>267</v>
      </c>
      <c r="G56" s="175">
        <v>1.0793548126288556E-2</v>
      </c>
      <c r="H56" s="196">
        <v>1380</v>
      </c>
      <c r="I56" s="175">
        <v>5.5786877956098151E-2</v>
      </c>
      <c r="J56" s="196">
        <v>1473</v>
      </c>
      <c r="K56" s="175">
        <v>5.9546428427052593E-2</v>
      </c>
      <c r="L56" s="196">
        <v>386</v>
      </c>
      <c r="M56" s="175">
        <v>1.560415571815499E-2</v>
      </c>
      <c r="N56" s="196">
        <v>333</v>
      </c>
      <c r="O56" s="175">
        <v>1.3461616202449771E-2</v>
      </c>
      <c r="P56" s="196">
        <v>968</v>
      </c>
      <c r="Q56" s="175">
        <v>3.9131665117031166E-2</v>
      </c>
      <c r="R56" s="196">
        <v>1671</v>
      </c>
      <c r="S56" s="175">
        <v>6.7550632655536236E-2</v>
      </c>
      <c r="T56" s="196">
        <v>2532</v>
      </c>
      <c r="U56" s="175">
        <v>0.10235679346727575</v>
      </c>
      <c r="V56" s="196">
        <v>1402</v>
      </c>
      <c r="W56" s="175">
        <v>5.6676233981485226E-2</v>
      </c>
      <c r="X56" s="196">
        <v>168</v>
      </c>
      <c r="Y56" s="175">
        <v>6.7914460120467313E-3</v>
      </c>
      <c r="Z56" s="196">
        <v>1199</v>
      </c>
      <c r="AA56" s="175">
        <v>4.8469903383595421E-2</v>
      </c>
      <c r="AB56" s="196">
        <v>2411</v>
      </c>
      <c r="AC56" s="175">
        <v>9.746533532764684E-2</v>
      </c>
      <c r="AD56" s="196">
        <v>3893</v>
      </c>
      <c r="AE56" s="175">
        <v>0.15737559121963052</v>
      </c>
      <c r="AF56" s="196">
        <v>2127</v>
      </c>
      <c r="AG56" s="175">
        <v>8.5984557545377371E-2</v>
      </c>
      <c r="AH56" s="196">
        <v>2143</v>
      </c>
      <c r="AI56" s="175">
        <v>8.6631361927477057E-2</v>
      </c>
      <c r="AJ56" s="196">
        <v>2143</v>
      </c>
      <c r="AK56" s="175">
        <v>8.6631361927477057E-2</v>
      </c>
      <c r="AL56" s="176">
        <v>24737</v>
      </c>
    </row>
    <row r="57" spans="1:38" x14ac:dyDescent="0.2">
      <c r="A57" s="197" t="s">
        <v>214</v>
      </c>
      <c r="B57" s="185">
        <v>1088</v>
      </c>
      <c r="C57" s="198">
        <v>1.4002393791585695E-2</v>
      </c>
      <c r="D57" s="185">
        <v>4006</v>
      </c>
      <c r="E57" s="198">
        <v>5.1556608023062764E-2</v>
      </c>
      <c r="F57" s="185">
        <v>1696</v>
      </c>
      <c r="G57" s="198">
        <v>2.1827260910412993E-2</v>
      </c>
      <c r="H57" s="185">
        <v>3802</v>
      </c>
      <c r="I57" s="198">
        <v>4.8931159187140451E-2</v>
      </c>
      <c r="J57" s="185">
        <v>5112</v>
      </c>
      <c r="K57" s="198">
        <v>6.5790659064876897E-2</v>
      </c>
      <c r="L57" s="185">
        <v>6044</v>
      </c>
      <c r="M57" s="198">
        <v>7.778535668781611E-2</v>
      </c>
      <c r="N57" s="185">
        <v>2904</v>
      </c>
      <c r="O57" s="198">
        <v>3.7374036370188289E-2</v>
      </c>
      <c r="P57" s="185">
        <v>5897</v>
      </c>
      <c r="Q57" s="198">
        <v>7.5893489144283857E-2</v>
      </c>
      <c r="R57" s="185">
        <v>7545</v>
      </c>
      <c r="S57" s="198">
        <v>9.7102997387421008E-2</v>
      </c>
      <c r="T57" s="185">
        <v>13387</v>
      </c>
      <c r="U57" s="198">
        <v>0.17228864493378462</v>
      </c>
      <c r="V57" s="185">
        <v>5141</v>
      </c>
      <c r="W57" s="198">
        <v>6.6163884634689391E-2</v>
      </c>
      <c r="X57" s="185">
        <v>4107</v>
      </c>
      <c r="Y57" s="198">
        <v>5.2856462593789011E-2</v>
      </c>
      <c r="Z57" s="185">
        <v>3732</v>
      </c>
      <c r="AA57" s="198">
        <v>4.8030269880696516E-2</v>
      </c>
      <c r="AB57" s="185">
        <v>3294</v>
      </c>
      <c r="AC57" s="198">
        <v>4.2393276791804484E-2</v>
      </c>
      <c r="AD57" s="185">
        <v>4945</v>
      </c>
      <c r="AE57" s="198">
        <v>6.3641394576646373E-2</v>
      </c>
      <c r="AF57" s="185">
        <v>5544</v>
      </c>
      <c r="AG57" s="198">
        <v>7.1350433070359459E-2</v>
      </c>
      <c r="AH57" s="185">
        <v>3297</v>
      </c>
      <c r="AI57" s="198">
        <v>4.2431886333509222E-2</v>
      </c>
      <c r="AJ57" s="185">
        <v>3297</v>
      </c>
      <c r="AK57" s="198">
        <v>4.2431886333509222E-2</v>
      </c>
      <c r="AL57" s="199">
        <v>77701</v>
      </c>
    </row>
    <row r="58" spans="1:38" x14ac:dyDescent="0.2">
      <c r="A58" s="195" t="s">
        <v>175</v>
      </c>
      <c r="B58" s="196">
        <v>39</v>
      </c>
      <c r="C58" s="175">
        <v>4.1626641050272178E-3</v>
      </c>
      <c r="D58" s="196">
        <v>353</v>
      </c>
      <c r="E58" s="175">
        <v>3.7677446899348918E-2</v>
      </c>
      <c r="F58" s="196">
        <v>541</v>
      </c>
      <c r="G58" s="175">
        <v>5.7743622585121147E-2</v>
      </c>
      <c r="H58" s="196">
        <v>579</v>
      </c>
      <c r="I58" s="175">
        <v>6.1799551713096382E-2</v>
      </c>
      <c r="J58" s="196">
        <v>1026</v>
      </c>
      <c r="K58" s="175">
        <v>0.10951008645533142</v>
      </c>
      <c r="L58" s="196">
        <v>1384</v>
      </c>
      <c r="M58" s="175">
        <v>0.14772120823994023</v>
      </c>
      <c r="N58" s="196">
        <v>630</v>
      </c>
      <c r="O58" s="175">
        <v>6.7243035542747354E-2</v>
      </c>
      <c r="P58" s="196">
        <v>572</v>
      </c>
      <c r="Q58" s="175">
        <v>6.105240687373252E-2</v>
      </c>
      <c r="R58" s="196">
        <v>795</v>
      </c>
      <c r="S58" s="175">
        <v>8.4854306756324049E-2</v>
      </c>
      <c r="T58" s="196">
        <v>638</v>
      </c>
      <c r="U58" s="175">
        <v>6.8096915359163193E-2</v>
      </c>
      <c r="V58" s="196">
        <v>606</v>
      </c>
      <c r="W58" s="175">
        <v>6.4681396093499835E-2</v>
      </c>
      <c r="X58" s="196">
        <v>522</v>
      </c>
      <c r="Y58" s="175">
        <v>5.5715658021133527E-2</v>
      </c>
      <c r="Z58" s="196">
        <v>356</v>
      </c>
      <c r="AA58" s="175">
        <v>3.799765183050486E-2</v>
      </c>
      <c r="AB58" s="196">
        <v>244</v>
      </c>
      <c r="AC58" s="175">
        <v>2.6043334400683103E-2</v>
      </c>
      <c r="AD58" s="196">
        <v>606</v>
      </c>
      <c r="AE58" s="175">
        <v>6.4681396093499835E-2</v>
      </c>
      <c r="AF58" s="196">
        <v>477</v>
      </c>
      <c r="AG58" s="175">
        <v>5.0912584053794431E-2</v>
      </c>
      <c r="AH58" s="196">
        <v>562</v>
      </c>
      <c r="AI58" s="175">
        <v>5.9985057103212724E-2</v>
      </c>
      <c r="AJ58" s="196">
        <v>562</v>
      </c>
      <c r="AK58" s="175">
        <v>5.9985057103212724E-2</v>
      </c>
      <c r="AL58" s="176">
        <v>9369</v>
      </c>
    </row>
    <row r="59" spans="1:38" x14ac:dyDescent="0.2">
      <c r="A59" s="97" t="s">
        <v>188</v>
      </c>
      <c r="B59" s="200">
        <v>289</v>
      </c>
      <c r="C59" s="198">
        <v>8.4288505847697377E-3</v>
      </c>
      <c r="D59" s="200">
        <v>146</v>
      </c>
      <c r="E59" s="198">
        <v>4.2581736518213899E-3</v>
      </c>
      <c r="F59" s="200">
        <v>769</v>
      </c>
      <c r="G59" s="198">
        <v>2.2428325604456501E-2</v>
      </c>
      <c r="H59" s="200">
        <v>1058</v>
      </c>
      <c r="I59" s="198">
        <v>3.0857176189226239E-2</v>
      </c>
      <c r="J59" s="200">
        <v>397</v>
      </c>
      <c r="K59" s="198">
        <v>1.1578732464199258E-2</v>
      </c>
      <c r="L59" s="200">
        <v>1991</v>
      </c>
      <c r="M59" s="198">
        <v>5.8068655758742378E-2</v>
      </c>
      <c r="N59" s="200">
        <v>2167</v>
      </c>
      <c r="O59" s="198">
        <v>6.3201796599294188E-2</v>
      </c>
      <c r="P59" s="200">
        <v>3738</v>
      </c>
      <c r="Q59" s="198">
        <v>0.10902091171581066</v>
      </c>
      <c r="R59" s="200">
        <v>4678</v>
      </c>
      <c r="S59" s="198">
        <v>0.13643655029603058</v>
      </c>
      <c r="T59" s="200">
        <v>5275</v>
      </c>
      <c r="U59" s="198">
        <v>0.15384839735176598</v>
      </c>
      <c r="V59" s="200">
        <v>3047</v>
      </c>
      <c r="W59" s="198">
        <v>8.8867500802053259E-2</v>
      </c>
      <c r="X59" s="200">
        <v>1025</v>
      </c>
      <c r="Y59" s="198">
        <v>2.9894712281622774E-2</v>
      </c>
      <c r="Z59" s="200">
        <v>1237</v>
      </c>
      <c r="AA59" s="198">
        <v>3.6077813748651093E-2</v>
      </c>
      <c r="AB59" s="200">
        <v>1565</v>
      </c>
      <c r="AC59" s="198">
        <v>4.5644121678770376E-2</v>
      </c>
      <c r="AD59" s="200">
        <v>2619</v>
      </c>
      <c r="AE59" s="198">
        <v>7.6384635576165899E-2</v>
      </c>
      <c r="AF59" s="200">
        <v>4522</v>
      </c>
      <c r="AG59" s="198">
        <v>0.13188672091463235</v>
      </c>
      <c r="AH59" s="200">
        <v>1552</v>
      </c>
      <c r="AI59" s="198">
        <v>4.5264969230320529E-2</v>
      </c>
      <c r="AJ59" s="200">
        <v>1552</v>
      </c>
      <c r="AK59" s="198">
        <v>4.5264969230320529E-2</v>
      </c>
      <c r="AL59" s="250">
        <v>34287</v>
      </c>
    </row>
    <row r="60" spans="1:38" x14ac:dyDescent="0.2">
      <c r="A60" s="195" t="s">
        <v>185</v>
      </c>
      <c r="B60" s="196">
        <v>161</v>
      </c>
      <c r="C60" s="175">
        <v>5.4988216810683424E-3</v>
      </c>
      <c r="D60" s="196">
        <v>286</v>
      </c>
      <c r="E60" s="175">
        <v>9.7680931725810313E-3</v>
      </c>
      <c r="F60" s="196">
        <v>652</v>
      </c>
      <c r="G60" s="175">
        <v>2.2268520099730182E-2</v>
      </c>
      <c r="H60" s="196">
        <v>402</v>
      </c>
      <c r="I60" s="175">
        <v>1.3729977116704805E-2</v>
      </c>
      <c r="J60" s="196">
        <v>167</v>
      </c>
      <c r="K60" s="175">
        <v>5.7037467126609519E-3</v>
      </c>
      <c r="L60" s="196">
        <v>443</v>
      </c>
      <c r="M60" s="175">
        <v>1.5130298165920967E-2</v>
      </c>
      <c r="N60" s="196">
        <v>1006</v>
      </c>
      <c r="O60" s="175">
        <v>3.4359096963694116E-2</v>
      </c>
      <c r="P60" s="196">
        <v>2292</v>
      </c>
      <c r="Q60" s="175">
        <v>7.8281362068376659E-2</v>
      </c>
      <c r="R60" s="196">
        <v>1582</v>
      </c>
      <c r="S60" s="175">
        <v>5.403189999658458E-2</v>
      </c>
      <c r="T60" s="196">
        <v>2415</v>
      </c>
      <c r="U60" s="175">
        <v>8.2482325216025137E-2</v>
      </c>
      <c r="V60" s="196">
        <v>3430</v>
      </c>
      <c r="W60" s="175">
        <v>0.11714880972710817</v>
      </c>
      <c r="X60" s="196">
        <v>1948</v>
      </c>
      <c r="Y60" s="175">
        <v>6.6532326923733731E-2</v>
      </c>
      <c r="Z60" s="196">
        <v>1530</v>
      </c>
      <c r="AA60" s="175">
        <v>5.2255883056115303E-2</v>
      </c>
      <c r="AB60" s="196">
        <v>3311</v>
      </c>
      <c r="AC60" s="175">
        <v>0.11308446326718809</v>
      </c>
      <c r="AD60" s="196">
        <v>5760</v>
      </c>
      <c r="AE60" s="175">
        <v>0.19672803032890468</v>
      </c>
      <c r="AF60" s="196">
        <v>4222</v>
      </c>
      <c r="AG60" s="175">
        <v>0.14419891389733255</v>
      </c>
      <c r="AH60" s="196">
        <v>808</v>
      </c>
      <c r="AI60" s="175">
        <v>2.7596570921138017E-2</v>
      </c>
      <c r="AJ60" s="196">
        <v>808</v>
      </c>
      <c r="AK60" s="175">
        <v>2.7596570921138017E-2</v>
      </c>
      <c r="AL60" s="176">
        <v>29279</v>
      </c>
    </row>
    <row r="61" spans="1:38" x14ac:dyDescent="0.2">
      <c r="A61" s="197" t="s">
        <v>216</v>
      </c>
      <c r="B61" s="185">
        <v>955</v>
      </c>
      <c r="C61" s="198">
        <v>5.4343496420726778E-3</v>
      </c>
      <c r="D61" s="185">
        <v>2884</v>
      </c>
      <c r="E61" s="198">
        <v>1.6411166877212151E-2</v>
      </c>
      <c r="F61" s="185">
        <v>3693</v>
      </c>
      <c r="G61" s="198">
        <v>2.1014715422172148E-2</v>
      </c>
      <c r="H61" s="185">
        <v>3199</v>
      </c>
      <c r="I61" s="198">
        <v>1.8203648696325129E-2</v>
      </c>
      <c r="J61" s="185">
        <v>6518</v>
      </c>
      <c r="K61" s="198">
        <v>3.7090147609455199E-2</v>
      </c>
      <c r="L61" s="185">
        <v>9507</v>
      </c>
      <c r="M61" s="198">
        <v>5.4098808426371672E-2</v>
      </c>
      <c r="N61" s="185">
        <v>10946</v>
      </c>
      <c r="O61" s="198">
        <v>6.2287320609557627E-2</v>
      </c>
      <c r="P61" s="185">
        <v>13287</v>
      </c>
      <c r="Q61" s="198">
        <v>7.5608590255727401E-2</v>
      </c>
      <c r="R61" s="185">
        <v>12713</v>
      </c>
      <c r="S61" s="198">
        <v>7.2342290052010427E-2</v>
      </c>
      <c r="T61" s="185">
        <v>13738</v>
      </c>
      <c r="U61" s="198">
        <v>7.8174968987219318E-2</v>
      </c>
      <c r="V61" s="185">
        <v>7841</v>
      </c>
      <c r="W61" s="198">
        <v>4.4618571249729705E-2</v>
      </c>
      <c r="X61" s="185">
        <v>7432</v>
      </c>
      <c r="Y61" s="198">
        <v>4.2291190094119524E-2</v>
      </c>
      <c r="Z61" s="185">
        <v>5319</v>
      </c>
      <c r="AA61" s="198">
        <v>3.0267335859879136E-2</v>
      </c>
      <c r="AB61" s="185">
        <v>18911</v>
      </c>
      <c r="AC61" s="198">
        <v>0.10761150374998578</v>
      </c>
      <c r="AD61" s="185">
        <v>29392</v>
      </c>
      <c r="AE61" s="198">
        <v>0.16725277976942424</v>
      </c>
      <c r="AF61" s="185">
        <v>22974</v>
      </c>
      <c r="AG61" s="198">
        <v>0.13073167400730651</v>
      </c>
      <c r="AH61" s="185">
        <v>8112</v>
      </c>
      <c r="AI61" s="198">
        <v>4.61606746560142E-2</v>
      </c>
      <c r="AJ61" s="185">
        <v>8112</v>
      </c>
      <c r="AK61" s="198">
        <v>4.61606746560142E-2</v>
      </c>
      <c r="AL61" s="199">
        <v>175734</v>
      </c>
    </row>
    <row r="62" spans="1:38" x14ac:dyDescent="0.2">
      <c r="A62" s="195" t="s">
        <v>187</v>
      </c>
      <c r="B62" s="196">
        <v>420</v>
      </c>
      <c r="C62" s="175">
        <v>1.3445162942569948E-2</v>
      </c>
      <c r="D62" s="196">
        <v>3999</v>
      </c>
      <c r="E62" s="175">
        <v>0.12801715858889814</v>
      </c>
      <c r="F62" s="196">
        <v>1986</v>
      </c>
      <c r="G62" s="175">
        <v>6.3576413342723612E-2</v>
      </c>
      <c r="H62" s="196">
        <v>3977</v>
      </c>
      <c r="I62" s="175">
        <v>0.12731288814904923</v>
      </c>
      <c r="J62" s="196">
        <v>4437</v>
      </c>
      <c r="K62" s="175">
        <v>0.14203854280043537</v>
      </c>
      <c r="L62" s="196">
        <v>2448</v>
      </c>
      <c r="M62" s="175">
        <v>7.8366092579550545E-2</v>
      </c>
      <c r="N62" s="196">
        <v>750</v>
      </c>
      <c r="O62" s="175">
        <v>2.4009219540303477E-2</v>
      </c>
      <c r="P62" s="196">
        <v>739</v>
      </c>
      <c r="Q62" s="175">
        <v>2.3657084320379027E-2</v>
      </c>
      <c r="R62" s="196">
        <v>453</v>
      </c>
      <c r="S62" s="175">
        <v>1.45015686023433E-2</v>
      </c>
      <c r="T62" s="196">
        <v>193</v>
      </c>
      <c r="U62" s="175">
        <v>6.1783724950380944E-3</v>
      </c>
      <c r="V62" s="196">
        <v>1102</v>
      </c>
      <c r="W62" s="175">
        <v>3.5277546577885906E-2</v>
      </c>
      <c r="X62" s="196">
        <v>1024</v>
      </c>
      <c r="Y62" s="175">
        <v>3.2780587745694346E-2</v>
      </c>
      <c r="Z62" s="196">
        <v>1929</v>
      </c>
      <c r="AA62" s="175">
        <v>6.1751712657660544E-2</v>
      </c>
      <c r="AB62" s="196">
        <v>2554</v>
      </c>
      <c r="AC62" s="175">
        <v>8.175939560791344E-2</v>
      </c>
      <c r="AD62" s="196">
        <v>2639</v>
      </c>
      <c r="AE62" s="175">
        <v>8.4480440489147837E-2</v>
      </c>
      <c r="AF62" s="196">
        <v>4103</v>
      </c>
      <c r="AG62" s="175">
        <v>0.13134643703182022</v>
      </c>
      <c r="AH62" s="196">
        <v>725</v>
      </c>
      <c r="AI62" s="175">
        <v>2.3208912222293359E-2</v>
      </c>
      <c r="AJ62" s="196">
        <v>725</v>
      </c>
      <c r="AK62" s="175">
        <v>2.3208912222293359E-2</v>
      </c>
      <c r="AL62" s="176">
        <v>31238</v>
      </c>
    </row>
    <row r="63" spans="1:38" x14ac:dyDescent="0.2">
      <c r="A63" s="97" t="s">
        <v>176</v>
      </c>
      <c r="B63" s="200">
        <v>413</v>
      </c>
      <c r="C63" s="198">
        <v>1.9103566307414773E-2</v>
      </c>
      <c r="D63" s="200">
        <v>437</v>
      </c>
      <c r="E63" s="198">
        <v>2.0213700911235487E-2</v>
      </c>
      <c r="F63" s="200">
        <v>854</v>
      </c>
      <c r="G63" s="198">
        <v>3.9502289652620377E-2</v>
      </c>
      <c r="H63" s="200">
        <v>343</v>
      </c>
      <c r="I63" s="198">
        <v>1.5865673712937695E-2</v>
      </c>
      <c r="J63" s="200">
        <v>350</v>
      </c>
      <c r="K63" s="198">
        <v>1.6189462972385403E-2</v>
      </c>
      <c r="L63" s="200">
        <v>1708</v>
      </c>
      <c r="M63" s="198">
        <v>7.9004579305240755E-2</v>
      </c>
      <c r="N63" s="200">
        <v>1052</v>
      </c>
      <c r="O63" s="198">
        <v>4.8660900134141268E-2</v>
      </c>
      <c r="P63" s="200">
        <v>3243</v>
      </c>
      <c r="Q63" s="198">
        <v>0.15000693834127388</v>
      </c>
      <c r="R63" s="200">
        <v>805</v>
      </c>
      <c r="S63" s="198">
        <v>3.7235764836486426E-2</v>
      </c>
      <c r="T63" s="200">
        <v>2583</v>
      </c>
      <c r="U63" s="198">
        <v>0.11947823673620427</v>
      </c>
      <c r="V63" s="200">
        <v>1668</v>
      </c>
      <c r="W63" s="198">
        <v>7.7154354965539573E-2</v>
      </c>
      <c r="X63" s="200">
        <v>896</v>
      </c>
      <c r="Y63" s="198">
        <v>4.1445025209306631E-2</v>
      </c>
      <c r="Z63" s="200">
        <v>233</v>
      </c>
      <c r="AA63" s="198">
        <v>1.0777556778759424E-2</v>
      </c>
      <c r="AB63" s="200">
        <v>811</v>
      </c>
      <c r="AC63" s="198">
        <v>3.7513298487441601E-2</v>
      </c>
      <c r="AD63" s="200">
        <v>2334</v>
      </c>
      <c r="AE63" s="198">
        <v>0.10796059022156436</v>
      </c>
      <c r="AF63" s="200">
        <v>3208</v>
      </c>
      <c r="AG63" s="198">
        <v>0.14838799204403533</v>
      </c>
      <c r="AH63" s="200">
        <v>1401</v>
      </c>
      <c r="AI63" s="198">
        <v>6.4804107498034141E-2</v>
      </c>
      <c r="AJ63" s="200">
        <v>1401</v>
      </c>
      <c r="AK63" s="198">
        <v>6.4804107498034141E-2</v>
      </c>
      <c r="AL63" s="250">
        <v>21619</v>
      </c>
    </row>
    <row r="64" spans="1:38" x14ac:dyDescent="0.2">
      <c r="A64" s="195" t="s">
        <v>177</v>
      </c>
      <c r="B64" s="196">
        <v>39</v>
      </c>
      <c r="C64" s="175">
        <v>2.1763392857142858E-3</v>
      </c>
      <c r="D64" s="196">
        <v>564</v>
      </c>
      <c r="E64" s="175">
        <v>3.1473214285714285E-2</v>
      </c>
      <c r="F64" s="196">
        <v>129</v>
      </c>
      <c r="G64" s="175">
        <v>7.1986607142857139E-3</v>
      </c>
      <c r="H64" s="196">
        <v>827</v>
      </c>
      <c r="I64" s="175">
        <v>4.6149553571428574E-2</v>
      </c>
      <c r="J64" s="196">
        <v>1049</v>
      </c>
      <c r="K64" s="175">
        <v>5.8537946428571429E-2</v>
      </c>
      <c r="L64" s="196">
        <v>1134</v>
      </c>
      <c r="M64" s="175">
        <v>6.3281249999999997E-2</v>
      </c>
      <c r="N64" s="196">
        <v>534</v>
      </c>
      <c r="O64" s="175">
        <v>2.9799107142857145E-2</v>
      </c>
      <c r="P64" s="196">
        <v>293</v>
      </c>
      <c r="Q64" s="175">
        <v>1.6350446428571429E-2</v>
      </c>
      <c r="R64" s="196">
        <v>1204</v>
      </c>
      <c r="S64" s="175">
        <v>6.7187499999999997E-2</v>
      </c>
      <c r="T64" s="196">
        <v>2401</v>
      </c>
      <c r="U64" s="175">
        <v>0.13398437499999999</v>
      </c>
      <c r="V64" s="196">
        <v>1773</v>
      </c>
      <c r="W64" s="175">
        <v>9.8939732142857145E-2</v>
      </c>
      <c r="X64" s="196">
        <v>675</v>
      </c>
      <c r="Y64" s="175">
        <v>3.7667410714285712E-2</v>
      </c>
      <c r="Z64" s="196">
        <v>488</v>
      </c>
      <c r="AA64" s="175">
        <v>2.7232142857142858E-2</v>
      </c>
      <c r="AB64" s="196">
        <v>1443</v>
      </c>
      <c r="AC64" s="175">
        <v>8.052455357142857E-2</v>
      </c>
      <c r="AD64" s="196">
        <v>2106</v>
      </c>
      <c r="AE64" s="175">
        <v>0.11752232142857143</v>
      </c>
      <c r="AF64" s="196">
        <v>2057</v>
      </c>
      <c r="AG64" s="175">
        <v>0.11478794642857143</v>
      </c>
      <c r="AH64" s="196">
        <v>1371</v>
      </c>
      <c r="AI64" s="175">
        <v>7.6506696428571427E-2</v>
      </c>
      <c r="AJ64" s="196">
        <v>1371</v>
      </c>
      <c r="AK64" s="175">
        <v>7.6506696428571427E-2</v>
      </c>
      <c r="AL64" s="176">
        <v>17920</v>
      </c>
    </row>
    <row r="65" spans="1:38" x14ac:dyDescent="0.2">
      <c r="A65" s="197" t="s">
        <v>213</v>
      </c>
      <c r="B65" s="185">
        <v>1532</v>
      </c>
      <c r="C65" s="198">
        <v>4.71805611160728E-2</v>
      </c>
      <c r="D65" s="185">
        <v>930</v>
      </c>
      <c r="E65" s="198">
        <v>2.8640941147485447E-2</v>
      </c>
      <c r="F65" s="185">
        <v>307</v>
      </c>
      <c r="G65" s="198">
        <v>9.454590249761325E-3</v>
      </c>
      <c r="H65" s="185">
        <v>400</v>
      </c>
      <c r="I65" s="198">
        <v>1.231868436450987E-2</v>
      </c>
      <c r="J65" s="185">
        <v>257</v>
      </c>
      <c r="K65" s="198">
        <v>7.9147547041975921E-3</v>
      </c>
      <c r="L65" s="185">
        <v>995</v>
      </c>
      <c r="M65" s="198">
        <v>3.0642727356718302E-2</v>
      </c>
      <c r="N65" s="185">
        <v>621</v>
      </c>
      <c r="O65" s="198">
        <v>1.9124757475901574E-2</v>
      </c>
      <c r="P65" s="185">
        <v>3348</v>
      </c>
      <c r="Q65" s="198">
        <v>0.10310738813094761</v>
      </c>
      <c r="R65" s="185">
        <v>2781</v>
      </c>
      <c r="S65" s="198">
        <v>8.564565304425488E-2</v>
      </c>
      <c r="T65" s="185">
        <v>5233</v>
      </c>
      <c r="U65" s="198">
        <v>0.16115918819870037</v>
      </c>
      <c r="V65" s="185">
        <v>1499</v>
      </c>
      <c r="W65" s="198">
        <v>4.6164269656000741E-2</v>
      </c>
      <c r="X65" s="185">
        <v>2263</v>
      </c>
      <c r="Y65" s="198">
        <v>6.9692956792214586E-2</v>
      </c>
      <c r="Z65" s="185">
        <v>1404</v>
      </c>
      <c r="AA65" s="198">
        <v>4.3238582119429644E-2</v>
      </c>
      <c r="AB65" s="185">
        <v>3254</v>
      </c>
      <c r="AC65" s="198">
        <v>0.10021249730528779</v>
      </c>
      <c r="AD65" s="185">
        <v>3099</v>
      </c>
      <c r="AE65" s="198">
        <v>9.5439007114040214E-2</v>
      </c>
      <c r="AF65" s="185">
        <v>5666</v>
      </c>
      <c r="AG65" s="198">
        <v>0.1744941640232823</v>
      </c>
      <c r="AH65" s="185">
        <v>850</v>
      </c>
      <c r="AI65" s="198">
        <v>2.6177204274583473E-2</v>
      </c>
      <c r="AJ65" s="185">
        <v>850</v>
      </c>
      <c r="AK65" s="198">
        <v>2.6177204274583473E-2</v>
      </c>
      <c r="AL65" s="199">
        <v>32471</v>
      </c>
    </row>
    <row r="66" spans="1:38" x14ac:dyDescent="0.2">
      <c r="A66" s="195" t="s">
        <v>170</v>
      </c>
      <c r="B66" s="196">
        <v>347</v>
      </c>
      <c r="C66" s="175">
        <v>2.0213199743694298E-2</v>
      </c>
      <c r="D66" s="196">
        <v>411</v>
      </c>
      <c r="E66" s="175">
        <v>2.3941282693539932E-2</v>
      </c>
      <c r="F66" s="196">
        <v>172</v>
      </c>
      <c r="G66" s="175">
        <v>1.0019222927710141E-2</v>
      </c>
      <c r="H66" s="196">
        <v>435</v>
      </c>
      <c r="I66" s="175">
        <v>2.5339313799732043E-2</v>
      </c>
      <c r="J66" s="196">
        <v>412</v>
      </c>
      <c r="K66" s="175">
        <v>2.3999533989631269E-2</v>
      </c>
      <c r="L66" s="196">
        <v>1952</v>
      </c>
      <c r="M66" s="175">
        <v>0.11370652997029183</v>
      </c>
      <c r="N66" s="196">
        <v>1413</v>
      </c>
      <c r="O66" s="175">
        <v>8.2309081377060639E-2</v>
      </c>
      <c r="P66" s="196">
        <v>1099</v>
      </c>
      <c r="Q66" s="175">
        <v>6.4018174404380498E-2</v>
      </c>
      <c r="R66" s="196">
        <v>742</v>
      </c>
      <c r="S66" s="175">
        <v>4.322246169977282E-2</v>
      </c>
      <c r="T66" s="196">
        <v>2446</v>
      </c>
      <c r="U66" s="175">
        <v>0.14248267023941283</v>
      </c>
      <c r="V66" s="196">
        <v>2108</v>
      </c>
      <c r="W66" s="175">
        <v>0.12279373216054057</v>
      </c>
      <c r="X66" s="196">
        <v>939</v>
      </c>
      <c r="Y66" s="175">
        <v>5.4697967029766412E-2</v>
      </c>
      <c r="Z66" s="196">
        <v>455</v>
      </c>
      <c r="AA66" s="175">
        <v>2.6504339721558804E-2</v>
      </c>
      <c r="AB66" s="196">
        <v>649</v>
      </c>
      <c r="AC66" s="175">
        <v>3.7805091163278383E-2</v>
      </c>
      <c r="AD66" s="196">
        <v>1337</v>
      </c>
      <c r="AE66" s="175">
        <v>7.7881982874118946E-2</v>
      </c>
      <c r="AF66" s="196">
        <v>1585</v>
      </c>
      <c r="AG66" s="175">
        <v>9.2328304304770778E-2</v>
      </c>
      <c r="AH66" s="196">
        <v>880</v>
      </c>
      <c r="AI66" s="175">
        <v>5.126114056037747E-2</v>
      </c>
      <c r="AJ66" s="196">
        <v>880</v>
      </c>
      <c r="AK66" s="175">
        <v>5.126114056037747E-2</v>
      </c>
      <c r="AL66" s="176">
        <v>17167</v>
      </c>
    </row>
    <row r="67" spans="1:38" x14ac:dyDescent="0.2">
      <c r="A67" s="97" t="s">
        <v>171</v>
      </c>
      <c r="B67" s="200">
        <v>65</v>
      </c>
      <c r="C67" s="198">
        <v>2.3516642547033284E-2</v>
      </c>
      <c r="D67" s="200">
        <v>281</v>
      </c>
      <c r="E67" s="198">
        <v>0.10166425470332852</v>
      </c>
      <c r="F67" s="200">
        <v>167</v>
      </c>
      <c r="G67" s="198">
        <v>6.0419681620839362E-2</v>
      </c>
      <c r="H67" s="200">
        <v>248</v>
      </c>
      <c r="I67" s="198">
        <v>8.9725036179450074E-2</v>
      </c>
      <c r="J67" s="200">
        <v>11</v>
      </c>
      <c r="K67" s="198">
        <v>3.9797395079594787E-3</v>
      </c>
      <c r="L67" s="200">
        <v>57</v>
      </c>
      <c r="M67" s="198">
        <v>2.0622286541244574E-2</v>
      </c>
      <c r="N67" s="200">
        <v>140</v>
      </c>
      <c r="O67" s="198">
        <v>5.0651230101302458E-2</v>
      </c>
      <c r="P67" s="200">
        <v>56</v>
      </c>
      <c r="Q67" s="198">
        <v>2.0260492040520984E-2</v>
      </c>
      <c r="R67" s="200">
        <v>122</v>
      </c>
      <c r="S67" s="198">
        <v>4.4138929088277858E-2</v>
      </c>
      <c r="T67" s="200">
        <v>104</v>
      </c>
      <c r="U67" s="198">
        <v>3.7626628075253257E-2</v>
      </c>
      <c r="V67" s="200">
        <v>216</v>
      </c>
      <c r="W67" s="198">
        <v>7.8147612156295218E-2</v>
      </c>
      <c r="X67" s="200">
        <v>99</v>
      </c>
      <c r="Y67" s="198">
        <v>3.5817655571635312E-2</v>
      </c>
      <c r="Z67" s="200">
        <v>206</v>
      </c>
      <c r="AA67" s="198">
        <v>7.4529667149059328E-2</v>
      </c>
      <c r="AB67" s="200">
        <v>388</v>
      </c>
      <c r="AC67" s="198">
        <v>0.14037626628075253</v>
      </c>
      <c r="AD67" s="200">
        <v>260</v>
      </c>
      <c r="AE67" s="198">
        <v>9.4066570188133136E-2</v>
      </c>
      <c r="AF67" s="200">
        <v>305</v>
      </c>
      <c r="AG67" s="198">
        <v>0.11034732272069464</v>
      </c>
      <c r="AH67" s="200">
        <v>79</v>
      </c>
      <c r="AI67" s="198">
        <v>2.8581765557163533E-2</v>
      </c>
      <c r="AJ67" s="200">
        <v>79</v>
      </c>
      <c r="AK67" s="198">
        <v>2.8581765557163533E-2</v>
      </c>
      <c r="AL67" s="250">
        <v>2764</v>
      </c>
    </row>
    <row r="68" spans="1:38" x14ac:dyDescent="0.2">
      <c r="A68" s="195" t="s">
        <v>178</v>
      </c>
      <c r="B68" s="196">
        <v>0</v>
      </c>
      <c r="C68" s="175">
        <v>0</v>
      </c>
      <c r="D68" s="196">
        <v>124</v>
      </c>
      <c r="E68" s="175">
        <v>1.7576187101346563E-2</v>
      </c>
      <c r="F68" s="196">
        <v>75</v>
      </c>
      <c r="G68" s="175">
        <v>1.0630758327427357E-2</v>
      </c>
      <c r="H68" s="196">
        <v>188</v>
      </c>
      <c r="I68" s="175">
        <v>2.6647767540751242E-2</v>
      </c>
      <c r="J68" s="196">
        <v>274</v>
      </c>
      <c r="K68" s="175">
        <v>3.8837703756201276E-2</v>
      </c>
      <c r="L68" s="196">
        <v>294</v>
      </c>
      <c r="M68" s="175">
        <v>4.1672572643515239E-2</v>
      </c>
      <c r="N68" s="196">
        <v>371</v>
      </c>
      <c r="O68" s="175">
        <v>5.2586817859673993E-2</v>
      </c>
      <c r="P68" s="196">
        <v>361</v>
      </c>
      <c r="Q68" s="175">
        <v>5.1169383416017011E-2</v>
      </c>
      <c r="R68" s="196">
        <v>1015</v>
      </c>
      <c r="S68" s="175">
        <v>0.14386959603118354</v>
      </c>
      <c r="T68" s="196">
        <v>844</v>
      </c>
      <c r="U68" s="175">
        <v>0.11963146704464918</v>
      </c>
      <c r="V68" s="196">
        <v>948</v>
      </c>
      <c r="W68" s="175">
        <v>0.13437278525868179</v>
      </c>
      <c r="X68" s="196">
        <v>628</v>
      </c>
      <c r="Y68" s="175">
        <v>8.9014883061658404E-2</v>
      </c>
      <c r="Z68" s="196">
        <v>890</v>
      </c>
      <c r="AA68" s="175">
        <v>0.1261516654854713</v>
      </c>
      <c r="AB68" s="196">
        <v>1008</v>
      </c>
      <c r="AC68" s="175">
        <v>0.14287739192062368</v>
      </c>
      <c r="AD68" s="196">
        <v>393</v>
      </c>
      <c r="AE68" s="175">
        <v>5.5705173635719349E-2</v>
      </c>
      <c r="AF68" s="196">
        <v>34</v>
      </c>
      <c r="AG68" s="175">
        <v>4.8192771084337354E-3</v>
      </c>
      <c r="AH68" s="196">
        <v>51</v>
      </c>
      <c r="AI68" s="175">
        <v>7.2289156626506026E-3</v>
      </c>
      <c r="AJ68" s="196">
        <v>51</v>
      </c>
      <c r="AK68" s="175">
        <v>7.2289156626506026E-3</v>
      </c>
      <c r="AL68" s="176">
        <v>7055</v>
      </c>
    </row>
    <row r="69" spans="1:38" x14ac:dyDescent="0.2">
      <c r="A69" s="197" t="s">
        <v>186</v>
      </c>
      <c r="B69" s="185">
        <v>950</v>
      </c>
      <c r="C69" s="198">
        <v>3.8206314096119041E-2</v>
      </c>
      <c r="D69" s="185">
        <v>463</v>
      </c>
      <c r="E69" s="198">
        <v>1.862055097526644E-2</v>
      </c>
      <c r="F69" s="185">
        <v>558</v>
      </c>
      <c r="G69" s="198">
        <v>2.2441182384878341E-2</v>
      </c>
      <c r="H69" s="185">
        <v>1673</v>
      </c>
      <c r="I69" s="198">
        <v>6.7283329981902271E-2</v>
      </c>
      <c r="J69" s="185">
        <v>2097</v>
      </c>
      <c r="K69" s="198">
        <v>8.4335411220591197E-2</v>
      </c>
      <c r="L69" s="185">
        <v>876</v>
      </c>
      <c r="M69" s="198">
        <v>3.5230243313895036E-2</v>
      </c>
      <c r="N69" s="185">
        <v>728</v>
      </c>
      <c r="O69" s="198">
        <v>2.9278101749447012E-2</v>
      </c>
      <c r="P69" s="185">
        <v>623</v>
      </c>
      <c r="Q69" s="198">
        <v>2.5055298612507541E-2</v>
      </c>
      <c r="R69" s="185">
        <v>768</v>
      </c>
      <c r="S69" s="198">
        <v>3.088678865875729E-2</v>
      </c>
      <c r="T69" s="185">
        <v>1838</v>
      </c>
      <c r="U69" s="198">
        <v>7.3919163482807165E-2</v>
      </c>
      <c r="V69" s="185">
        <v>1602</v>
      </c>
      <c r="W69" s="198">
        <v>6.4427910717876527E-2</v>
      </c>
      <c r="X69" s="185">
        <v>1240</v>
      </c>
      <c r="Y69" s="198">
        <v>4.9869294188618539E-2</v>
      </c>
      <c r="Z69" s="185">
        <v>2592</v>
      </c>
      <c r="AA69" s="198">
        <v>0.10424291172330585</v>
      </c>
      <c r="AB69" s="185">
        <v>3541</v>
      </c>
      <c r="AC69" s="198">
        <v>0.14240900864669215</v>
      </c>
      <c r="AD69" s="185">
        <v>3391</v>
      </c>
      <c r="AE69" s="198">
        <v>0.1363764327367786</v>
      </c>
      <c r="AF69" s="185">
        <v>2314</v>
      </c>
      <c r="AG69" s="198">
        <v>9.3062537703599443E-2</v>
      </c>
      <c r="AH69" s="185">
        <v>316</v>
      </c>
      <c r="AI69" s="198">
        <v>1.2708626583551177E-2</v>
      </c>
      <c r="AJ69" s="185">
        <v>316</v>
      </c>
      <c r="AK69" s="198">
        <v>1.2708626583551177E-2</v>
      </c>
      <c r="AL69" s="199">
        <v>24865</v>
      </c>
    </row>
    <row r="70" spans="1:38" x14ac:dyDescent="0.2">
      <c r="A70" s="195" t="s">
        <v>179</v>
      </c>
      <c r="B70" s="196">
        <v>1070</v>
      </c>
      <c r="C70" s="175">
        <v>5.8291566790150358E-2</v>
      </c>
      <c r="D70" s="196">
        <v>777</v>
      </c>
      <c r="E70" s="175">
        <v>4.2329483547613858E-2</v>
      </c>
      <c r="F70" s="196">
        <v>1993</v>
      </c>
      <c r="G70" s="175">
        <v>0.10857485290913053</v>
      </c>
      <c r="H70" s="196">
        <v>2162</v>
      </c>
      <c r="I70" s="175">
        <v>0.11778165177598605</v>
      </c>
      <c r="J70" s="196">
        <v>1337</v>
      </c>
      <c r="K70" s="175">
        <v>7.283721943778601E-2</v>
      </c>
      <c r="L70" s="196">
        <v>570</v>
      </c>
      <c r="M70" s="175">
        <v>3.1052516888210938E-2</v>
      </c>
      <c r="N70" s="196">
        <v>139</v>
      </c>
      <c r="O70" s="175">
        <v>7.5724558727391592E-3</v>
      </c>
      <c r="P70" s="196">
        <v>326</v>
      </c>
      <c r="Q70" s="175">
        <v>1.7759860536064501E-2</v>
      </c>
      <c r="R70" s="196">
        <v>562</v>
      </c>
      <c r="S70" s="175">
        <v>3.061669208977991E-2</v>
      </c>
      <c r="T70" s="196">
        <v>617</v>
      </c>
      <c r="U70" s="175">
        <v>3.3612987578993246E-2</v>
      </c>
      <c r="V70" s="196">
        <v>1154</v>
      </c>
      <c r="W70" s="175">
        <v>6.2867727173676183E-2</v>
      </c>
      <c r="X70" s="196">
        <v>291</v>
      </c>
      <c r="Y70" s="175">
        <v>1.5853127042928742E-2</v>
      </c>
      <c r="Z70" s="196">
        <v>841</v>
      </c>
      <c r="AA70" s="175">
        <v>4.5816081935062106E-2</v>
      </c>
      <c r="AB70" s="196">
        <v>1857</v>
      </c>
      <c r="AC70" s="175">
        <v>0.10116583133580301</v>
      </c>
      <c r="AD70" s="196">
        <v>2245</v>
      </c>
      <c r="AE70" s="175">
        <v>0.122303334059708</v>
      </c>
      <c r="AF70" s="196">
        <v>2567</v>
      </c>
      <c r="AG70" s="175">
        <v>0.13984528219655698</v>
      </c>
      <c r="AH70" s="196">
        <v>979</v>
      </c>
      <c r="AI70" s="175">
        <v>5.3334059707997386E-2</v>
      </c>
      <c r="AJ70" s="196">
        <v>979</v>
      </c>
      <c r="AK70" s="175">
        <v>5.3334059707997386E-2</v>
      </c>
      <c r="AL70" s="176">
        <v>18356</v>
      </c>
    </row>
    <row r="71" spans="1:38" x14ac:dyDescent="0.2">
      <c r="A71" s="97" t="s">
        <v>180</v>
      </c>
      <c r="B71" s="200">
        <v>0</v>
      </c>
      <c r="C71" s="198">
        <v>0</v>
      </c>
      <c r="D71" s="200">
        <v>0</v>
      </c>
      <c r="E71" s="198">
        <v>0</v>
      </c>
      <c r="F71" s="200">
        <v>0</v>
      </c>
      <c r="G71" s="198">
        <v>0</v>
      </c>
      <c r="H71" s="200">
        <v>203</v>
      </c>
      <c r="I71" s="198">
        <v>2.3944326492097191E-2</v>
      </c>
      <c r="J71" s="200">
        <v>286</v>
      </c>
      <c r="K71" s="198">
        <v>3.3734371313989146E-2</v>
      </c>
      <c r="L71" s="200">
        <v>46</v>
      </c>
      <c r="M71" s="198">
        <v>5.4258079735786738E-3</v>
      </c>
      <c r="N71" s="200">
        <v>240</v>
      </c>
      <c r="O71" s="198">
        <v>2.8308563340410473E-2</v>
      </c>
      <c r="P71" s="200">
        <v>613</v>
      </c>
      <c r="Q71" s="198">
        <v>7.2304788865298425E-2</v>
      </c>
      <c r="R71" s="200">
        <v>556</v>
      </c>
      <c r="S71" s="198">
        <v>6.558150507195093E-2</v>
      </c>
      <c r="T71" s="200">
        <v>279</v>
      </c>
      <c r="U71" s="198">
        <v>3.2908704883227176E-2</v>
      </c>
      <c r="V71" s="200">
        <v>1295</v>
      </c>
      <c r="W71" s="198">
        <v>0.15274828969096485</v>
      </c>
      <c r="X71" s="200">
        <v>326</v>
      </c>
      <c r="Y71" s="198">
        <v>3.8452465204057561E-2</v>
      </c>
      <c r="Z71" s="200">
        <v>143</v>
      </c>
      <c r="AA71" s="198">
        <v>1.6867185656994573E-2</v>
      </c>
      <c r="AB71" s="200">
        <v>868</v>
      </c>
      <c r="AC71" s="198">
        <v>0.10238263741448454</v>
      </c>
      <c r="AD71" s="200">
        <v>1766</v>
      </c>
      <c r="AE71" s="198">
        <v>0.2083038452465204</v>
      </c>
      <c r="AF71" s="200">
        <v>1770</v>
      </c>
      <c r="AG71" s="198">
        <v>0.20877565463552725</v>
      </c>
      <c r="AH71" s="200">
        <v>356</v>
      </c>
      <c r="AI71" s="198">
        <v>4.1991035621608871E-2</v>
      </c>
      <c r="AJ71" s="200">
        <v>356</v>
      </c>
      <c r="AK71" s="198">
        <v>4.1991035621608871E-2</v>
      </c>
      <c r="AL71" s="250">
        <v>8478</v>
      </c>
    </row>
    <row r="72" spans="1:38" x14ac:dyDescent="0.2">
      <c r="A72" s="195" t="s">
        <v>181</v>
      </c>
      <c r="B72" s="196">
        <v>360</v>
      </c>
      <c r="C72" s="175">
        <v>1.2943587531010679E-2</v>
      </c>
      <c r="D72" s="196">
        <v>693</v>
      </c>
      <c r="E72" s="175">
        <v>2.4916405997195554E-2</v>
      </c>
      <c r="F72" s="196">
        <v>447</v>
      </c>
      <c r="G72" s="175">
        <v>1.6071621184338258E-2</v>
      </c>
      <c r="H72" s="196">
        <v>496</v>
      </c>
      <c r="I72" s="175">
        <v>1.7833387264948045E-2</v>
      </c>
      <c r="J72" s="196">
        <v>1468</v>
      </c>
      <c r="K72" s="175">
        <v>5.2781073598676877E-2</v>
      </c>
      <c r="L72" s="196">
        <v>2046</v>
      </c>
      <c r="M72" s="175">
        <v>7.3562722467910693E-2</v>
      </c>
      <c r="N72" s="196">
        <v>1970</v>
      </c>
      <c r="O72" s="175">
        <v>7.0830187322475105E-2</v>
      </c>
      <c r="P72" s="196">
        <v>2258</v>
      </c>
      <c r="Q72" s="175">
        <v>8.1185057347283651E-2</v>
      </c>
      <c r="R72" s="196">
        <v>989</v>
      </c>
      <c r="S72" s="175">
        <v>3.5558911300471001E-2</v>
      </c>
      <c r="T72" s="196">
        <v>898</v>
      </c>
      <c r="U72" s="175">
        <v>3.2287060007909971E-2</v>
      </c>
      <c r="V72" s="196">
        <v>2622</v>
      </c>
      <c r="W72" s="175">
        <v>9.4272462517527772E-2</v>
      </c>
      <c r="X72" s="196">
        <v>1994</v>
      </c>
      <c r="Y72" s="175">
        <v>7.1693093157875809E-2</v>
      </c>
      <c r="Z72" s="196">
        <v>1532</v>
      </c>
      <c r="AA72" s="175">
        <v>5.5082155826412106E-2</v>
      </c>
      <c r="AB72" s="196">
        <v>4033</v>
      </c>
      <c r="AC72" s="175">
        <v>0.14500413475712795</v>
      </c>
      <c r="AD72" s="196">
        <v>5422</v>
      </c>
      <c r="AE72" s="175">
        <v>0.19494480998094416</v>
      </c>
      <c r="AF72" s="196">
        <v>1499</v>
      </c>
      <c r="AG72" s="175">
        <v>5.3895660302736133E-2</v>
      </c>
      <c r="AH72" s="196">
        <v>656</v>
      </c>
      <c r="AI72" s="175">
        <v>2.3586092834286126E-2</v>
      </c>
      <c r="AJ72" s="196">
        <v>656</v>
      </c>
      <c r="AK72" s="175">
        <v>2.3586092834286126E-2</v>
      </c>
      <c r="AL72" s="176">
        <v>27813</v>
      </c>
    </row>
    <row r="73" spans="1:38" x14ac:dyDescent="0.2">
      <c r="A73" s="197" t="s">
        <v>182</v>
      </c>
      <c r="B73" s="185">
        <v>1354</v>
      </c>
      <c r="C73" s="198">
        <v>3.3921234592644553E-2</v>
      </c>
      <c r="D73" s="185">
        <v>1100</v>
      </c>
      <c r="E73" s="198">
        <v>2.7557871530213447E-2</v>
      </c>
      <c r="F73" s="185">
        <v>1056</v>
      </c>
      <c r="G73" s="198">
        <v>2.6455556669004909E-2</v>
      </c>
      <c r="H73" s="185">
        <v>1437</v>
      </c>
      <c r="I73" s="198">
        <v>3.6000601262651567E-2</v>
      </c>
      <c r="J73" s="185">
        <v>1440</v>
      </c>
      <c r="K73" s="198">
        <v>3.6075759094097604E-2</v>
      </c>
      <c r="L73" s="185">
        <v>3852</v>
      </c>
      <c r="M73" s="198">
        <v>9.6502655576711088E-2</v>
      </c>
      <c r="N73" s="185">
        <v>1938</v>
      </c>
      <c r="O73" s="198">
        <v>4.8551959114139696E-2</v>
      </c>
      <c r="P73" s="185">
        <v>2584</v>
      </c>
      <c r="Q73" s="198">
        <v>6.4735945485519586E-2</v>
      </c>
      <c r="R73" s="185">
        <v>2191</v>
      </c>
      <c r="S73" s="198">
        <v>5.4890269566088785E-2</v>
      </c>
      <c r="T73" s="185">
        <v>3661</v>
      </c>
      <c r="U73" s="198">
        <v>9.1717606974646759E-2</v>
      </c>
      <c r="V73" s="185">
        <v>2086</v>
      </c>
      <c r="W73" s="198">
        <v>5.22597454654775E-2</v>
      </c>
      <c r="X73" s="185">
        <v>2129</v>
      </c>
      <c r="Y73" s="198">
        <v>5.3337007716204025E-2</v>
      </c>
      <c r="Z73" s="185">
        <v>1552</v>
      </c>
      <c r="AA73" s="198">
        <v>3.8881651468082971E-2</v>
      </c>
      <c r="AB73" s="185">
        <v>1974</v>
      </c>
      <c r="AC73" s="198">
        <v>4.9453853091492132E-2</v>
      </c>
      <c r="AD73" s="185">
        <v>3274</v>
      </c>
      <c r="AE73" s="198">
        <v>8.2022246718108024E-2</v>
      </c>
      <c r="AF73" s="185">
        <v>7478</v>
      </c>
      <c r="AG73" s="198">
        <v>0.18734342118448744</v>
      </c>
      <c r="AH73" s="185">
        <v>2369</v>
      </c>
      <c r="AI73" s="198">
        <v>5.9349634231886959E-2</v>
      </c>
      <c r="AJ73" s="185">
        <v>2369</v>
      </c>
      <c r="AK73" s="198">
        <v>5.9349634231886959E-2</v>
      </c>
      <c r="AL73" s="199">
        <v>39916</v>
      </c>
    </row>
    <row r="74" spans="1:38" x14ac:dyDescent="0.2">
      <c r="A74" s="202" t="s">
        <v>211</v>
      </c>
      <c r="B74" s="203">
        <v>32265</v>
      </c>
      <c r="C74" s="204">
        <v>2.0992192582953807E-2</v>
      </c>
      <c r="D74" s="203">
        <v>51150</v>
      </c>
      <c r="E74" s="204">
        <v>3.3279115159401434E-2</v>
      </c>
      <c r="F74" s="203">
        <v>54841</v>
      </c>
      <c r="G74" s="204">
        <v>3.5680546519193231E-2</v>
      </c>
      <c r="H74" s="203">
        <v>70778</v>
      </c>
      <c r="I74" s="204">
        <v>4.6049446974625895E-2</v>
      </c>
      <c r="J74" s="203">
        <v>88803</v>
      </c>
      <c r="K74" s="204">
        <v>5.7776837996096293E-2</v>
      </c>
      <c r="L74" s="203">
        <v>80760</v>
      </c>
      <c r="M74" s="204">
        <v>5.2543916720884841E-2</v>
      </c>
      <c r="N74" s="203">
        <v>65482</v>
      </c>
      <c r="O74" s="204">
        <v>4.2603773584905663E-2</v>
      </c>
      <c r="P74" s="203">
        <v>75411</v>
      </c>
      <c r="Q74" s="204">
        <v>4.906376057254392E-2</v>
      </c>
      <c r="R74" s="203">
        <v>71663</v>
      </c>
      <c r="S74" s="204">
        <v>4.6625243981782694E-2</v>
      </c>
      <c r="T74" s="203">
        <v>134899</v>
      </c>
      <c r="U74" s="204">
        <v>8.776772934287573E-2</v>
      </c>
      <c r="V74" s="203">
        <v>113381</v>
      </c>
      <c r="W74" s="204">
        <v>7.3767729342875732E-2</v>
      </c>
      <c r="X74" s="203">
        <v>63589</v>
      </c>
      <c r="Y74" s="204">
        <v>4.1372153545868574E-2</v>
      </c>
      <c r="Z74" s="203">
        <v>71322</v>
      </c>
      <c r="AA74" s="204">
        <v>4.6403383214053351E-2</v>
      </c>
      <c r="AB74" s="203">
        <v>148158</v>
      </c>
      <c r="AC74" s="204">
        <v>9.6394274560832785E-2</v>
      </c>
      <c r="AD74" s="203">
        <v>206880</v>
      </c>
      <c r="AE74" s="204">
        <v>0.13459986987638256</v>
      </c>
      <c r="AF74" s="203">
        <v>201223</v>
      </c>
      <c r="AG74" s="204">
        <v>0.13091932335718934</v>
      </c>
      <c r="AH74" s="203">
        <v>67043</v>
      </c>
      <c r="AI74" s="204">
        <v>4.3619388418998047E-2</v>
      </c>
      <c r="AJ74" s="203">
        <v>67043</v>
      </c>
      <c r="AK74" s="204">
        <v>4.3619388418998047E-2</v>
      </c>
      <c r="AL74" s="252">
        <v>1537000</v>
      </c>
    </row>
    <row r="75" spans="1:38" x14ac:dyDescent="0.2">
      <c r="A75" s="168" t="s">
        <v>30</v>
      </c>
    </row>
    <row r="76" spans="1:38" x14ac:dyDescent="0.2">
      <c r="A76" s="168" t="s">
        <v>394</v>
      </c>
    </row>
  </sheetData>
  <mergeCells count="123">
    <mergeCell ref="AJ12:AK12"/>
    <mergeCell ref="AJ19:AK19"/>
    <mergeCell ref="AJ26:AK26"/>
    <mergeCell ref="AJ35:AK35"/>
    <mergeCell ref="AJ43:AK43"/>
    <mergeCell ref="AJ49:AK49"/>
    <mergeCell ref="AL12:AL13"/>
    <mergeCell ref="AL49:AL50"/>
    <mergeCell ref="AD12:AE12"/>
    <mergeCell ref="AL43:AL44"/>
    <mergeCell ref="AH35:AI35"/>
    <mergeCell ref="AD43:AE43"/>
    <mergeCell ref="V12:W12"/>
    <mergeCell ref="X12:Y12"/>
    <mergeCell ref="Z12:AA12"/>
    <mergeCell ref="AH12:AI12"/>
    <mergeCell ref="R12:S12"/>
    <mergeCell ref="AD49:AE49"/>
    <mergeCell ref="AH49:AI49"/>
    <mergeCell ref="T49:U49"/>
    <mergeCell ref="V49:W49"/>
    <mergeCell ref="X49:Y49"/>
    <mergeCell ref="Z49:AA49"/>
    <mergeCell ref="AB49:AC49"/>
    <mergeCell ref="AF49:AG49"/>
    <mergeCell ref="AH43:AI43"/>
    <mergeCell ref="V19:W19"/>
    <mergeCell ref="X19:Y19"/>
    <mergeCell ref="AH19:AI19"/>
    <mergeCell ref="X26:Y26"/>
    <mergeCell ref="Z26:AA26"/>
    <mergeCell ref="AB26:AC26"/>
    <mergeCell ref="AD26:AE26"/>
    <mergeCell ref="T19:U19"/>
    <mergeCell ref="AH26:AI26"/>
    <mergeCell ref="Z19:AA19"/>
    <mergeCell ref="P43:Q43"/>
    <mergeCell ref="AB19:AC19"/>
    <mergeCell ref="AD19:AE19"/>
    <mergeCell ref="V35:W35"/>
    <mergeCell ref="X35:Y35"/>
    <mergeCell ref="Z35:AA35"/>
    <mergeCell ref="AB35:AC35"/>
    <mergeCell ref="AD35:AE35"/>
    <mergeCell ref="V26:W26"/>
    <mergeCell ref="R43:S43"/>
    <mergeCell ref="T43:U43"/>
    <mergeCell ref="X43:Y43"/>
    <mergeCell ref="Z43:AA43"/>
    <mergeCell ref="V43:W43"/>
    <mergeCell ref="AB43:AC43"/>
    <mergeCell ref="A19:A20"/>
    <mergeCell ref="B19:C19"/>
    <mergeCell ref="D19:E19"/>
    <mergeCell ref="F19:G19"/>
    <mergeCell ref="J12:K12"/>
    <mergeCell ref="L12:M12"/>
    <mergeCell ref="N12:O12"/>
    <mergeCell ref="AB12:AC12"/>
    <mergeCell ref="J49:K49"/>
    <mergeCell ref="L49:M49"/>
    <mergeCell ref="N49:O49"/>
    <mergeCell ref="P49:Q49"/>
    <mergeCell ref="R49:S49"/>
    <mergeCell ref="L26:M26"/>
    <mergeCell ref="N26:O26"/>
    <mergeCell ref="R26:S26"/>
    <mergeCell ref="T26:U26"/>
    <mergeCell ref="J19:K19"/>
    <mergeCell ref="T12:U12"/>
    <mergeCell ref="L19:M19"/>
    <mergeCell ref="N19:O19"/>
    <mergeCell ref="P19:Q19"/>
    <mergeCell ref="R19:S19"/>
    <mergeCell ref="J26:K26"/>
    <mergeCell ref="A6:AL6"/>
    <mergeCell ref="AL19:AL20"/>
    <mergeCell ref="AL26:AL27"/>
    <mergeCell ref="AL35:AL36"/>
    <mergeCell ref="A49:A50"/>
    <mergeCell ref="B49:C49"/>
    <mergeCell ref="D49:E49"/>
    <mergeCell ref="F49:G49"/>
    <mergeCell ref="H49:I49"/>
    <mergeCell ref="A35:A36"/>
    <mergeCell ref="B35:C35"/>
    <mergeCell ref="D35:E35"/>
    <mergeCell ref="J35:K35"/>
    <mergeCell ref="F43:G43"/>
    <mergeCell ref="H43:I43"/>
    <mergeCell ref="A11:A13"/>
    <mergeCell ref="B12:C12"/>
    <mergeCell ref="D12:E12"/>
    <mergeCell ref="F12:G12"/>
    <mergeCell ref="H12:I12"/>
    <mergeCell ref="A43:A44"/>
    <mergeCell ref="B43:C43"/>
    <mergeCell ref="D43:E43"/>
    <mergeCell ref="A26:A27"/>
    <mergeCell ref="H19:I19"/>
    <mergeCell ref="AH7:AI10"/>
    <mergeCell ref="AF12:AG12"/>
    <mergeCell ref="AF19:AG19"/>
    <mergeCell ref="AF26:AG26"/>
    <mergeCell ref="AF35:AG35"/>
    <mergeCell ref="AF43:AG43"/>
    <mergeCell ref="L35:M35"/>
    <mergeCell ref="N35:O35"/>
    <mergeCell ref="P35:Q35"/>
    <mergeCell ref="R35:S35"/>
    <mergeCell ref="T35:U35"/>
    <mergeCell ref="B11:AL11"/>
    <mergeCell ref="B26:C26"/>
    <mergeCell ref="D26:E26"/>
    <mergeCell ref="F26:G26"/>
    <mergeCell ref="H26:I26"/>
    <mergeCell ref="F35:G35"/>
    <mergeCell ref="H35:I35"/>
    <mergeCell ref="J43:K43"/>
    <mergeCell ref="L43:M43"/>
    <mergeCell ref="P12:Q12"/>
    <mergeCell ref="P26:Q26"/>
    <mergeCell ref="N43:O43"/>
  </mergeCells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849B5-4E76-423F-9ECB-4333E4F93135}">
  <dimension ref="A6:Y90"/>
  <sheetViews>
    <sheetView zoomScale="80" zoomScaleNormal="80" workbookViewId="0">
      <selection activeCell="A11" sqref="A11:M13"/>
    </sheetView>
  </sheetViews>
  <sheetFormatPr baseColWidth="10" defaultColWidth="10.85546875" defaultRowHeight="12" x14ac:dyDescent="0.2"/>
  <cols>
    <col min="1" max="1" width="24" style="261" customWidth="1"/>
    <col min="2" max="2" width="18" style="261" customWidth="1"/>
    <col min="3" max="3" width="15.42578125" style="261" customWidth="1"/>
    <col min="4" max="4" width="11.140625" style="261" customWidth="1"/>
    <col min="5" max="5" width="15" style="261" customWidth="1"/>
    <col min="6" max="7" width="13.85546875" style="261" customWidth="1"/>
    <col min="8" max="8" width="12.42578125" style="261" customWidth="1"/>
    <col min="9" max="9" width="16.42578125" style="261" customWidth="1"/>
    <col min="10" max="10" width="13.85546875" style="261" customWidth="1"/>
    <col min="11" max="11" width="17.42578125" style="261" customWidth="1"/>
    <col min="12" max="12" width="19.28515625" style="261" customWidth="1"/>
    <col min="13" max="13" width="24.7109375" style="261" customWidth="1"/>
    <col min="14" max="16384" width="10.85546875" style="261"/>
  </cols>
  <sheetData>
    <row r="6" spans="1:13" s="259" customFormat="1" ht="16.5" x14ac:dyDescent="0.2">
      <c r="A6" s="568" t="s">
        <v>209</v>
      </c>
      <c r="B6" s="568"/>
      <c r="C6" s="568"/>
      <c r="D6" s="568"/>
      <c r="E6" s="568"/>
      <c r="F6" s="568"/>
      <c r="G6" s="568"/>
      <c r="H6" s="568"/>
      <c r="I6" s="568"/>
      <c r="J6" s="568"/>
      <c r="K6" s="568"/>
      <c r="L6" s="568"/>
      <c r="M6" s="568"/>
    </row>
    <row r="7" spans="1:13" ht="15" customHeight="1" x14ac:dyDescent="0.2">
      <c r="A7" s="260" t="s">
        <v>208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</row>
    <row r="8" spans="1:13" ht="15" customHeight="1" x14ac:dyDescent="0.2">
      <c r="A8" s="260" t="s">
        <v>206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</row>
    <row r="9" spans="1:13" ht="15" customHeight="1" x14ac:dyDescent="0.2">
      <c r="A9" s="260" t="s">
        <v>207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</row>
    <row r="10" spans="1:13" ht="15" customHeight="1" x14ac:dyDescent="0.2">
      <c r="A10" s="260" t="s">
        <v>409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</row>
    <row r="11" spans="1:13" ht="15" customHeight="1" x14ac:dyDescent="0.2">
      <c r="A11" s="568" t="s">
        <v>206</v>
      </c>
      <c r="B11" s="568"/>
      <c r="C11" s="568"/>
      <c r="D11" s="568"/>
      <c r="E11" s="568"/>
      <c r="F11" s="568"/>
      <c r="G11" s="568"/>
      <c r="H11" s="568"/>
      <c r="I11" s="568"/>
      <c r="J11" s="568"/>
      <c r="K11" s="568"/>
      <c r="L11" s="568"/>
      <c r="M11" s="568"/>
    </row>
    <row r="12" spans="1:13" ht="92.25" customHeight="1" x14ac:dyDescent="0.2">
      <c r="A12" s="569" t="s">
        <v>205</v>
      </c>
      <c r="B12" s="573" t="s">
        <v>204</v>
      </c>
      <c r="C12" s="575"/>
      <c r="D12" s="572" t="s">
        <v>203</v>
      </c>
      <c r="E12" s="573"/>
      <c r="F12" s="571" t="s">
        <v>202</v>
      </c>
      <c r="G12" s="573"/>
      <c r="H12" s="571" t="s">
        <v>201</v>
      </c>
      <c r="I12" s="572"/>
      <c r="J12" s="571" t="s">
        <v>200</v>
      </c>
      <c r="K12" s="573"/>
      <c r="L12" s="571" t="s">
        <v>199</v>
      </c>
      <c r="M12" s="573"/>
    </row>
    <row r="13" spans="1:13" ht="45" customHeight="1" x14ac:dyDescent="0.2">
      <c r="A13" s="574"/>
      <c r="B13" s="263" t="s">
        <v>198</v>
      </c>
      <c r="C13" s="514" t="s">
        <v>197</v>
      </c>
      <c r="D13" s="264" t="s">
        <v>198</v>
      </c>
      <c r="E13" s="265" t="s">
        <v>197</v>
      </c>
      <c r="F13" s="264" t="s">
        <v>198</v>
      </c>
      <c r="G13" s="265" t="s">
        <v>197</v>
      </c>
      <c r="H13" s="264" t="s">
        <v>198</v>
      </c>
      <c r="I13" s="265" t="s">
        <v>197</v>
      </c>
      <c r="J13" s="264" t="s">
        <v>198</v>
      </c>
      <c r="K13" s="265" t="s">
        <v>197</v>
      </c>
      <c r="L13" s="264" t="s">
        <v>198</v>
      </c>
      <c r="M13" s="265" t="s">
        <v>197</v>
      </c>
    </row>
    <row r="14" spans="1:13" ht="15" customHeight="1" x14ac:dyDescent="0.2">
      <c r="A14" s="517">
        <v>2020</v>
      </c>
      <c r="B14" s="518"/>
      <c r="C14" s="266"/>
      <c r="D14" s="520"/>
      <c r="E14" s="267"/>
      <c r="F14" s="520"/>
      <c r="G14" s="268"/>
      <c r="H14" s="269"/>
      <c r="I14" s="269"/>
      <c r="J14" s="521"/>
      <c r="K14" s="270"/>
      <c r="L14" s="269"/>
      <c r="M14" s="270"/>
    </row>
    <row r="15" spans="1:13" ht="15" customHeight="1" x14ac:dyDescent="0.2">
      <c r="A15" s="271" t="s">
        <v>196</v>
      </c>
      <c r="B15" s="522">
        <v>28.940766818194874</v>
      </c>
      <c r="C15" s="273"/>
      <c r="D15" s="522">
        <v>29.439527917712038</v>
      </c>
      <c r="E15" s="545"/>
      <c r="F15" s="522">
        <v>49.01960407554634</v>
      </c>
      <c r="G15" s="274"/>
      <c r="H15" s="541">
        <v>20.536276323629831</v>
      </c>
      <c r="I15" s="546"/>
      <c r="J15" s="522">
        <v>40.991052700258493</v>
      </c>
      <c r="K15" s="275"/>
      <c r="L15" s="541">
        <v>4.717373073827642</v>
      </c>
      <c r="M15" s="275"/>
    </row>
    <row r="16" spans="1:13" ht="15" customHeight="1" x14ac:dyDescent="0.2">
      <c r="A16" s="523" t="s">
        <v>195</v>
      </c>
      <c r="B16" s="276">
        <v>32.474976391906822</v>
      </c>
      <c r="C16" s="277">
        <v>3.5342095737119479</v>
      </c>
      <c r="D16" s="276">
        <v>30.946194641074364</v>
      </c>
      <c r="E16" s="540">
        <v>1.5066667233623257</v>
      </c>
      <c r="F16" s="276">
        <v>55.953477540600382</v>
      </c>
      <c r="G16" s="277">
        <v>6.9338734650540417</v>
      </c>
      <c r="H16" s="540">
        <v>20.648086864702968</v>
      </c>
      <c r="I16" s="540">
        <v>0.1118105410731367</v>
      </c>
      <c r="J16" s="276">
        <v>48.445096855713842</v>
      </c>
      <c r="K16" s="277">
        <v>7.4540441554553496</v>
      </c>
      <c r="L16" s="540">
        <v>6.3820260574425722</v>
      </c>
      <c r="M16" s="277">
        <v>1.6646529836149302</v>
      </c>
    </row>
    <row r="17" spans="1:13" ht="15" customHeight="1" x14ac:dyDescent="0.2">
      <c r="A17" s="524" t="s">
        <v>219</v>
      </c>
      <c r="B17" s="278">
        <v>33.591181237623758</v>
      </c>
      <c r="C17" s="279">
        <v>1.1162048457169362</v>
      </c>
      <c r="D17" s="278">
        <v>31.377567486098407</v>
      </c>
      <c r="E17" s="285">
        <v>0.43137284502404327</v>
      </c>
      <c r="F17" s="278">
        <v>57.870731362610947</v>
      </c>
      <c r="G17" s="279">
        <v>1.917253822010565</v>
      </c>
      <c r="H17" s="285">
        <v>20.969988183981179</v>
      </c>
      <c r="I17" s="285">
        <v>0.32190131927821142</v>
      </c>
      <c r="J17" s="278">
        <v>50.627793060067226</v>
      </c>
      <c r="K17" s="279">
        <v>2.182696204353384</v>
      </c>
      <c r="L17" s="285">
        <v>7.109826095360992</v>
      </c>
      <c r="M17" s="279">
        <v>0.72780003791841974</v>
      </c>
    </row>
    <row r="18" spans="1:13" ht="15" customHeight="1" x14ac:dyDescent="0.2">
      <c r="A18" s="523" t="s">
        <v>321</v>
      </c>
      <c r="B18" s="276">
        <v>34.123049720340227</v>
      </c>
      <c r="C18" s="277">
        <v>1.648073328433405</v>
      </c>
      <c r="D18" s="276">
        <v>31.58699081410834</v>
      </c>
      <c r="E18" s="540">
        <v>0.6407961730339764</v>
      </c>
      <c r="F18" s="276">
        <v>57.000075893863603</v>
      </c>
      <c r="G18" s="277">
        <v>1.0465983532632208</v>
      </c>
      <c r="H18" s="540">
        <v>22.405894301887063</v>
      </c>
      <c r="I18" s="540">
        <v>1.7578074371840948</v>
      </c>
      <c r="J18" s="276">
        <v>51.337565134292781</v>
      </c>
      <c r="K18" s="277">
        <v>2.8924682785789386</v>
      </c>
      <c r="L18" s="540">
        <v>8.2847224575493552</v>
      </c>
      <c r="M18" s="277">
        <v>1.902696400106783</v>
      </c>
    </row>
    <row r="19" spans="1:13" ht="15" customHeight="1" x14ac:dyDescent="0.2">
      <c r="A19" s="524" t="s">
        <v>322</v>
      </c>
      <c r="B19" s="278">
        <v>34.618578625084169</v>
      </c>
      <c r="C19" s="279">
        <v>2.1436022331773472</v>
      </c>
      <c r="D19" s="278">
        <v>32.406873934389559</v>
      </c>
      <c r="E19" s="285">
        <v>1.4606792933151951</v>
      </c>
      <c r="F19" s="278">
        <v>58.040193507333647</v>
      </c>
      <c r="G19" s="279">
        <v>2.0867159667332658</v>
      </c>
      <c r="H19" s="285">
        <v>23.312006107695076</v>
      </c>
      <c r="I19" s="285">
        <v>2.6639192429921081</v>
      </c>
      <c r="J19" s="278">
        <v>50.891126417087264</v>
      </c>
      <c r="K19" s="279">
        <v>2.4460295613734218</v>
      </c>
      <c r="L19" s="285">
        <v>8.4426931589153007</v>
      </c>
      <c r="M19" s="279">
        <v>2.0606671014727285</v>
      </c>
    </row>
    <row r="20" spans="1:13" ht="15" customHeight="1" x14ac:dyDescent="0.2">
      <c r="A20" s="523" t="s">
        <v>323</v>
      </c>
      <c r="B20" s="276">
        <v>33.900607795414636</v>
      </c>
      <c r="C20" s="277">
        <v>-0.71797082966953241</v>
      </c>
      <c r="D20" s="276">
        <v>32.97535404159094</v>
      </c>
      <c r="E20" s="540">
        <v>0.5684801072013812</v>
      </c>
      <c r="F20" s="276">
        <v>56.831338263944808</v>
      </c>
      <c r="G20" s="277">
        <v>-1.2088552433888395</v>
      </c>
      <c r="H20" s="540">
        <v>22.227595889739167</v>
      </c>
      <c r="I20" s="540">
        <v>-1.0844102179559094</v>
      </c>
      <c r="J20" s="276">
        <v>49.474701700446175</v>
      </c>
      <c r="K20" s="277">
        <v>-1.4164247166410888</v>
      </c>
      <c r="L20" s="540">
        <v>7.9940490813520988</v>
      </c>
      <c r="M20" s="277">
        <v>-0.4486440775632019</v>
      </c>
    </row>
    <row r="21" spans="1:13" ht="15" customHeight="1" x14ac:dyDescent="0.2">
      <c r="A21" s="280">
        <v>2021</v>
      </c>
      <c r="B21" s="278"/>
      <c r="C21" s="279"/>
      <c r="D21" s="278"/>
      <c r="E21" s="285"/>
      <c r="F21" s="278"/>
      <c r="G21" s="279"/>
      <c r="H21" s="285"/>
      <c r="I21" s="285"/>
      <c r="J21" s="278"/>
      <c r="K21" s="279"/>
      <c r="L21" s="285"/>
      <c r="M21" s="279"/>
    </row>
    <row r="22" spans="1:13" ht="15" customHeight="1" x14ac:dyDescent="0.2">
      <c r="A22" s="523" t="s">
        <v>324</v>
      </c>
      <c r="B22" s="276">
        <v>32.251639488164727</v>
      </c>
      <c r="C22" s="277">
        <v>-1.6489683072499091</v>
      </c>
      <c r="D22" s="276">
        <v>32.066714577589281</v>
      </c>
      <c r="E22" s="540">
        <v>-0.90863946400165929</v>
      </c>
      <c r="F22" s="276">
        <v>53.76441857682169</v>
      </c>
      <c r="G22" s="277">
        <v>-3.0669196871231179</v>
      </c>
      <c r="H22" s="540">
        <v>21.661410065556307</v>
      </c>
      <c r="I22" s="540">
        <v>-0.56618582418285968</v>
      </c>
      <c r="J22" s="276">
        <v>46.150417353285313</v>
      </c>
      <c r="K22" s="277">
        <v>-3.3242843471608623</v>
      </c>
      <c r="L22" s="540">
        <v>7.6152368675710544</v>
      </c>
      <c r="M22" s="277">
        <v>-0.37881221378104435</v>
      </c>
    </row>
    <row r="23" spans="1:13" ht="15" customHeight="1" x14ac:dyDescent="0.2">
      <c r="A23" s="524" t="s">
        <v>325</v>
      </c>
      <c r="B23" s="278">
        <v>33.814955629677513</v>
      </c>
      <c r="C23" s="279">
        <v>1.5633161415127859</v>
      </c>
      <c r="D23" s="278">
        <v>33.077106376974477</v>
      </c>
      <c r="E23" s="285">
        <v>1.0103917993851965</v>
      </c>
      <c r="F23" s="278">
        <v>56.49764795468306</v>
      </c>
      <c r="G23" s="279">
        <v>2.7332293778613703</v>
      </c>
      <c r="H23" s="285">
        <v>22.473304801272715</v>
      </c>
      <c r="I23" s="285">
        <v>0.81189473571640747</v>
      </c>
      <c r="J23" s="278">
        <v>50.235992284361608</v>
      </c>
      <c r="K23" s="279">
        <v>4.0855749310762945</v>
      </c>
      <c r="L23" s="285">
        <v>6.7907267310956962</v>
      </c>
      <c r="M23" s="279">
        <v>-0.8245101364753582</v>
      </c>
    </row>
    <row r="24" spans="1:13" ht="15" customHeight="1" x14ac:dyDescent="0.2">
      <c r="A24" s="523" t="s">
        <v>326</v>
      </c>
      <c r="B24" s="276">
        <v>34.300297693432881</v>
      </c>
      <c r="C24" s="277">
        <v>0.48534206375536826</v>
      </c>
      <c r="D24" s="276">
        <v>35.224726337949491</v>
      </c>
      <c r="E24" s="540">
        <v>2.147619960975014</v>
      </c>
      <c r="F24" s="276">
        <v>53.699050532538671</v>
      </c>
      <c r="G24" s="277">
        <v>-2.7985974221443897</v>
      </c>
      <c r="H24" s="540">
        <v>28.699544730372551</v>
      </c>
      <c r="I24" s="540">
        <v>6.2262399290998367</v>
      </c>
      <c r="J24" s="276">
        <v>46.901588197907593</v>
      </c>
      <c r="K24" s="277">
        <v>-3.3344040864540148</v>
      </c>
      <c r="L24" s="540">
        <v>6.9765786683960895</v>
      </c>
      <c r="M24" s="277">
        <v>0.18585193730039329</v>
      </c>
    </row>
    <row r="25" spans="1:13" ht="15" customHeight="1" x14ac:dyDescent="0.2">
      <c r="A25" s="524" t="s">
        <v>327</v>
      </c>
      <c r="B25" s="278">
        <v>30.668138531491451</v>
      </c>
      <c r="C25" s="279">
        <v>-3.6321591619414306</v>
      </c>
      <c r="D25" s="278">
        <v>33.563865825015505</v>
      </c>
      <c r="E25" s="285">
        <v>-1.6608605129339864</v>
      </c>
      <c r="F25" s="278">
        <v>48.500732006552326</v>
      </c>
      <c r="G25" s="279">
        <v>-5.1983185259863447</v>
      </c>
      <c r="H25" s="285">
        <v>25.508034904755313</v>
      </c>
      <c r="I25" s="285">
        <v>-3.1915098256172385</v>
      </c>
      <c r="J25" s="278">
        <v>39.677965025776935</v>
      </c>
      <c r="K25" s="279">
        <v>-7.2236231721306581</v>
      </c>
      <c r="L25" s="285">
        <v>6.0900948953571978</v>
      </c>
      <c r="M25" s="279">
        <v>-0.8864837730388917</v>
      </c>
    </row>
    <row r="26" spans="1:13" ht="15" customHeight="1" x14ac:dyDescent="0.2">
      <c r="A26" s="523" t="s">
        <v>328</v>
      </c>
      <c r="B26" s="276">
        <v>27.893047380324589</v>
      </c>
      <c r="C26" s="277">
        <v>-2.7750911511668619</v>
      </c>
      <c r="D26" s="276">
        <v>31.987886410278733</v>
      </c>
      <c r="E26" s="540">
        <v>-1.5759794147367714</v>
      </c>
      <c r="F26" s="276">
        <v>46.138261758725925</v>
      </c>
      <c r="G26" s="277">
        <v>-2.3624702478264012</v>
      </c>
      <c r="H26" s="540">
        <v>19.58255616564886</v>
      </c>
      <c r="I26" s="540">
        <v>-5.9254787391064525</v>
      </c>
      <c r="J26" s="276">
        <v>35.552985273768755</v>
      </c>
      <c r="K26" s="277">
        <v>-4.1249797520081799</v>
      </c>
      <c r="L26" s="540">
        <v>6.2035472932006739</v>
      </c>
      <c r="M26" s="277">
        <v>0.11345239784347605</v>
      </c>
    </row>
    <row r="27" spans="1:13" ht="15" customHeight="1" x14ac:dyDescent="0.2">
      <c r="A27" s="524" t="s">
        <v>395</v>
      </c>
      <c r="B27" s="278">
        <v>31.777349149472663</v>
      </c>
      <c r="C27" s="279">
        <v>3.8843017691480739</v>
      </c>
      <c r="D27" s="278">
        <v>35.128273060895545</v>
      </c>
      <c r="E27" s="285">
        <v>3.1403866506168114</v>
      </c>
      <c r="F27" s="278">
        <v>51.422543016886898</v>
      </c>
      <c r="G27" s="279">
        <v>5.2842812581609735</v>
      </c>
      <c r="H27" s="285">
        <v>22.433207427753118</v>
      </c>
      <c r="I27" s="285">
        <v>2.8506512621042575</v>
      </c>
      <c r="J27" s="278">
        <v>43.656318817786442</v>
      </c>
      <c r="K27" s="279">
        <v>8.103333544017687</v>
      </c>
      <c r="L27" s="285">
        <v>6.2464034240413255</v>
      </c>
      <c r="M27" s="279">
        <v>4.2856130840651652E-2</v>
      </c>
    </row>
    <row r="28" spans="1:13" ht="15" customHeight="1" x14ac:dyDescent="0.2">
      <c r="A28" s="526" t="s">
        <v>196</v>
      </c>
      <c r="B28" s="276">
        <v>35.103050373292639</v>
      </c>
      <c r="C28" s="277">
        <v>3.3257012238199763</v>
      </c>
      <c r="D28" s="276">
        <v>38.419899715543046</v>
      </c>
      <c r="E28" s="540">
        <v>3.2916266546475015</v>
      </c>
      <c r="F28" s="276">
        <v>54.395446975344015</v>
      </c>
      <c r="G28" s="277">
        <v>2.9729039584571169</v>
      </c>
      <c r="H28" s="540">
        <v>27.340246709946594</v>
      </c>
      <c r="I28" s="540">
        <v>4.9070392821934767</v>
      </c>
      <c r="J28" s="276">
        <v>47.664108180454583</v>
      </c>
      <c r="K28" s="277">
        <v>4.0077893626681416</v>
      </c>
      <c r="L28" s="540">
        <v>7.6955502851749502</v>
      </c>
      <c r="M28" s="277">
        <v>1.4491468611336247</v>
      </c>
    </row>
    <row r="29" spans="1:13" ht="15" customHeight="1" x14ac:dyDescent="0.2">
      <c r="A29" s="542" t="s">
        <v>195</v>
      </c>
      <c r="B29" s="543">
        <v>36.155390865436971</v>
      </c>
      <c r="C29" s="544">
        <v>1.0523404921443316</v>
      </c>
      <c r="D29" s="543">
        <v>38.998902247274842</v>
      </c>
      <c r="E29" s="547">
        <v>0.5790025317317955</v>
      </c>
      <c r="F29" s="543">
        <v>54.280874417839229</v>
      </c>
      <c r="G29" s="544">
        <v>-0.11457255750478623</v>
      </c>
      <c r="H29" s="547">
        <v>30.888568302863511</v>
      </c>
      <c r="I29" s="547">
        <v>3.548321592916917</v>
      </c>
      <c r="J29" s="543">
        <v>47.10718729271224</v>
      </c>
      <c r="K29" s="544">
        <v>-0.5569208877423435</v>
      </c>
      <c r="L29" s="547">
        <v>9.5014220664950173</v>
      </c>
      <c r="M29" s="544">
        <v>1.8058717813200671</v>
      </c>
    </row>
    <row r="30" spans="1:13" ht="15" customHeight="1" x14ac:dyDescent="0.2">
      <c r="A30" s="281" t="s">
        <v>30</v>
      </c>
      <c r="D30" s="282"/>
      <c r="E30" s="282"/>
      <c r="F30" s="282"/>
      <c r="G30" s="282"/>
      <c r="H30" s="282"/>
      <c r="I30" s="282"/>
      <c r="J30" s="282"/>
      <c r="K30" s="282"/>
    </row>
    <row r="31" spans="1:13" ht="15" customHeight="1" x14ac:dyDescent="0.2">
      <c r="A31" s="283"/>
      <c r="D31" s="282"/>
      <c r="E31" s="282"/>
      <c r="F31" s="282"/>
      <c r="G31" s="282"/>
      <c r="H31" s="282"/>
      <c r="I31" s="282"/>
      <c r="J31" s="282"/>
      <c r="K31" s="282"/>
    </row>
    <row r="32" spans="1:13" ht="15" customHeight="1" x14ac:dyDescent="0.2">
      <c r="A32" s="568" t="s">
        <v>4</v>
      </c>
      <c r="B32" s="568"/>
      <c r="C32" s="568"/>
      <c r="D32" s="568"/>
      <c r="E32" s="568"/>
      <c r="F32" s="568"/>
      <c r="G32" s="568"/>
      <c r="H32" s="568"/>
      <c r="I32" s="568"/>
      <c r="J32" s="568"/>
      <c r="K32" s="568"/>
      <c r="L32" s="568"/>
      <c r="M32" s="568"/>
    </row>
    <row r="33" spans="1:13" ht="92.25" customHeight="1" x14ac:dyDescent="0.2">
      <c r="A33" s="569" t="s">
        <v>205</v>
      </c>
      <c r="B33" s="573" t="s">
        <v>204</v>
      </c>
      <c r="C33" s="575"/>
      <c r="D33" s="572" t="s">
        <v>203</v>
      </c>
      <c r="E33" s="573"/>
      <c r="F33" s="571" t="s">
        <v>202</v>
      </c>
      <c r="G33" s="573"/>
      <c r="H33" s="571" t="s">
        <v>201</v>
      </c>
      <c r="I33" s="572"/>
      <c r="J33" s="571" t="s">
        <v>200</v>
      </c>
      <c r="K33" s="573"/>
      <c r="L33" s="571" t="s">
        <v>199</v>
      </c>
      <c r="M33" s="573"/>
    </row>
    <row r="34" spans="1:13" ht="24" x14ac:dyDescent="0.2">
      <c r="A34" s="574"/>
      <c r="B34" s="525" t="s">
        <v>198</v>
      </c>
      <c r="C34" s="514" t="s">
        <v>197</v>
      </c>
      <c r="D34" s="516" t="s">
        <v>198</v>
      </c>
      <c r="E34" s="514" t="s">
        <v>197</v>
      </c>
      <c r="F34" s="516" t="s">
        <v>198</v>
      </c>
      <c r="G34" s="514" t="s">
        <v>197</v>
      </c>
      <c r="H34" s="515" t="s">
        <v>198</v>
      </c>
      <c r="I34" s="514" t="s">
        <v>197</v>
      </c>
      <c r="J34" s="515" t="s">
        <v>198</v>
      </c>
      <c r="K34" s="514" t="s">
        <v>197</v>
      </c>
      <c r="L34" s="515" t="s">
        <v>198</v>
      </c>
      <c r="M34" s="514" t="s">
        <v>197</v>
      </c>
    </row>
    <row r="35" spans="1:13" x14ac:dyDescent="0.2">
      <c r="A35" s="517">
        <v>2020</v>
      </c>
      <c r="B35" s="518"/>
      <c r="C35" s="266"/>
      <c r="D35" s="520"/>
      <c r="E35" s="268"/>
      <c r="F35" s="520"/>
      <c r="G35" s="267"/>
      <c r="H35" s="521"/>
      <c r="I35" s="270"/>
      <c r="J35" s="269"/>
      <c r="K35" s="269"/>
      <c r="L35" s="521"/>
      <c r="M35" s="270"/>
    </row>
    <row r="36" spans="1:13" x14ac:dyDescent="0.2">
      <c r="A36" s="271" t="s">
        <v>196</v>
      </c>
      <c r="B36" s="522">
        <v>28.880768484201305</v>
      </c>
      <c r="C36" s="273"/>
      <c r="D36" s="522">
        <v>29.325923235879507</v>
      </c>
      <c r="E36" s="274"/>
      <c r="F36" s="522">
        <v>49.103680286818999</v>
      </c>
      <c r="G36" s="545"/>
      <c r="H36" s="522">
        <v>20.31974089338096</v>
      </c>
      <c r="I36" s="275"/>
      <c r="J36" s="541">
        <v>40.354519930578412</v>
      </c>
      <c r="K36" s="546"/>
      <c r="L36" s="522">
        <v>5.2999780743486431</v>
      </c>
      <c r="M36" s="275"/>
    </row>
    <row r="37" spans="1:13" ht="15" customHeight="1" x14ac:dyDescent="0.2">
      <c r="A37" s="523" t="s">
        <v>195</v>
      </c>
      <c r="B37" s="276">
        <v>32.887132250556277</v>
      </c>
      <c r="C37" s="277">
        <v>4.0063637663549727</v>
      </c>
      <c r="D37" s="276">
        <v>31.402756665861798</v>
      </c>
      <c r="E37" s="277">
        <v>2.0768334299822904</v>
      </c>
      <c r="F37" s="276">
        <v>55.435295320198883</v>
      </c>
      <c r="G37" s="540">
        <v>6.3316150333798831</v>
      </c>
      <c r="H37" s="276">
        <v>21.041069334573852</v>
      </c>
      <c r="I37" s="277">
        <v>0.72132844119289175</v>
      </c>
      <c r="J37" s="540">
        <v>48.268807024329988</v>
      </c>
      <c r="K37" s="540">
        <v>7.9142870937515752</v>
      </c>
      <c r="L37" s="276">
        <v>8.2877329078168938</v>
      </c>
      <c r="M37" s="277">
        <v>2.9877548334682507</v>
      </c>
    </row>
    <row r="38" spans="1:13" ht="15" customHeight="1" x14ac:dyDescent="0.2">
      <c r="A38" s="271" t="s">
        <v>219</v>
      </c>
      <c r="B38" s="522">
        <v>33.826829693748124</v>
      </c>
      <c r="C38" s="284">
        <v>0.93969744319184656</v>
      </c>
      <c r="D38" s="522">
        <v>31.207734472371051</v>
      </c>
      <c r="E38" s="284">
        <v>-0.19502219349074679</v>
      </c>
      <c r="F38" s="522">
        <v>58.446862738367585</v>
      </c>
      <c r="G38" s="541">
        <v>3.0115674181687027</v>
      </c>
      <c r="H38" s="522">
        <v>20.846363395666863</v>
      </c>
      <c r="I38" s="284">
        <v>-0.19470593890698851</v>
      </c>
      <c r="J38" s="541">
        <v>51.408817465512627</v>
      </c>
      <c r="K38" s="541">
        <v>3.1400104411826391</v>
      </c>
      <c r="L38" s="522">
        <v>7.2243703968224811</v>
      </c>
      <c r="M38" s="284">
        <v>-1.0633625109944127</v>
      </c>
    </row>
    <row r="39" spans="1:13" ht="15" customHeight="1" x14ac:dyDescent="0.2">
      <c r="A39" s="523" t="s">
        <v>321</v>
      </c>
      <c r="B39" s="276">
        <v>34.43325601367421</v>
      </c>
      <c r="C39" s="277">
        <v>1.546123763117933</v>
      </c>
      <c r="D39" s="276">
        <v>31.824708287708393</v>
      </c>
      <c r="E39" s="277">
        <v>0.42195162184659551</v>
      </c>
      <c r="F39" s="276">
        <v>57.47094766319065</v>
      </c>
      <c r="G39" s="540">
        <v>2.0356523429917672</v>
      </c>
      <c r="H39" s="276">
        <v>22.940110752188311</v>
      </c>
      <c r="I39" s="277">
        <v>1.899041417614459</v>
      </c>
      <c r="J39" s="540">
        <v>50.550689555822139</v>
      </c>
      <c r="K39" s="540">
        <v>2.2818825314921511</v>
      </c>
      <c r="L39" s="276">
        <v>9.3798238094615325</v>
      </c>
      <c r="M39" s="277">
        <v>1.0920909016446387</v>
      </c>
    </row>
    <row r="40" spans="1:13" ht="15" customHeight="1" x14ac:dyDescent="0.2">
      <c r="A40" s="524" t="s">
        <v>322</v>
      </c>
      <c r="B40" s="278">
        <v>34.825887610297727</v>
      </c>
      <c r="C40" s="279">
        <v>1.9387553597414495</v>
      </c>
      <c r="D40" s="278">
        <v>33.030650361298896</v>
      </c>
      <c r="E40" s="279">
        <v>1.6278936954370984</v>
      </c>
      <c r="F40" s="278">
        <v>57.663172345181593</v>
      </c>
      <c r="G40" s="285">
        <v>2.2278770249827105</v>
      </c>
      <c r="H40" s="278">
        <v>22.960105601791692</v>
      </c>
      <c r="I40" s="279">
        <v>1.9190362672178409</v>
      </c>
      <c r="J40" s="285">
        <v>51.421172701378104</v>
      </c>
      <c r="K40" s="285">
        <v>3.1523656770481168</v>
      </c>
      <c r="L40" s="278">
        <v>9.0543370418383464</v>
      </c>
      <c r="M40" s="279">
        <v>0.76660413402145267</v>
      </c>
    </row>
    <row r="41" spans="1:13" ht="15" customHeight="1" x14ac:dyDescent="0.2">
      <c r="A41" s="523" t="s">
        <v>323</v>
      </c>
      <c r="B41" s="276">
        <v>33.885058631980399</v>
      </c>
      <c r="C41" s="277">
        <v>-0.94082897831732737</v>
      </c>
      <c r="D41" s="276">
        <v>32.7666500734246</v>
      </c>
      <c r="E41" s="277">
        <v>-0.26400028787429619</v>
      </c>
      <c r="F41" s="276">
        <v>57.037290133199804</v>
      </c>
      <c r="G41" s="540">
        <v>-0.62588221198178928</v>
      </c>
      <c r="H41" s="276">
        <v>21.883016457742666</v>
      </c>
      <c r="I41" s="277">
        <v>-1.077089144049026</v>
      </c>
      <c r="J41" s="540">
        <v>48.844661761680598</v>
      </c>
      <c r="K41" s="540">
        <v>-2.5765109396975063</v>
      </c>
      <c r="L41" s="276">
        <v>8.8936747338543434</v>
      </c>
      <c r="M41" s="277">
        <v>-0.16066230798400305</v>
      </c>
    </row>
    <row r="42" spans="1:13" ht="15" customHeight="1" x14ac:dyDescent="0.2">
      <c r="A42" s="280">
        <v>2021</v>
      </c>
      <c r="B42" s="278"/>
      <c r="C42" s="279"/>
      <c r="D42" s="278"/>
      <c r="E42" s="279"/>
      <c r="F42" s="278"/>
      <c r="G42" s="285"/>
      <c r="H42" s="278"/>
      <c r="I42" s="279"/>
      <c r="J42" s="285"/>
      <c r="K42" s="285"/>
      <c r="L42" s="278"/>
      <c r="M42" s="279"/>
    </row>
    <row r="43" spans="1:13" ht="15" customHeight="1" x14ac:dyDescent="0.2">
      <c r="A43" s="523" t="s">
        <v>324</v>
      </c>
      <c r="B43" s="276">
        <v>32.521436869868204</v>
      </c>
      <c r="C43" s="277">
        <v>-1.3636217621121958</v>
      </c>
      <c r="D43" s="276">
        <v>32.336743959952209</v>
      </c>
      <c r="E43" s="277">
        <v>-0.42990611347239138</v>
      </c>
      <c r="F43" s="276">
        <v>53.848147572592254</v>
      </c>
      <c r="G43" s="540">
        <v>-3.1891425606075501</v>
      </c>
      <c r="H43" s="276">
        <v>21.787093027159631</v>
      </c>
      <c r="I43" s="277">
        <v>-9.5923430583034985E-2</v>
      </c>
      <c r="J43" s="540">
        <v>46.347127822305929</v>
      </c>
      <c r="K43" s="540">
        <v>-2.4975339393746694</v>
      </c>
      <c r="L43" s="276">
        <v>8.2880719673310015</v>
      </c>
      <c r="M43" s="277">
        <v>-0.60560276652334188</v>
      </c>
    </row>
    <row r="44" spans="1:13" ht="15" customHeight="1" x14ac:dyDescent="0.2">
      <c r="A44" s="524" t="s">
        <v>325</v>
      </c>
      <c r="B44" s="278">
        <v>34.018409695736395</v>
      </c>
      <c r="C44" s="279">
        <v>1.4969728258681911</v>
      </c>
      <c r="D44" s="278">
        <v>33.170560566703791</v>
      </c>
      <c r="E44" s="279">
        <v>0.83381660675158287</v>
      </c>
      <c r="F44" s="278">
        <v>56.307004459513486</v>
      </c>
      <c r="G44" s="285">
        <v>2.4588568869212324</v>
      </c>
      <c r="H44" s="278">
        <v>22.766238027073175</v>
      </c>
      <c r="I44" s="279">
        <v>0.97914499991354376</v>
      </c>
      <c r="J44" s="285">
        <v>50.285776656335969</v>
      </c>
      <c r="K44" s="285">
        <v>3.9386488340300403</v>
      </c>
      <c r="L44" s="278">
        <v>7.5624687690555454</v>
      </c>
      <c r="M44" s="279">
        <v>-0.72560319827545605</v>
      </c>
    </row>
    <row r="45" spans="1:13" ht="15" customHeight="1" x14ac:dyDescent="0.2">
      <c r="A45" s="523" t="s">
        <v>326</v>
      </c>
      <c r="B45" s="276">
        <v>34.644975592329743</v>
      </c>
      <c r="C45" s="277">
        <v>0.62656589659334827</v>
      </c>
      <c r="D45" s="276">
        <v>35.73604921937298</v>
      </c>
      <c r="E45" s="277">
        <v>2.5654886526691882</v>
      </c>
      <c r="F45" s="276">
        <v>52.800478150077211</v>
      </c>
      <c r="G45" s="540">
        <v>-3.5065263094362749</v>
      </c>
      <c r="H45" s="276">
        <v>29.652057408604151</v>
      </c>
      <c r="I45" s="277">
        <v>6.8858193815309754</v>
      </c>
      <c r="J45" s="540">
        <v>47.316776000891451</v>
      </c>
      <c r="K45" s="540">
        <v>-2.9690006554445176</v>
      </c>
      <c r="L45" s="276">
        <v>7.7195171827029103</v>
      </c>
      <c r="M45" s="277">
        <v>0.15704841364736488</v>
      </c>
    </row>
    <row r="46" spans="1:13" ht="15" customHeight="1" x14ac:dyDescent="0.2">
      <c r="A46" s="524" t="s">
        <v>327</v>
      </c>
      <c r="B46" s="522">
        <v>30.771616944381094</v>
      </c>
      <c r="C46" s="284">
        <v>-3.873358647948649</v>
      </c>
      <c r="D46" s="278">
        <v>33.352252934471196</v>
      </c>
      <c r="E46" s="284">
        <v>-2.3837962849017842</v>
      </c>
      <c r="F46" s="278">
        <v>48.304471875243124</v>
      </c>
      <c r="G46" s="541">
        <v>-4.4960062748340874</v>
      </c>
      <c r="H46" s="278">
        <v>25.472047469655596</v>
      </c>
      <c r="I46" s="284">
        <v>-4.1800099389485545</v>
      </c>
      <c r="J46" s="285">
        <v>40.752292265345453</v>
      </c>
      <c r="K46" s="541">
        <v>-6.5644837355459984</v>
      </c>
      <c r="L46" s="278">
        <v>5.9770201771901048</v>
      </c>
      <c r="M46" s="284">
        <v>-1.7424970055128055</v>
      </c>
    </row>
    <row r="47" spans="1:13" ht="15" customHeight="1" x14ac:dyDescent="0.2">
      <c r="A47" s="526" t="s">
        <v>328</v>
      </c>
      <c r="B47" s="276">
        <v>27.985543511027071</v>
      </c>
      <c r="C47" s="277">
        <v>-2.7860734333540229</v>
      </c>
      <c r="D47" s="276">
        <v>31.91765547535547</v>
      </c>
      <c r="E47" s="277">
        <v>-1.4345974591157251</v>
      </c>
      <c r="F47" s="276">
        <v>46.09509449237428</v>
      </c>
      <c r="G47" s="540">
        <v>-2.2093773828688441</v>
      </c>
      <c r="H47" s="276">
        <v>19.308945665471139</v>
      </c>
      <c r="I47" s="277">
        <v>-6.163101804184457</v>
      </c>
      <c r="J47" s="540">
        <v>35.213784097764638</v>
      </c>
      <c r="K47" s="540">
        <v>-5.5385081675808152</v>
      </c>
      <c r="L47" s="276">
        <v>7.3922378241698166</v>
      </c>
      <c r="M47" s="277">
        <v>1.4152176469797118</v>
      </c>
    </row>
    <row r="48" spans="1:13" ht="15" customHeight="1" x14ac:dyDescent="0.2">
      <c r="A48" s="527" t="s">
        <v>395</v>
      </c>
      <c r="B48" s="522">
        <v>32.267728320042423</v>
      </c>
      <c r="C48" s="284">
        <v>4.2821848090153516</v>
      </c>
      <c r="D48" s="278">
        <v>36.005668857950873</v>
      </c>
      <c r="E48" s="284">
        <v>4.0880133825954026</v>
      </c>
      <c r="F48" s="278">
        <v>51.502816711305904</v>
      </c>
      <c r="G48" s="541">
        <v>5.4077222189316245</v>
      </c>
      <c r="H48" s="278">
        <v>23.1309849391846</v>
      </c>
      <c r="I48" s="284">
        <v>3.822039273713461</v>
      </c>
      <c r="J48" s="285">
        <v>42.98221026533902</v>
      </c>
      <c r="K48" s="541">
        <v>7.7684261675743826</v>
      </c>
      <c r="L48" s="278">
        <v>7.7169608264317366</v>
      </c>
      <c r="M48" s="284">
        <v>0.32472300226192008</v>
      </c>
    </row>
    <row r="49" spans="1:13" ht="15" customHeight="1" x14ac:dyDescent="0.2">
      <c r="A49" s="526" t="s">
        <v>196</v>
      </c>
      <c r="B49" s="276">
        <v>35.168356530939022</v>
      </c>
      <c r="C49" s="277">
        <v>2.9006282108965991</v>
      </c>
      <c r="D49" s="276">
        <v>38.061699876620835</v>
      </c>
      <c r="E49" s="277">
        <v>2.0560310186699624</v>
      </c>
      <c r="F49" s="276">
        <v>54.478542874655325</v>
      </c>
      <c r="G49" s="540">
        <v>2.975726163349421</v>
      </c>
      <c r="H49" s="276">
        <v>27.371208149676825</v>
      </c>
      <c r="I49" s="277">
        <v>4.2402232104922248</v>
      </c>
      <c r="J49" s="540">
        <v>47.453577401815366</v>
      </c>
      <c r="K49" s="540">
        <v>4.4713671364763456</v>
      </c>
      <c r="L49" s="276">
        <v>8.4767543519267896</v>
      </c>
      <c r="M49" s="277">
        <v>0.75979352549505297</v>
      </c>
    </row>
    <row r="50" spans="1:13" ht="15" customHeight="1" x14ac:dyDescent="0.2">
      <c r="A50" s="542" t="s">
        <v>195</v>
      </c>
      <c r="B50" s="543">
        <v>35.791124168222218</v>
      </c>
      <c r="C50" s="544">
        <v>0.62276763728319651</v>
      </c>
      <c r="D50" s="543">
        <v>39.22962280246886</v>
      </c>
      <c r="E50" s="544">
        <v>1.1679229258480248</v>
      </c>
      <c r="F50" s="543">
        <v>52.5773872074735</v>
      </c>
      <c r="G50" s="547">
        <v>-1.9011556671818255</v>
      </c>
      <c r="H50" s="543">
        <v>30.62535175550294</v>
      </c>
      <c r="I50" s="544">
        <v>3.2541436058261155</v>
      </c>
      <c r="J50" s="547">
        <v>46.371936674340247</v>
      </c>
      <c r="K50" s="547">
        <v>-1.0816407274751185</v>
      </c>
      <c r="L50" s="543">
        <v>10.15132240132554</v>
      </c>
      <c r="M50" s="544">
        <v>1.6745680493987507</v>
      </c>
    </row>
    <row r="51" spans="1:13" x14ac:dyDescent="0.2">
      <c r="A51" s="281" t="s">
        <v>30</v>
      </c>
      <c r="B51" s="282"/>
      <c r="C51" s="282"/>
      <c r="D51" s="282"/>
      <c r="E51" s="282"/>
      <c r="F51" s="282"/>
      <c r="G51" s="282"/>
      <c r="H51" s="282"/>
      <c r="I51" s="282"/>
      <c r="J51" s="272"/>
      <c r="K51" s="282"/>
    </row>
    <row r="54" spans="1:13" ht="16.5" x14ac:dyDescent="0.2">
      <c r="A54" s="568" t="s">
        <v>5</v>
      </c>
      <c r="B54" s="568"/>
      <c r="C54" s="568"/>
      <c r="D54" s="568"/>
      <c r="E54" s="568"/>
      <c r="F54" s="568"/>
      <c r="G54" s="568"/>
      <c r="H54" s="568"/>
      <c r="I54" s="568"/>
      <c r="J54" s="568"/>
      <c r="K54" s="568"/>
      <c r="L54" s="568"/>
      <c r="M54" s="568"/>
    </row>
    <row r="55" spans="1:13" ht="100.5" customHeight="1" x14ac:dyDescent="0.2">
      <c r="A55" s="569" t="s">
        <v>205</v>
      </c>
      <c r="B55" s="573" t="s">
        <v>204</v>
      </c>
      <c r="C55" s="575"/>
      <c r="D55" s="572" t="s">
        <v>203</v>
      </c>
      <c r="E55" s="573"/>
      <c r="F55" s="571" t="s">
        <v>202</v>
      </c>
      <c r="G55" s="573"/>
      <c r="H55" s="571" t="s">
        <v>201</v>
      </c>
      <c r="I55" s="572"/>
      <c r="J55" s="571" t="s">
        <v>200</v>
      </c>
      <c r="K55" s="573"/>
      <c r="L55" s="571" t="s">
        <v>199</v>
      </c>
      <c r="M55" s="573"/>
    </row>
    <row r="56" spans="1:13" ht="24" x14ac:dyDescent="0.2">
      <c r="A56" s="574"/>
      <c r="B56" s="525" t="s">
        <v>198</v>
      </c>
      <c r="C56" s="515" t="s">
        <v>197</v>
      </c>
      <c r="D56" s="516" t="s">
        <v>198</v>
      </c>
      <c r="E56" s="514" t="s">
        <v>197</v>
      </c>
      <c r="F56" s="515" t="s">
        <v>198</v>
      </c>
      <c r="G56" s="515" t="s">
        <v>197</v>
      </c>
      <c r="H56" s="516" t="s">
        <v>198</v>
      </c>
      <c r="I56" s="514" t="s">
        <v>197</v>
      </c>
      <c r="J56" s="515" t="s">
        <v>198</v>
      </c>
      <c r="K56" s="515" t="s">
        <v>197</v>
      </c>
      <c r="L56" s="516" t="s">
        <v>198</v>
      </c>
      <c r="M56" s="514" t="s">
        <v>197</v>
      </c>
    </row>
    <row r="57" spans="1:13" x14ac:dyDescent="0.2">
      <c r="A57" s="517">
        <v>2020</v>
      </c>
      <c r="B57" s="518"/>
      <c r="C57" s="519"/>
      <c r="D57" s="520"/>
      <c r="E57" s="268"/>
      <c r="F57" s="267"/>
      <c r="G57" s="267"/>
      <c r="H57" s="521"/>
      <c r="I57" s="270"/>
      <c r="J57" s="269"/>
      <c r="K57" s="269"/>
      <c r="L57" s="521"/>
      <c r="M57" s="270"/>
    </row>
    <row r="58" spans="1:13" x14ac:dyDescent="0.2">
      <c r="A58" s="271" t="s">
        <v>196</v>
      </c>
      <c r="B58" s="522">
        <v>28.982191456684973</v>
      </c>
      <c r="C58" s="548"/>
      <c r="D58" s="522">
        <v>29.517981297737172</v>
      </c>
      <c r="E58" s="274"/>
      <c r="F58" s="541">
        <v>48.961581840245557</v>
      </c>
      <c r="G58" s="545"/>
      <c r="H58" s="522">
        <v>20.685759154829036</v>
      </c>
      <c r="I58" s="275"/>
      <c r="J58" s="541">
        <v>41.430462559782995</v>
      </c>
      <c r="K58" s="546"/>
      <c r="L58" s="522">
        <v>4.3151724308301098</v>
      </c>
      <c r="M58" s="275"/>
    </row>
    <row r="59" spans="1:13" ht="15" customHeight="1" x14ac:dyDescent="0.2">
      <c r="A59" s="523" t="s">
        <v>195</v>
      </c>
      <c r="B59" s="276">
        <v>32.170563732895417</v>
      </c>
      <c r="C59" s="540">
        <v>3.1883722762104441</v>
      </c>
      <c r="D59" s="276">
        <v>30.609028599670786</v>
      </c>
      <c r="E59" s="277">
        <v>1.0910473019336138</v>
      </c>
      <c r="F59" s="540">
        <v>56.336158164561745</v>
      </c>
      <c r="G59" s="540">
        <v>7.3745763243161875</v>
      </c>
      <c r="H59" s="276">
        <v>20.357849691769818</v>
      </c>
      <c r="I59" s="277">
        <v>-0.32790946305921764</v>
      </c>
      <c r="J59" s="540">
        <v>48.575299834285268</v>
      </c>
      <c r="K59" s="540">
        <v>7.1448372745022724</v>
      </c>
      <c r="L59" s="276">
        <v>4.9744823741894644</v>
      </c>
      <c r="M59" s="277">
        <v>0.65930994335935456</v>
      </c>
    </row>
    <row r="60" spans="1:13" ht="15" customHeight="1" x14ac:dyDescent="0.2">
      <c r="A60" s="271" t="s">
        <v>219</v>
      </c>
      <c r="B60" s="522">
        <v>33.42221309041966</v>
      </c>
      <c r="C60" s="541">
        <v>1.2516493575242436</v>
      </c>
      <c r="D60" s="522">
        <v>31.49934439867469</v>
      </c>
      <c r="E60" s="284">
        <v>0.89031579900390412</v>
      </c>
      <c r="F60" s="541">
        <v>57.457623398418498</v>
      </c>
      <c r="G60" s="541">
        <v>1.1214652338567532</v>
      </c>
      <c r="H60" s="522">
        <v>21.058627022576864</v>
      </c>
      <c r="I60" s="284">
        <v>0.70077733080704618</v>
      </c>
      <c r="J60" s="541">
        <v>50.067776655123474</v>
      </c>
      <c r="K60" s="541">
        <v>1.4924768208382062</v>
      </c>
      <c r="L60" s="522">
        <v>7.0276939773047848</v>
      </c>
      <c r="M60" s="284">
        <v>2.0532116031153205</v>
      </c>
    </row>
    <row r="61" spans="1:13" ht="15" customHeight="1" x14ac:dyDescent="0.2">
      <c r="A61" s="523" t="s">
        <v>321</v>
      </c>
      <c r="B61" s="276">
        <v>33.900144598282331</v>
      </c>
      <c r="C61" s="540">
        <v>1.7295808653869145</v>
      </c>
      <c r="D61" s="276">
        <v>31.416183901106454</v>
      </c>
      <c r="E61" s="277">
        <v>0.80715530143566738</v>
      </c>
      <c r="F61" s="540">
        <v>56.661726877979987</v>
      </c>
      <c r="G61" s="540">
        <v>0.32556871341824234</v>
      </c>
      <c r="H61" s="276">
        <v>22.022012258459995</v>
      </c>
      <c r="I61" s="277">
        <v>1.6641625666901767</v>
      </c>
      <c r="J61" s="540">
        <v>51.903005237860967</v>
      </c>
      <c r="K61" s="540">
        <v>3.327705403575699</v>
      </c>
      <c r="L61" s="276">
        <v>7.4977947160042744</v>
      </c>
      <c r="M61" s="277">
        <v>2.52331234181481</v>
      </c>
    </row>
    <row r="62" spans="1:13" ht="15" customHeight="1" x14ac:dyDescent="0.2">
      <c r="A62" s="524" t="s">
        <v>322</v>
      </c>
      <c r="B62" s="278">
        <v>34.464671813670847</v>
      </c>
      <c r="C62" s="285">
        <v>2.2941080807754304</v>
      </c>
      <c r="D62" s="278">
        <v>31.943789114552818</v>
      </c>
      <c r="E62" s="279">
        <v>1.3347605148820314</v>
      </c>
      <c r="F62" s="285">
        <v>58.32008990838056</v>
      </c>
      <c r="G62" s="285">
        <v>1.9839317438188147</v>
      </c>
      <c r="H62" s="278">
        <v>23.573235203803275</v>
      </c>
      <c r="I62" s="279">
        <v>3.2153855120334569</v>
      </c>
      <c r="J62" s="285">
        <v>50.497629434134872</v>
      </c>
      <c r="K62" s="285">
        <v>1.9223295998496042</v>
      </c>
      <c r="L62" s="278">
        <v>7.9886154074826852</v>
      </c>
      <c r="M62" s="279">
        <v>3.0141330332932208</v>
      </c>
    </row>
    <row r="63" spans="1:13" ht="15" customHeight="1" x14ac:dyDescent="0.2">
      <c r="A63" s="523" t="s">
        <v>323</v>
      </c>
      <c r="B63" s="276">
        <v>33.911902532198127</v>
      </c>
      <c r="C63" s="540">
        <v>-0.55276928147272031</v>
      </c>
      <c r="D63" s="276">
        <v>33.127087386703188</v>
      </c>
      <c r="E63" s="277">
        <v>1.1832982721503704</v>
      </c>
      <c r="F63" s="540">
        <v>56.6815985844203</v>
      </c>
      <c r="G63" s="540">
        <v>-1.6384913239602596</v>
      </c>
      <c r="H63" s="276">
        <v>22.478107133384999</v>
      </c>
      <c r="I63" s="277">
        <v>-1.0951280704182764</v>
      </c>
      <c r="J63" s="540">
        <v>49.932743154061242</v>
      </c>
      <c r="K63" s="540">
        <v>-0.56488628007362962</v>
      </c>
      <c r="L63" s="276">
        <v>7.3399764024209055</v>
      </c>
      <c r="M63" s="277">
        <v>-0.64863900506177963</v>
      </c>
    </row>
    <row r="64" spans="1:13" ht="15" customHeight="1" x14ac:dyDescent="0.2">
      <c r="A64" s="280">
        <v>2021</v>
      </c>
      <c r="B64" s="278"/>
      <c r="C64" s="285"/>
      <c r="D64" s="278"/>
      <c r="E64" s="279"/>
      <c r="F64" s="285"/>
      <c r="G64" s="285"/>
      <c r="H64" s="278"/>
      <c r="I64" s="279"/>
      <c r="J64" s="285"/>
      <c r="K64" s="285"/>
      <c r="L64" s="278"/>
      <c r="M64" s="279"/>
    </row>
    <row r="65" spans="1:25" ht="15" customHeight="1" x14ac:dyDescent="0.2">
      <c r="A65" s="523" t="s">
        <v>324</v>
      </c>
      <c r="B65" s="276">
        <v>32.062204484551039</v>
      </c>
      <c r="C65" s="540">
        <v>-1.8496980476470881</v>
      </c>
      <c r="D65" s="276">
        <v>31.877128671110714</v>
      </c>
      <c r="E65" s="277">
        <v>-1.2499587155924736</v>
      </c>
      <c r="F65" s="540">
        <v>53.705638098808727</v>
      </c>
      <c r="G65" s="540">
        <v>-2.9759604856115729</v>
      </c>
      <c r="H65" s="276">
        <v>21.5731535895493</v>
      </c>
      <c r="I65" s="277">
        <v>-0.90495354383569904</v>
      </c>
      <c r="J65" s="540">
        <v>46.012302392129449</v>
      </c>
      <c r="K65" s="540">
        <v>-3.9204407619317934</v>
      </c>
      <c r="L65" s="276">
        <v>7.1427996711570154</v>
      </c>
      <c r="M65" s="277">
        <v>-0.19717673126389013</v>
      </c>
    </row>
    <row r="66" spans="1:25" ht="15" customHeight="1" x14ac:dyDescent="0.2">
      <c r="A66" s="524" t="s">
        <v>325</v>
      </c>
      <c r="B66" s="278">
        <v>33.669818543863585</v>
      </c>
      <c r="C66" s="285">
        <v>1.6076140593125459</v>
      </c>
      <c r="D66" s="278">
        <v>33.010440038142249</v>
      </c>
      <c r="E66" s="279">
        <v>1.1333113670315349</v>
      </c>
      <c r="F66" s="285">
        <v>56.633645108817589</v>
      </c>
      <c r="G66" s="285">
        <v>2.9280070100088622</v>
      </c>
      <c r="H66" s="278">
        <v>22.264338400269239</v>
      </c>
      <c r="I66" s="279">
        <v>0.69118481071993898</v>
      </c>
      <c r="J66" s="285">
        <v>50.200478180390398</v>
      </c>
      <c r="K66" s="285">
        <v>4.1881757882609492</v>
      </c>
      <c r="L66" s="278">
        <v>6.2401909916984524</v>
      </c>
      <c r="M66" s="279">
        <v>-0.90260867945856305</v>
      </c>
    </row>
    <row r="67" spans="1:25" ht="15" customHeight="1" x14ac:dyDescent="0.2">
      <c r="A67" s="523" t="s">
        <v>326</v>
      </c>
      <c r="B67" s="276">
        <v>33.895349165018338</v>
      </c>
      <c r="C67" s="540">
        <v>0.22553062115475342</v>
      </c>
      <c r="D67" s="276">
        <v>34.624001005029733</v>
      </c>
      <c r="E67" s="277">
        <v>1.6135609668874835</v>
      </c>
      <c r="F67" s="540">
        <v>54.754738563646178</v>
      </c>
      <c r="G67" s="540">
        <v>-1.8789065451714109</v>
      </c>
      <c r="H67" s="276">
        <v>27.580489596074603</v>
      </c>
      <c r="I67" s="277">
        <v>5.3161511958053644</v>
      </c>
      <c r="J67" s="540">
        <v>46.413775884713367</v>
      </c>
      <c r="K67" s="540">
        <v>-3.7867022956770313</v>
      </c>
      <c r="L67" s="276">
        <v>6.1037407756278172</v>
      </c>
      <c r="M67" s="277">
        <v>-0.13645021607063512</v>
      </c>
    </row>
    <row r="68" spans="1:25" ht="15" customHeight="1" x14ac:dyDescent="0.2">
      <c r="A68" s="524" t="s">
        <v>327</v>
      </c>
      <c r="B68" s="278">
        <v>30.602263789084144</v>
      </c>
      <c r="C68" s="285">
        <v>-3.2930853759341936</v>
      </c>
      <c r="D68" s="278">
        <v>33.698570874676548</v>
      </c>
      <c r="E68" s="279">
        <v>-0.92543013035318467</v>
      </c>
      <c r="F68" s="285">
        <v>48.625681706539851</v>
      </c>
      <c r="G68" s="285">
        <v>-6.1290568571063275</v>
      </c>
      <c r="H68" s="278">
        <v>25.530938202525434</v>
      </c>
      <c r="I68" s="279">
        <v>-2.0495513935491694</v>
      </c>
      <c r="J68" s="285">
        <v>38.994048589032616</v>
      </c>
      <c r="K68" s="285">
        <v>-7.419727295680751</v>
      </c>
      <c r="L68" s="278">
        <v>6.1620795726462996</v>
      </c>
      <c r="M68" s="279">
        <v>5.8338797018482325E-2</v>
      </c>
    </row>
    <row r="69" spans="1:25" ht="15" customHeight="1" x14ac:dyDescent="0.2">
      <c r="A69" s="523" t="s">
        <v>328</v>
      </c>
      <c r="B69" s="276">
        <v>27.827543178792752</v>
      </c>
      <c r="C69" s="540">
        <v>-2.7747206102913928</v>
      </c>
      <c r="D69" s="276">
        <v>32.037630924439185</v>
      </c>
      <c r="E69" s="277">
        <v>-1.6609399502373634</v>
      </c>
      <c r="F69" s="540">
        <v>46.168829402360807</v>
      </c>
      <c r="G69" s="540">
        <v>-2.4568523041790442</v>
      </c>
      <c r="H69" s="276">
        <v>19.776327361742318</v>
      </c>
      <c r="I69" s="277">
        <v>-5.7546108407831156</v>
      </c>
      <c r="J69" s="540">
        <v>35.793221652940332</v>
      </c>
      <c r="K69" s="540">
        <v>-3.2008269360922839</v>
      </c>
      <c r="L69" s="276">
        <v>5.3617065524811203</v>
      </c>
      <c r="M69" s="277">
        <v>-0.80037302016517931</v>
      </c>
    </row>
    <row r="70" spans="1:25" ht="15" customHeight="1" x14ac:dyDescent="0.2">
      <c r="A70" s="524" t="s">
        <v>395</v>
      </c>
      <c r="B70" s="278">
        <v>31.44226671362382</v>
      </c>
      <c r="C70" s="285">
        <v>3.614723534831068</v>
      </c>
      <c r="D70" s="278">
        <v>34.528724050971086</v>
      </c>
      <c r="E70" s="279">
        <v>2.4910931265319007</v>
      </c>
      <c r="F70" s="285">
        <v>51.367681428106799</v>
      </c>
      <c r="G70" s="285">
        <v>5.1988520257459925</v>
      </c>
      <c r="H70" s="278">
        <v>21.956426430237684</v>
      </c>
      <c r="I70" s="279">
        <v>2.1800990684953661</v>
      </c>
      <c r="J70" s="285">
        <v>44.116950511216736</v>
      </c>
      <c r="K70" s="285">
        <v>8.3237288582764037</v>
      </c>
      <c r="L70" s="278">
        <v>5.2415511475867884</v>
      </c>
      <c r="M70" s="279">
        <v>-0.12015540489433185</v>
      </c>
    </row>
    <row r="71" spans="1:25" ht="15" customHeight="1" x14ac:dyDescent="0.2">
      <c r="A71" s="526" t="s">
        <v>196</v>
      </c>
      <c r="B71" s="276">
        <v>35.057281228661367</v>
      </c>
      <c r="C71" s="540">
        <f>B71-B70</f>
        <v>3.6150145150375472</v>
      </c>
      <c r="D71" s="276">
        <v>38.671043573843477</v>
      </c>
      <c r="E71" s="277">
        <f>D71-D70</f>
        <v>4.1423195228723912</v>
      </c>
      <c r="F71" s="540">
        <v>54.337204589992837</v>
      </c>
      <c r="G71" s="540">
        <f>F71-F70</f>
        <v>2.9695231618860376</v>
      </c>
      <c r="H71" s="276">
        <v>27.318541783479802</v>
      </c>
      <c r="I71" s="277">
        <f>H71-H70</f>
        <v>5.3621153532421175</v>
      </c>
      <c r="J71" s="540">
        <v>47.811707174223201</v>
      </c>
      <c r="K71" s="540">
        <f>J71-J70</f>
        <v>3.6947566630064657</v>
      </c>
      <c r="L71" s="276">
        <v>7.1479090217674912</v>
      </c>
      <c r="M71" s="277">
        <f>L71-L70</f>
        <v>1.9063578741807028</v>
      </c>
    </row>
    <row r="72" spans="1:25" ht="15" customHeight="1" x14ac:dyDescent="0.2">
      <c r="A72" s="542" t="s">
        <v>195</v>
      </c>
      <c r="B72" s="543">
        <v>36.407944965346246</v>
      </c>
      <c r="C72" s="547">
        <v>1.3506637366848793</v>
      </c>
      <c r="D72" s="543">
        <v>38.83894465585994</v>
      </c>
      <c r="E72" s="544">
        <v>0.16790108201646348</v>
      </c>
      <c r="F72" s="547">
        <v>55.461935603903974</v>
      </c>
      <c r="G72" s="547">
        <v>1.1247310139111377</v>
      </c>
      <c r="H72" s="543">
        <v>31.071056202518768</v>
      </c>
      <c r="I72" s="544">
        <v>3.7525144190389668</v>
      </c>
      <c r="J72" s="547">
        <v>47.616958937014772</v>
      </c>
      <c r="K72" s="547">
        <v>-0.19474823720842949</v>
      </c>
      <c r="L72" s="543">
        <v>9.0508294274337544</v>
      </c>
      <c r="M72" s="544">
        <v>1.9029204056662632</v>
      </c>
    </row>
    <row r="73" spans="1:25" x14ac:dyDescent="0.2">
      <c r="A73" s="281" t="s">
        <v>30</v>
      </c>
      <c r="B73" s="282"/>
      <c r="C73" s="282"/>
      <c r="D73" s="282"/>
      <c r="E73" s="282"/>
      <c r="F73" s="282"/>
      <c r="G73" s="282"/>
      <c r="H73" s="282"/>
      <c r="I73" s="282"/>
      <c r="J73" s="282"/>
      <c r="K73" s="282"/>
    </row>
    <row r="75" spans="1:25" s="528" customFormat="1" ht="16.5" x14ac:dyDescent="0.2">
      <c r="A75" s="568" t="s">
        <v>396</v>
      </c>
      <c r="B75" s="568"/>
      <c r="C75" s="568"/>
      <c r="D75" s="568"/>
      <c r="E75" s="568"/>
      <c r="F75" s="568"/>
      <c r="G75" s="568"/>
      <c r="H75" s="568"/>
      <c r="I75" s="568"/>
      <c r="J75" s="568"/>
      <c r="K75" s="568"/>
      <c r="L75" s="568"/>
      <c r="M75" s="568"/>
      <c r="N75" s="568"/>
      <c r="O75" s="568"/>
      <c r="P75" s="568"/>
      <c r="Q75" s="568"/>
      <c r="R75" s="568"/>
      <c r="S75" s="568"/>
      <c r="T75" s="568"/>
      <c r="U75" s="568"/>
      <c r="V75" s="568"/>
      <c r="W75" s="568"/>
      <c r="X75" s="568"/>
      <c r="Y75" s="568"/>
    </row>
    <row r="76" spans="1:25" s="528" customFormat="1" x14ac:dyDescent="0.2">
      <c r="A76" s="569" t="s">
        <v>205</v>
      </c>
      <c r="B76" s="571" t="s">
        <v>204</v>
      </c>
      <c r="C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3"/>
    </row>
    <row r="77" spans="1:25" s="528" customFormat="1" x14ac:dyDescent="0.2">
      <c r="A77" s="570"/>
      <c r="B77" s="529" t="s">
        <v>172</v>
      </c>
      <c r="C77" s="530" t="s">
        <v>184</v>
      </c>
      <c r="D77" s="531" t="s">
        <v>215</v>
      </c>
      <c r="E77" s="530" t="s">
        <v>183</v>
      </c>
      <c r="F77" s="529" t="s">
        <v>212</v>
      </c>
      <c r="G77" s="530" t="s">
        <v>174</v>
      </c>
      <c r="H77" s="531" t="s">
        <v>214</v>
      </c>
      <c r="I77" s="530" t="s">
        <v>175</v>
      </c>
      <c r="J77" s="529" t="s">
        <v>188</v>
      </c>
      <c r="K77" s="530" t="s">
        <v>185</v>
      </c>
      <c r="L77" s="531" t="s">
        <v>216</v>
      </c>
      <c r="M77" s="530" t="s">
        <v>187</v>
      </c>
      <c r="N77" s="529" t="s">
        <v>176</v>
      </c>
      <c r="O77" s="530" t="s">
        <v>177</v>
      </c>
      <c r="P77" s="531" t="s">
        <v>213</v>
      </c>
      <c r="Q77" s="530" t="s">
        <v>170</v>
      </c>
      <c r="R77" s="529" t="s">
        <v>171</v>
      </c>
      <c r="S77" s="530" t="s">
        <v>178</v>
      </c>
      <c r="T77" s="531" t="s">
        <v>186</v>
      </c>
      <c r="U77" s="530" t="s">
        <v>179</v>
      </c>
      <c r="V77" s="529" t="s">
        <v>180</v>
      </c>
      <c r="W77" s="530" t="s">
        <v>181</v>
      </c>
      <c r="X77" s="531" t="s">
        <v>182</v>
      </c>
      <c r="Y77" s="532" t="s">
        <v>211</v>
      </c>
    </row>
    <row r="78" spans="1:25" s="535" customFormat="1" x14ac:dyDescent="0.2">
      <c r="A78" s="533" t="s">
        <v>397</v>
      </c>
      <c r="B78" s="534">
        <v>28.93</v>
      </c>
      <c r="C78" s="534">
        <v>31.93</v>
      </c>
      <c r="D78" s="534">
        <v>32.020000000000003</v>
      </c>
      <c r="E78" s="534">
        <v>33.020000000000003</v>
      </c>
      <c r="F78" s="534">
        <v>30.93</v>
      </c>
      <c r="G78" s="534">
        <v>35.85</v>
      </c>
      <c r="H78" s="534">
        <v>31.35</v>
      </c>
      <c r="I78" s="534">
        <v>29.43</v>
      </c>
      <c r="J78" s="534">
        <v>27.13</v>
      </c>
      <c r="K78" s="534">
        <v>28.97</v>
      </c>
      <c r="L78" s="534">
        <v>32.6</v>
      </c>
      <c r="M78" s="534">
        <v>35.32</v>
      </c>
      <c r="N78" s="534">
        <v>28.91</v>
      </c>
      <c r="O78" s="534">
        <v>28.14</v>
      </c>
      <c r="P78" s="534">
        <v>29.81</v>
      </c>
      <c r="Q78" s="534">
        <v>26.74</v>
      </c>
      <c r="R78" s="534">
        <v>31.93</v>
      </c>
      <c r="S78" s="534">
        <v>30.65</v>
      </c>
      <c r="T78" s="534">
        <v>31.81</v>
      </c>
      <c r="U78" s="534">
        <v>28.89</v>
      </c>
      <c r="V78" s="534">
        <v>35.08</v>
      </c>
      <c r="W78" s="534">
        <v>31.46</v>
      </c>
      <c r="X78" s="534">
        <v>28.61</v>
      </c>
      <c r="Y78" s="534">
        <v>31.68</v>
      </c>
    </row>
    <row r="79" spans="1:25" s="535" customFormat="1" x14ac:dyDescent="0.2">
      <c r="A79" s="533" t="s">
        <v>398</v>
      </c>
      <c r="B79" s="534">
        <v>29.438624078624077</v>
      </c>
      <c r="C79" s="534">
        <v>33.229173170043438</v>
      </c>
      <c r="D79" s="534">
        <v>34.247814034405714</v>
      </c>
      <c r="E79" s="534">
        <v>33.524843534675774</v>
      </c>
      <c r="F79" s="534">
        <v>31.904395312507027</v>
      </c>
      <c r="G79" s="534">
        <v>35.598853125980284</v>
      </c>
      <c r="H79" s="534">
        <v>35.338969301152176</v>
      </c>
      <c r="I79" s="534">
        <v>29.914093183937791</v>
      </c>
      <c r="J79" s="534">
        <v>29.134507505600197</v>
      </c>
      <c r="K79" s="534">
        <v>29.853886857246636</v>
      </c>
      <c r="L79" s="534">
        <v>34.109187840948337</v>
      </c>
      <c r="M79" s="534">
        <v>36.563416802883715</v>
      </c>
      <c r="N79" s="534">
        <v>27.834029702309845</v>
      </c>
      <c r="O79" s="534">
        <v>29.081865890744762</v>
      </c>
      <c r="P79" s="534">
        <v>31.8537431686327</v>
      </c>
      <c r="Q79" s="534">
        <v>27.958577757354266</v>
      </c>
      <c r="R79" s="534">
        <v>33.448059409311426</v>
      </c>
      <c r="S79" s="534">
        <v>32.017508281673393</v>
      </c>
      <c r="T79" s="534">
        <v>34.895820449637043</v>
      </c>
      <c r="U79" s="534">
        <v>28.024847552797695</v>
      </c>
      <c r="V79" s="534">
        <v>38.840356831412471</v>
      </c>
      <c r="W79" s="534">
        <v>33.347609492148109</v>
      </c>
      <c r="X79" s="534">
        <v>29.810546961170854</v>
      </c>
      <c r="Y79" s="534">
        <v>33.398650892876915</v>
      </c>
    </row>
    <row r="80" spans="1:25" s="535" customFormat="1" x14ac:dyDescent="0.2">
      <c r="A80" s="533" t="s">
        <v>399</v>
      </c>
      <c r="B80" s="534">
        <v>29.937870731882775</v>
      </c>
      <c r="C80" s="534">
        <v>33.796229938302226</v>
      </c>
      <c r="D80" s="534">
        <v>35.489072859237794</v>
      </c>
      <c r="E80" s="534">
        <v>34.027482373139819</v>
      </c>
      <c r="F80" s="534">
        <v>32.271004746407762</v>
      </c>
      <c r="G80" s="534">
        <v>34.78392440643502</v>
      </c>
      <c r="H80" s="534">
        <v>37.470194180487518</v>
      </c>
      <c r="I80" s="534">
        <v>30.752048097251588</v>
      </c>
      <c r="J80" s="534">
        <v>30.785201833144129</v>
      </c>
      <c r="K80" s="534">
        <v>29.930334394904456</v>
      </c>
      <c r="L80" s="534">
        <v>34.665329117269422</v>
      </c>
      <c r="M80" s="534">
        <v>36.80093205500512</v>
      </c>
      <c r="N80" s="534">
        <v>26.210628684281396</v>
      </c>
      <c r="O80" s="534">
        <v>29.691299448431288</v>
      </c>
      <c r="P80" s="534">
        <v>33.359825773920029</v>
      </c>
      <c r="Q80" s="534">
        <v>28.061229660084546</v>
      </c>
      <c r="R80" s="534">
        <v>33.454041053986202</v>
      </c>
      <c r="S80" s="534">
        <v>32.786557536893056</v>
      </c>
      <c r="T80" s="534">
        <v>35.208142661022762</v>
      </c>
      <c r="U80" s="534">
        <v>28.479635393508225</v>
      </c>
      <c r="V80" s="534">
        <v>39.696185671515124</v>
      </c>
      <c r="W80" s="534">
        <v>34.876606402751136</v>
      </c>
      <c r="X80" s="534">
        <v>30.6219782514416</v>
      </c>
      <c r="Y80" s="534">
        <v>34.11334437143131</v>
      </c>
    </row>
    <row r="81" spans="1:25" s="535" customFormat="1" x14ac:dyDescent="0.2">
      <c r="A81" s="536" t="s">
        <v>400</v>
      </c>
      <c r="B81" s="534">
        <v>30.549907457239993</v>
      </c>
      <c r="C81" s="534">
        <v>34.098863530796152</v>
      </c>
      <c r="D81" s="534">
        <v>35.14918928278847</v>
      </c>
      <c r="E81" s="534">
        <v>34.092408184452999</v>
      </c>
      <c r="F81" s="534">
        <v>32.221041011865267</v>
      </c>
      <c r="G81" s="534">
        <v>34.377794176649289</v>
      </c>
      <c r="H81" s="534">
        <v>38.113358878656705</v>
      </c>
      <c r="I81" s="534">
        <v>31.456794998354724</v>
      </c>
      <c r="J81" s="534">
        <v>32.49416969155665</v>
      </c>
      <c r="K81" s="534">
        <v>30.586457343758877</v>
      </c>
      <c r="L81" s="534">
        <v>35.270805246828822</v>
      </c>
      <c r="M81" s="534">
        <v>36.478291108326786</v>
      </c>
      <c r="N81" s="534">
        <v>26.815909975159364</v>
      </c>
      <c r="O81" s="534">
        <v>30.337783290999663</v>
      </c>
      <c r="P81" s="534">
        <v>33.516123249933955</v>
      </c>
      <c r="Q81" s="534">
        <v>27.893241898341536</v>
      </c>
      <c r="R81" s="534">
        <v>32.982646420824295</v>
      </c>
      <c r="S81" s="534">
        <v>32.471523680307961</v>
      </c>
      <c r="T81" s="534">
        <v>34.418684521682628</v>
      </c>
      <c r="U81" s="534">
        <v>29.207076036990003</v>
      </c>
      <c r="V81" s="534">
        <v>40.143362665947997</v>
      </c>
      <c r="W81" s="534">
        <v>35.714285714285715</v>
      </c>
      <c r="X81" s="534">
        <v>30.948569976050425</v>
      </c>
      <c r="Y81" s="534">
        <v>34.214817281273383</v>
      </c>
    </row>
    <row r="82" spans="1:25" s="535" customFormat="1" x14ac:dyDescent="0.2">
      <c r="A82" s="536" t="s">
        <v>401</v>
      </c>
      <c r="B82" s="534">
        <v>31.410220251603675</v>
      </c>
      <c r="C82" s="534">
        <v>34.500966305969555</v>
      </c>
      <c r="D82" s="534">
        <v>33.092022351682317</v>
      </c>
      <c r="E82" s="534">
        <v>35.283489139002711</v>
      </c>
      <c r="F82" s="534">
        <v>31.088782371649252</v>
      </c>
      <c r="G82" s="534">
        <v>36.044777013013764</v>
      </c>
      <c r="H82" s="534">
        <v>37.29734439647418</v>
      </c>
      <c r="I82" s="534">
        <v>31.622057781626388</v>
      </c>
      <c r="J82" s="534">
        <v>32.693946060766983</v>
      </c>
      <c r="K82" s="534">
        <v>30.955319927167789</v>
      </c>
      <c r="L82" s="534">
        <v>35.777846409711486</v>
      </c>
      <c r="M82" s="534">
        <v>36.714253401995698</v>
      </c>
      <c r="N82" s="534">
        <v>27.134570696538162</v>
      </c>
      <c r="O82" s="534">
        <v>29.816811417273204</v>
      </c>
      <c r="P82" s="534">
        <v>32.740572646306873</v>
      </c>
      <c r="Q82" s="534">
        <v>27.941943568186616</v>
      </c>
      <c r="R82" s="534">
        <v>32.298564434486764</v>
      </c>
      <c r="S82" s="534">
        <v>31.460404606091107</v>
      </c>
      <c r="T82" s="534">
        <v>34.558104407281867</v>
      </c>
      <c r="U82" s="534">
        <v>30.518499264258839</v>
      </c>
      <c r="V82" s="534">
        <v>38.912755422274913</v>
      </c>
      <c r="W82" s="534">
        <v>35.275354794046386</v>
      </c>
      <c r="X82" s="534">
        <v>30.457510827265878</v>
      </c>
      <c r="Y82" s="534">
        <v>33.591059322258069</v>
      </c>
    </row>
    <row r="83" spans="1:25" s="535" customFormat="1" x14ac:dyDescent="0.2">
      <c r="A83" s="536" t="s">
        <v>402</v>
      </c>
      <c r="B83" s="534">
        <v>31.903905278995229</v>
      </c>
      <c r="C83" s="534">
        <v>34.813349826613781</v>
      </c>
      <c r="D83" s="534">
        <v>31.190860046398207</v>
      </c>
      <c r="E83" s="534">
        <v>36.525015477153012</v>
      </c>
      <c r="F83" s="534">
        <v>30.838105009534281</v>
      </c>
      <c r="G83" s="534">
        <v>38.08536046101932</v>
      </c>
      <c r="H83" s="534">
        <v>37.638056151436544</v>
      </c>
      <c r="I83" s="534">
        <v>31.58292571577643</v>
      </c>
      <c r="J83" s="534">
        <v>33.387676085656537</v>
      </c>
      <c r="K83" s="534">
        <v>31.96917175449871</v>
      </c>
      <c r="L83" s="534">
        <v>36.525297153255124</v>
      </c>
      <c r="M83" s="534">
        <v>36.361772668928928</v>
      </c>
      <c r="N83" s="534">
        <v>28.354413299269549</v>
      </c>
      <c r="O83" s="534">
        <v>29.47323529411765</v>
      </c>
      <c r="P83" s="534">
        <v>33.734672725085368</v>
      </c>
      <c r="Q83" s="534">
        <v>28.553387288636543</v>
      </c>
      <c r="R83" s="534">
        <v>31.024916839264421</v>
      </c>
      <c r="S83" s="534">
        <v>30.32540919719408</v>
      </c>
      <c r="T83" s="534">
        <v>35.586048632841255</v>
      </c>
      <c r="U83" s="534">
        <v>31.540185450991096</v>
      </c>
      <c r="V83" s="534">
        <v>40.362612195799024</v>
      </c>
      <c r="W83" s="534">
        <v>35.218869663703622</v>
      </c>
      <c r="X83" s="534">
        <v>30.721417442120583</v>
      </c>
      <c r="Y83" s="534">
        <v>33.323964089808335</v>
      </c>
    </row>
    <row r="84" spans="1:25" s="535" customFormat="1" x14ac:dyDescent="0.2">
      <c r="A84" s="536" t="s">
        <v>403</v>
      </c>
      <c r="B84" s="534">
        <v>32.144578392147366</v>
      </c>
      <c r="C84" s="534">
        <v>34.339278483209441</v>
      </c>
      <c r="D84" s="534">
        <v>31.563974622680718</v>
      </c>
      <c r="E84" s="534">
        <v>36.553558187809621</v>
      </c>
      <c r="F84" s="534">
        <v>31.874207989978135</v>
      </c>
      <c r="G84" s="534">
        <v>37.560919104483901</v>
      </c>
      <c r="H84" s="534">
        <v>39.944670779848416</v>
      </c>
      <c r="I84" s="534">
        <v>31.487386621315192</v>
      </c>
      <c r="J84" s="534">
        <v>34.384103330244514</v>
      </c>
      <c r="K84" s="534">
        <v>31.755092392424348</v>
      </c>
      <c r="L84" s="534">
        <v>35.489853400564577</v>
      </c>
      <c r="M84" s="534">
        <v>35.293477421844848</v>
      </c>
      <c r="N84" s="534">
        <v>30.815492815159324</v>
      </c>
      <c r="O84" s="534">
        <v>32.331685721934562</v>
      </c>
      <c r="P84" s="534">
        <v>34.432491358356444</v>
      </c>
      <c r="Q84" s="534">
        <v>29.334736456808201</v>
      </c>
      <c r="R84" s="534">
        <v>30.668434508842729</v>
      </c>
      <c r="S84" s="534">
        <v>29.2226253904097</v>
      </c>
      <c r="T84" s="534">
        <v>35.118057749122059</v>
      </c>
      <c r="U84" s="534">
        <v>31.286759551349455</v>
      </c>
      <c r="V84" s="534">
        <v>40.025842146605797</v>
      </c>
      <c r="W84" s="534">
        <v>32.781632929388664</v>
      </c>
      <c r="X84" s="534">
        <v>31.729153869929071</v>
      </c>
      <c r="Y84" s="534">
        <v>33.463768798628621</v>
      </c>
    </row>
    <row r="85" spans="1:25" s="535" customFormat="1" x14ac:dyDescent="0.2">
      <c r="A85" s="537" t="s">
        <v>404</v>
      </c>
      <c r="B85" s="534">
        <v>31.61602783203125</v>
      </c>
      <c r="C85" s="534">
        <v>33.438755035400391</v>
      </c>
      <c r="D85" s="534">
        <v>31.120693206787109</v>
      </c>
      <c r="E85" s="534">
        <v>36.692489624023438</v>
      </c>
      <c r="F85" s="534">
        <v>32.450061798095703</v>
      </c>
      <c r="G85" s="534">
        <v>35.692756652832031</v>
      </c>
      <c r="H85" s="534">
        <v>41.697296142578125</v>
      </c>
      <c r="I85" s="534">
        <v>30.519001007080078</v>
      </c>
      <c r="J85" s="534">
        <v>35.778774261474609</v>
      </c>
      <c r="K85" s="534">
        <v>31.34950065612793</v>
      </c>
      <c r="L85" s="534">
        <v>33.447990417480469</v>
      </c>
      <c r="M85" s="534">
        <v>32.917243957519531</v>
      </c>
      <c r="N85" s="534">
        <v>32.794666290283203</v>
      </c>
      <c r="O85" s="534">
        <v>33.782707214355469</v>
      </c>
      <c r="P85" s="534">
        <v>34.530670166015625</v>
      </c>
      <c r="Q85" s="534">
        <v>30.209775924682617</v>
      </c>
      <c r="R85" s="534">
        <v>30.069978713989258</v>
      </c>
      <c r="S85" s="534">
        <v>30.834304809570313</v>
      </c>
      <c r="T85" s="534">
        <v>33.255226135253906</v>
      </c>
      <c r="U85" s="534">
        <v>30.939006805419922</v>
      </c>
      <c r="V85" s="534">
        <v>39.164928436279297</v>
      </c>
      <c r="W85" s="534">
        <v>29.756305694580078</v>
      </c>
      <c r="X85" s="534">
        <v>31.943538665771484</v>
      </c>
      <c r="Y85" s="534">
        <v>32.924095153808594</v>
      </c>
    </row>
    <row r="86" spans="1:25" s="535" customFormat="1" x14ac:dyDescent="0.2">
      <c r="A86" s="537" t="s">
        <v>405</v>
      </c>
      <c r="B86" s="534">
        <v>30.557088851928711</v>
      </c>
      <c r="C86" s="534">
        <v>31.493070602416992</v>
      </c>
      <c r="D86" s="534">
        <v>28.780275344848633</v>
      </c>
      <c r="E86" s="534">
        <v>33.946746826171875</v>
      </c>
      <c r="F86" s="534">
        <v>32.611274719238281</v>
      </c>
      <c r="G86" s="534">
        <v>30.29096794128418</v>
      </c>
      <c r="H86" s="534">
        <v>41.464313507080078</v>
      </c>
      <c r="I86" s="534">
        <v>30.311702728271484</v>
      </c>
      <c r="J86" s="534">
        <v>36.287784576416016</v>
      </c>
      <c r="K86" s="534">
        <v>29.544347763061523</v>
      </c>
      <c r="L86" s="534">
        <v>30.86857795715332</v>
      </c>
      <c r="M86" s="534">
        <v>31.053745269775391</v>
      </c>
      <c r="N86" s="534">
        <v>33.672271728515625</v>
      </c>
      <c r="O86" s="534">
        <v>35.430450439453125</v>
      </c>
      <c r="P86" s="534">
        <v>31.047632217407227</v>
      </c>
      <c r="Q86" s="534">
        <v>28.709804534912109</v>
      </c>
      <c r="R86" s="534">
        <v>27.782962799072266</v>
      </c>
      <c r="S86" s="534">
        <v>31.992158889770508</v>
      </c>
      <c r="T86" s="534">
        <v>31.083549499511719</v>
      </c>
      <c r="U86" s="534">
        <v>29.443901062011719</v>
      </c>
      <c r="V86" s="534">
        <v>36.861335754394531</v>
      </c>
      <c r="W86" s="534">
        <v>25.974935531616211</v>
      </c>
      <c r="X86" s="534">
        <v>30.039958953857422</v>
      </c>
      <c r="Y86" s="534">
        <v>30.952335357666016</v>
      </c>
    </row>
    <row r="87" spans="1:25" s="535" customFormat="1" x14ac:dyDescent="0.2">
      <c r="A87" s="537" t="s">
        <v>406</v>
      </c>
      <c r="B87" s="534">
        <v>29.3125</v>
      </c>
      <c r="C87" s="534">
        <v>30.99705696105957</v>
      </c>
      <c r="D87" s="534">
        <v>27.024627685546875</v>
      </c>
      <c r="E87" s="534">
        <v>33.396652221679688</v>
      </c>
      <c r="F87" s="534">
        <v>32.418941497802734</v>
      </c>
      <c r="G87" s="534">
        <v>28.200069427490234</v>
      </c>
      <c r="H87" s="534">
        <v>39.714263916015625</v>
      </c>
      <c r="I87" s="534">
        <v>30.378860473632813</v>
      </c>
      <c r="J87" s="534">
        <v>36.670307159423828</v>
      </c>
      <c r="K87" s="534">
        <v>29.312416076660156</v>
      </c>
      <c r="L87" s="534">
        <v>31.334993362426758</v>
      </c>
      <c r="M87" s="534">
        <v>29.844566345214844</v>
      </c>
      <c r="N87" s="534">
        <v>34.3975830078125</v>
      </c>
      <c r="O87" s="534">
        <v>34.127769470214844</v>
      </c>
      <c r="P87" s="534">
        <v>29.297773361206055</v>
      </c>
      <c r="Q87" s="534">
        <v>28.588100433349609</v>
      </c>
      <c r="R87" s="534">
        <v>25.741846084594727</v>
      </c>
      <c r="S87" s="534">
        <v>33.432846069335938</v>
      </c>
      <c r="T87" s="534">
        <v>31.722269058227539</v>
      </c>
      <c r="U87" s="534">
        <v>28.642034530639648</v>
      </c>
      <c r="V87" s="534">
        <v>35.364452362060547</v>
      </c>
      <c r="W87" s="534">
        <v>26.150508880615234</v>
      </c>
      <c r="X87" s="534">
        <v>28.689517974853516</v>
      </c>
      <c r="Y87" s="534">
        <v>30.113985061645508</v>
      </c>
    </row>
    <row r="88" spans="1:25" s="535" customFormat="1" x14ac:dyDescent="0.2">
      <c r="A88" s="537" t="s">
        <v>407</v>
      </c>
      <c r="B88" s="538">
        <v>30.030542373657227</v>
      </c>
      <c r="C88" s="538">
        <v>31.861602783203125</v>
      </c>
      <c r="D88" s="538">
        <v>28.335737228393555</v>
      </c>
      <c r="E88" s="538">
        <v>34.16778564453125</v>
      </c>
      <c r="F88" s="538">
        <v>35.302028656005859</v>
      </c>
      <c r="G88" s="538">
        <v>28.141170501708984</v>
      </c>
      <c r="H88" s="538">
        <v>38.91845703125</v>
      </c>
      <c r="I88" s="538">
        <v>32.736270904541016</v>
      </c>
      <c r="J88" s="538">
        <v>38.282875061035156</v>
      </c>
      <c r="K88" s="538">
        <v>30.522251129150391</v>
      </c>
      <c r="L88" s="538">
        <v>33.485805511474609</v>
      </c>
      <c r="M88" s="538">
        <v>31.698843002319336</v>
      </c>
      <c r="N88" s="538">
        <v>37.539405822753906</v>
      </c>
      <c r="O88" s="538">
        <v>34.547409057617188</v>
      </c>
      <c r="P88" s="538">
        <v>30.272815704345703</v>
      </c>
      <c r="Q88" s="538">
        <v>28.859212875366211</v>
      </c>
      <c r="R88" s="538">
        <v>26.87425422668457</v>
      </c>
      <c r="S88" s="538">
        <v>34.156585693359375</v>
      </c>
      <c r="T88" s="538">
        <v>34.596427917480469</v>
      </c>
      <c r="U88" s="538">
        <v>29.047748565673828</v>
      </c>
      <c r="V88" s="538">
        <v>35.951374053955078</v>
      </c>
      <c r="W88" s="538">
        <v>29.731157302856445</v>
      </c>
      <c r="X88" s="538">
        <v>29.572473526000977</v>
      </c>
      <c r="Y88" s="538">
        <v>31.580360412597656</v>
      </c>
    </row>
    <row r="89" spans="1:25" s="535" customFormat="1" x14ac:dyDescent="0.2">
      <c r="A89" s="537" t="s">
        <v>408</v>
      </c>
      <c r="B89" s="538">
        <v>34.210517883300781</v>
      </c>
      <c r="C89" s="538">
        <v>33.084136962890625</v>
      </c>
      <c r="D89" s="538">
        <v>31.03929328918457</v>
      </c>
      <c r="E89" s="538">
        <v>37.561714172363281</v>
      </c>
      <c r="F89" s="538">
        <v>38.0953369140625</v>
      </c>
      <c r="G89" s="538">
        <v>31.838464736938477</v>
      </c>
      <c r="H89" s="538">
        <v>41.102840423583984</v>
      </c>
      <c r="I89" s="538">
        <v>33.423610687255859</v>
      </c>
      <c r="J89" s="538">
        <v>38.525684356689453</v>
      </c>
      <c r="K89" s="538">
        <v>33.938301086425781</v>
      </c>
      <c r="L89" s="538">
        <v>36.710716247558594</v>
      </c>
      <c r="M89" s="538">
        <v>35.50872802734375</v>
      </c>
      <c r="N89" s="538">
        <v>39.240348815917969</v>
      </c>
      <c r="O89" s="538">
        <v>35.978565216064453</v>
      </c>
      <c r="P89" s="538">
        <v>32.861373901367188</v>
      </c>
      <c r="Q89" s="538">
        <v>31.356992721557617</v>
      </c>
      <c r="R89" s="538">
        <v>31.065092086791992</v>
      </c>
      <c r="S89" s="538">
        <v>35.1888427734375</v>
      </c>
      <c r="T89" s="538">
        <v>39.002017974853516</v>
      </c>
      <c r="U89" s="538">
        <v>31.489006042480469</v>
      </c>
      <c r="V89" s="538">
        <v>35.700664520263672</v>
      </c>
      <c r="W89" s="538">
        <v>33.794887542724609</v>
      </c>
      <c r="X89" s="538">
        <v>33.711299896240234</v>
      </c>
      <c r="Y89" s="538">
        <v>34.336742401123047</v>
      </c>
    </row>
    <row r="90" spans="1:25" s="528" customFormat="1" ht="12.75" x14ac:dyDescent="0.2">
      <c r="A90" s="281" t="s">
        <v>30</v>
      </c>
      <c r="B90" s="282"/>
      <c r="C90" s="282"/>
      <c r="D90" s="282"/>
      <c r="E90" s="282"/>
      <c r="F90" s="282"/>
      <c r="G90" s="282"/>
      <c r="H90" s="282"/>
      <c r="I90" s="282"/>
      <c r="J90" s="282"/>
      <c r="K90" s="282"/>
      <c r="L90" s="539"/>
      <c r="M90" s="539"/>
      <c r="N90" s="539"/>
      <c r="O90" s="539"/>
      <c r="P90" s="539"/>
      <c r="Q90" s="539"/>
      <c r="R90" s="539"/>
      <c r="S90" s="539"/>
      <c r="T90" s="539"/>
      <c r="U90" s="539"/>
      <c r="V90" s="539"/>
      <c r="W90" s="539"/>
      <c r="X90" s="539"/>
      <c r="Y90" s="539"/>
    </row>
  </sheetData>
  <mergeCells count="28">
    <mergeCell ref="A6:M6"/>
    <mergeCell ref="A11:M11"/>
    <mergeCell ref="A12:A13"/>
    <mergeCell ref="B12:C12"/>
    <mergeCell ref="D12:E12"/>
    <mergeCell ref="F12:G12"/>
    <mergeCell ref="H12:I12"/>
    <mergeCell ref="J12:K12"/>
    <mergeCell ref="L12:M12"/>
    <mergeCell ref="A32:M32"/>
    <mergeCell ref="A33:A34"/>
    <mergeCell ref="B33:C33"/>
    <mergeCell ref="D33:E33"/>
    <mergeCell ref="F33:G33"/>
    <mergeCell ref="H33:I33"/>
    <mergeCell ref="J33:K33"/>
    <mergeCell ref="L33:M33"/>
    <mergeCell ref="A75:Y75"/>
    <mergeCell ref="A76:A77"/>
    <mergeCell ref="B76:Y76"/>
    <mergeCell ref="A54:M54"/>
    <mergeCell ref="A55:A56"/>
    <mergeCell ref="B55:C55"/>
    <mergeCell ref="D55:E55"/>
    <mergeCell ref="F55:G55"/>
    <mergeCell ref="H55:I55"/>
    <mergeCell ref="J55:K55"/>
    <mergeCell ref="L55:M5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0"/>
  <dimension ref="A6:IV76"/>
  <sheetViews>
    <sheetView showGridLines="0" zoomScale="60" zoomScaleNormal="60" workbookViewId="0">
      <selection activeCell="A11" sqref="A11:A13"/>
    </sheetView>
  </sheetViews>
  <sheetFormatPr baseColWidth="10" defaultRowHeight="12" x14ac:dyDescent="0.2"/>
  <cols>
    <col min="1" max="1" width="24" style="208" customWidth="1"/>
    <col min="2" max="14" width="21.140625" style="208" customWidth="1"/>
    <col min="15" max="16384" width="11.42578125" style="208"/>
  </cols>
  <sheetData>
    <row r="6" spans="1:256" ht="16.5" x14ac:dyDescent="0.2">
      <c r="A6" s="605" t="s">
        <v>1</v>
      </c>
      <c r="B6" s="605"/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6"/>
      <c r="BN6" s="206"/>
      <c r="BO6" s="206"/>
      <c r="BP6" s="206"/>
      <c r="BQ6" s="206"/>
      <c r="BR6" s="206"/>
      <c r="BS6" s="206"/>
      <c r="BT6" s="206"/>
      <c r="BU6" s="206"/>
      <c r="BV6" s="206"/>
      <c r="BW6" s="206"/>
      <c r="BX6" s="206"/>
      <c r="BY6" s="206"/>
      <c r="BZ6" s="206"/>
      <c r="CA6" s="206"/>
      <c r="CB6" s="206"/>
      <c r="CC6" s="206"/>
      <c r="CD6" s="206"/>
      <c r="CE6" s="206"/>
      <c r="CF6" s="206"/>
      <c r="CG6" s="206"/>
      <c r="CH6" s="206"/>
      <c r="CI6" s="206"/>
      <c r="CJ6" s="206"/>
      <c r="CK6" s="206"/>
      <c r="CL6" s="206"/>
      <c r="CM6" s="206"/>
      <c r="CN6" s="206"/>
      <c r="CO6" s="206"/>
      <c r="CP6" s="206"/>
      <c r="CQ6" s="206"/>
      <c r="CR6" s="206"/>
      <c r="CS6" s="206"/>
      <c r="CT6" s="206"/>
      <c r="CU6" s="206"/>
      <c r="CV6" s="206"/>
      <c r="CW6" s="206"/>
      <c r="CX6" s="206"/>
      <c r="CY6" s="206"/>
      <c r="CZ6" s="206"/>
      <c r="DA6" s="206"/>
      <c r="DB6" s="206"/>
      <c r="DC6" s="206"/>
      <c r="DD6" s="206"/>
      <c r="DE6" s="206"/>
      <c r="DF6" s="206"/>
      <c r="DG6" s="206"/>
      <c r="DH6" s="206"/>
      <c r="DI6" s="206"/>
      <c r="DJ6" s="206"/>
      <c r="DK6" s="206"/>
      <c r="DL6" s="206"/>
      <c r="DM6" s="206"/>
      <c r="DN6" s="206"/>
      <c r="DO6" s="206"/>
      <c r="DP6" s="206"/>
      <c r="DQ6" s="206"/>
      <c r="DR6" s="206"/>
      <c r="DS6" s="206"/>
      <c r="DT6" s="206"/>
      <c r="DU6" s="206"/>
      <c r="DV6" s="206"/>
      <c r="DW6" s="206"/>
      <c r="DX6" s="206"/>
      <c r="DY6" s="206"/>
      <c r="DZ6" s="206"/>
      <c r="EA6" s="206"/>
      <c r="EB6" s="206"/>
      <c r="EC6" s="206"/>
      <c r="ED6" s="206"/>
      <c r="EE6" s="206"/>
      <c r="EF6" s="206"/>
      <c r="EG6" s="206"/>
      <c r="EH6" s="206"/>
      <c r="EI6" s="206"/>
      <c r="EJ6" s="206"/>
      <c r="EK6" s="206"/>
      <c r="EL6" s="206"/>
      <c r="EM6" s="206"/>
      <c r="EN6" s="206"/>
      <c r="EO6" s="206"/>
      <c r="EP6" s="206"/>
      <c r="EQ6" s="206"/>
      <c r="ER6" s="206"/>
      <c r="ES6" s="206"/>
      <c r="ET6" s="206"/>
      <c r="EU6" s="206"/>
      <c r="EV6" s="206"/>
      <c r="EW6" s="206"/>
      <c r="EX6" s="206"/>
      <c r="EY6" s="206"/>
      <c r="EZ6" s="206"/>
      <c r="FA6" s="206"/>
      <c r="FB6" s="206"/>
      <c r="FC6" s="206"/>
      <c r="FD6" s="206"/>
      <c r="FE6" s="206"/>
      <c r="FF6" s="206"/>
      <c r="FG6" s="206"/>
      <c r="FH6" s="206"/>
      <c r="FI6" s="206"/>
      <c r="FJ6" s="206"/>
      <c r="FK6" s="206"/>
      <c r="FL6" s="206"/>
      <c r="FM6" s="206"/>
      <c r="FN6" s="206"/>
      <c r="FO6" s="206"/>
      <c r="FP6" s="206"/>
      <c r="FQ6" s="206"/>
      <c r="FR6" s="206"/>
      <c r="FS6" s="206"/>
      <c r="FT6" s="206"/>
      <c r="FU6" s="206"/>
      <c r="FV6" s="206"/>
      <c r="FW6" s="206"/>
      <c r="FX6" s="206"/>
      <c r="FY6" s="206"/>
      <c r="FZ6" s="206"/>
      <c r="GA6" s="206"/>
      <c r="GB6" s="206"/>
      <c r="GC6" s="206"/>
      <c r="GD6" s="206"/>
      <c r="GE6" s="206"/>
      <c r="GF6" s="206"/>
      <c r="GG6" s="206"/>
      <c r="GH6" s="206"/>
      <c r="GI6" s="206"/>
      <c r="GJ6" s="206"/>
      <c r="GK6" s="206"/>
      <c r="GL6" s="206"/>
      <c r="GM6" s="206"/>
      <c r="GN6" s="206"/>
      <c r="GO6" s="206"/>
      <c r="GP6" s="206"/>
      <c r="GQ6" s="206"/>
      <c r="GR6" s="206"/>
      <c r="GS6" s="206"/>
      <c r="GT6" s="206"/>
      <c r="GU6" s="206"/>
      <c r="GV6" s="206"/>
      <c r="GW6" s="206"/>
      <c r="GX6" s="206"/>
      <c r="GY6" s="206"/>
      <c r="GZ6" s="206"/>
      <c r="HA6" s="206"/>
      <c r="HB6" s="206"/>
      <c r="HC6" s="206"/>
      <c r="HD6" s="206"/>
      <c r="HE6" s="206"/>
      <c r="HF6" s="206"/>
      <c r="HG6" s="206"/>
      <c r="HH6" s="206"/>
      <c r="HI6" s="206"/>
      <c r="HJ6" s="206"/>
      <c r="HK6" s="206"/>
      <c r="HL6" s="206"/>
      <c r="HM6" s="206"/>
      <c r="HN6" s="206"/>
      <c r="HO6" s="206"/>
      <c r="HP6" s="206"/>
      <c r="HQ6" s="206"/>
      <c r="HR6" s="206"/>
      <c r="HS6" s="206"/>
      <c r="HT6" s="206"/>
      <c r="HU6" s="206"/>
      <c r="HV6" s="206"/>
      <c r="HW6" s="206"/>
      <c r="HX6" s="206"/>
      <c r="HY6" s="206"/>
      <c r="HZ6" s="206"/>
      <c r="IA6" s="206"/>
      <c r="IB6" s="206"/>
      <c r="IC6" s="206"/>
      <c r="ID6" s="206"/>
      <c r="IE6" s="206"/>
      <c r="IF6" s="206"/>
      <c r="IG6" s="206"/>
      <c r="IH6" s="206"/>
      <c r="II6" s="206"/>
      <c r="IJ6" s="206"/>
      <c r="IK6" s="206"/>
      <c r="IL6" s="206"/>
      <c r="IM6" s="206"/>
      <c r="IN6" s="206"/>
      <c r="IO6" s="206"/>
      <c r="IP6" s="206"/>
      <c r="IQ6" s="206"/>
      <c r="IR6" s="206"/>
      <c r="IS6" s="206"/>
      <c r="IT6" s="206"/>
      <c r="IU6" s="206"/>
      <c r="IV6" s="206"/>
    </row>
    <row r="7" spans="1:256" x14ac:dyDescent="0.2">
      <c r="A7" s="369" t="s">
        <v>386</v>
      </c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</row>
    <row r="8" spans="1:256" x14ac:dyDescent="0.2">
      <c r="A8" s="369" t="s">
        <v>334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</row>
    <row r="9" spans="1:256" x14ac:dyDescent="0.2">
      <c r="A9" s="369" t="s">
        <v>3</v>
      </c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</row>
    <row r="10" spans="1:256" x14ac:dyDescent="0.2">
      <c r="A10" s="370" t="s">
        <v>393</v>
      </c>
      <c r="B10" s="371"/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69"/>
    </row>
    <row r="11" spans="1:256" ht="14.25" x14ac:dyDescent="0.25">
      <c r="A11" s="607" t="s">
        <v>13</v>
      </c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6"/>
      <c r="M11" s="616"/>
      <c r="N11" s="616"/>
    </row>
    <row r="12" spans="1:256" x14ac:dyDescent="0.2">
      <c r="A12" s="610"/>
      <c r="B12" s="615" t="s">
        <v>387</v>
      </c>
      <c r="C12" s="615"/>
      <c r="D12" s="615" t="s">
        <v>388</v>
      </c>
      <c r="E12" s="615"/>
      <c r="F12" s="615" t="s">
        <v>389</v>
      </c>
      <c r="G12" s="615"/>
      <c r="H12" s="615" t="s">
        <v>390</v>
      </c>
      <c r="I12" s="615"/>
      <c r="J12" s="615" t="s">
        <v>391</v>
      </c>
      <c r="K12" s="615"/>
      <c r="L12" s="615" t="s">
        <v>112</v>
      </c>
      <c r="M12" s="615"/>
      <c r="N12" s="606" t="s">
        <v>11</v>
      </c>
    </row>
    <row r="13" spans="1:256" x14ac:dyDescent="0.2">
      <c r="A13" s="611"/>
      <c r="B13" s="398" t="s">
        <v>244</v>
      </c>
      <c r="C13" s="399" t="s">
        <v>12</v>
      </c>
      <c r="D13" s="398" t="s">
        <v>244</v>
      </c>
      <c r="E13" s="399" t="s">
        <v>12</v>
      </c>
      <c r="F13" s="398" t="s">
        <v>244</v>
      </c>
      <c r="G13" s="399" t="s">
        <v>12</v>
      </c>
      <c r="H13" s="398" t="s">
        <v>244</v>
      </c>
      <c r="I13" s="399" t="s">
        <v>12</v>
      </c>
      <c r="J13" s="398" t="s">
        <v>244</v>
      </c>
      <c r="K13" s="399" t="s">
        <v>12</v>
      </c>
      <c r="L13" s="398" t="s">
        <v>244</v>
      </c>
      <c r="M13" s="399" t="s">
        <v>12</v>
      </c>
      <c r="N13" s="606"/>
    </row>
    <row r="14" spans="1:256" ht="24" x14ac:dyDescent="0.2">
      <c r="A14" s="212" t="s">
        <v>3</v>
      </c>
      <c r="B14" s="337">
        <v>404214</v>
      </c>
      <c r="C14" s="338">
        <v>0.15069010471518432</v>
      </c>
      <c r="D14" s="337">
        <v>203848</v>
      </c>
      <c r="E14" s="338">
        <v>7.5994093391077239E-2</v>
      </c>
      <c r="F14" s="337">
        <v>304706</v>
      </c>
      <c r="G14" s="338">
        <v>0.113593737592822</v>
      </c>
      <c r="H14" s="337">
        <v>706213</v>
      </c>
      <c r="I14" s="338">
        <v>0.26327467856438536</v>
      </c>
      <c r="J14" s="337">
        <v>176324</v>
      </c>
      <c r="K14" s="338">
        <v>6.5733205737060471E-2</v>
      </c>
      <c r="L14" s="337">
        <v>1639316</v>
      </c>
      <c r="M14" s="338">
        <v>0.61113345827031496</v>
      </c>
      <c r="N14" s="339">
        <v>2682419</v>
      </c>
      <c r="O14" s="336"/>
      <c r="P14" s="336"/>
      <c r="Q14" s="336"/>
      <c r="R14" s="336"/>
      <c r="S14" s="336"/>
    </row>
    <row r="15" spans="1:256" x14ac:dyDescent="0.2">
      <c r="A15" s="213" t="s">
        <v>4</v>
      </c>
      <c r="B15" s="340">
        <v>140000</v>
      </c>
      <c r="C15" s="341">
        <v>0.13142775604004417</v>
      </c>
      <c r="D15" s="340">
        <v>51400</v>
      </c>
      <c r="E15" s="341">
        <v>4.8252761860416216E-2</v>
      </c>
      <c r="F15" s="340">
        <v>70030</v>
      </c>
      <c r="G15" s="341">
        <v>6.5742041110602084E-2</v>
      </c>
      <c r="H15" s="340">
        <v>204415</v>
      </c>
      <c r="I15" s="341">
        <v>0.19189860536375447</v>
      </c>
      <c r="J15" s="340">
        <v>53079</v>
      </c>
      <c r="K15" s="341">
        <v>4.9828956163210744E-2</v>
      </c>
      <c r="L15" s="340">
        <v>726151</v>
      </c>
      <c r="M15" s="341">
        <v>0.68168854625881503</v>
      </c>
      <c r="N15" s="438">
        <v>1065224</v>
      </c>
      <c r="O15" s="336"/>
      <c r="P15" s="336"/>
      <c r="Q15" s="336"/>
      <c r="R15" s="336"/>
    </row>
    <row r="16" spans="1:256" x14ac:dyDescent="0.2">
      <c r="A16" s="217" t="s">
        <v>5</v>
      </c>
      <c r="B16" s="343">
        <v>264214</v>
      </c>
      <c r="C16" s="344">
        <v>0.16337784659373383</v>
      </c>
      <c r="D16" s="343">
        <v>152449</v>
      </c>
      <c r="E16" s="344">
        <v>9.4267485202783094E-2</v>
      </c>
      <c r="F16" s="343">
        <v>234677</v>
      </c>
      <c r="G16" s="344">
        <v>0.14511351747098064</v>
      </c>
      <c r="H16" s="343">
        <v>501798</v>
      </c>
      <c r="I16" s="344">
        <v>0.31028891983408319</v>
      </c>
      <c r="J16" s="343">
        <v>123245</v>
      </c>
      <c r="K16" s="344">
        <v>7.6209068041226916E-2</v>
      </c>
      <c r="L16" s="343">
        <v>913165</v>
      </c>
      <c r="M16" s="344">
        <v>0.56465944758705811</v>
      </c>
      <c r="N16" s="439">
        <v>1617196</v>
      </c>
      <c r="O16" s="336"/>
      <c r="P16" s="336"/>
      <c r="Q16" s="336"/>
      <c r="R16" s="336"/>
      <c r="S16" s="336"/>
    </row>
    <row r="17" spans="1:19" x14ac:dyDescent="0.2">
      <c r="A17" s="208" t="s">
        <v>30</v>
      </c>
      <c r="B17" s="325"/>
      <c r="C17" s="346"/>
      <c r="D17" s="325"/>
      <c r="E17" s="346"/>
      <c r="F17" s="325"/>
      <c r="G17" s="346"/>
      <c r="H17" s="325"/>
      <c r="I17" s="346"/>
      <c r="J17" s="325"/>
      <c r="K17" s="346"/>
      <c r="L17" s="325"/>
      <c r="M17" s="346"/>
      <c r="N17" s="168"/>
      <c r="O17" s="336"/>
      <c r="P17" s="336"/>
      <c r="Q17" s="336"/>
      <c r="R17" s="336"/>
    </row>
    <row r="18" spans="1:19" x14ac:dyDescent="0.2">
      <c r="B18" s="325"/>
      <c r="C18" s="346"/>
      <c r="D18" s="325"/>
      <c r="E18" s="346"/>
      <c r="F18" s="325"/>
      <c r="G18" s="346"/>
      <c r="H18" s="325"/>
      <c r="I18" s="346"/>
      <c r="J18" s="325"/>
      <c r="K18" s="346"/>
      <c r="L18" s="325"/>
      <c r="M18" s="346"/>
      <c r="N18" s="168"/>
    </row>
    <row r="19" spans="1:19" ht="14.1" customHeight="1" x14ac:dyDescent="0.2">
      <c r="A19" s="609" t="s">
        <v>14</v>
      </c>
      <c r="B19" s="615" t="s">
        <v>387</v>
      </c>
      <c r="C19" s="615"/>
      <c r="D19" s="615" t="s">
        <v>388</v>
      </c>
      <c r="E19" s="615"/>
      <c r="F19" s="615" t="s">
        <v>389</v>
      </c>
      <c r="G19" s="615"/>
      <c r="H19" s="615" t="s">
        <v>390</v>
      </c>
      <c r="I19" s="615"/>
      <c r="J19" s="615" t="s">
        <v>391</v>
      </c>
      <c r="K19" s="615"/>
      <c r="L19" s="615" t="s">
        <v>112</v>
      </c>
      <c r="M19" s="615"/>
      <c r="N19" s="606" t="s">
        <v>11</v>
      </c>
    </row>
    <row r="20" spans="1:19" x14ac:dyDescent="0.2">
      <c r="A20" s="609"/>
      <c r="B20" s="398" t="s">
        <v>244</v>
      </c>
      <c r="C20" s="399" t="s">
        <v>12</v>
      </c>
      <c r="D20" s="398" t="s">
        <v>244</v>
      </c>
      <c r="E20" s="399" t="s">
        <v>12</v>
      </c>
      <c r="F20" s="398" t="s">
        <v>244</v>
      </c>
      <c r="G20" s="399" t="s">
        <v>12</v>
      </c>
      <c r="H20" s="398" t="s">
        <v>244</v>
      </c>
      <c r="I20" s="399" t="s">
        <v>12</v>
      </c>
      <c r="J20" s="398" t="s">
        <v>244</v>
      </c>
      <c r="K20" s="399" t="s">
        <v>12</v>
      </c>
      <c r="L20" s="398" t="s">
        <v>244</v>
      </c>
      <c r="M20" s="399" t="s">
        <v>12</v>
      </c>
      <c r="N20" s="606"/>
    </row>
    <row r="21" spans="1:19" x14ac:dyDescent="0.2">
      <c r="A21" s="218" t="s">
        <v>15</v>
      </c>
      <c r="B21" s="348">
        <v>10544</v>
      </c>
      <c r="C21" s="349">
        <v>0.13076531941016706</v>
      </c>
      <c r="D21" s="348">
        <v>2643</v>
      </c>
      <c r="E21" s="349">
        <v>3.2778142943955951E-2</v>
      </c>
      <c r="F21" s="348">
        <v>8694</v>
      </c>
      <c r="G21" s="349">
        <v>0.1078218595364181</v>
      </c>
      <c r="H21" s="348">
        <v>17755</v>
      </c>
      <c r="I21" s="349">
        <v>0.2201952054369799</v>
      </c>
      <c r="J21" s="348">
        <v>1363</v>
      </c>
      <c r="K21" s="349">
        <v>1.6903749085362074E-2</v>
      </c>
      <c r="L21" s="348">
        <v>58778</v>
      </c>
      <c r="M21" s="349">
        <v>0.72895712673471158</v>
      </c>
      <c r="N21" s="440">
        <v>80633</v>
      </c>
    </row>
    <row r="22" spans="1:19" x14ac:dyDescent="0.2">
      <c r="A22" s="213" t="s">
        <v>16</v>
      </c>
      <c r="B22" s="340">
        <v>318710</v>
      </c>
      <c r="C22" s="341">
        <v>0.16243550819516725</v>
      </c>
      <c r="D22" s="340">
        <v>156578</v>
      </c>
      <c r="E22" s="341">
        <v>7.9802412858658023E-2</v>
      </c>
      <c r="F22" s="340">
        <v>233526</v>
      </c>
      <c r="G22" s="341">
        <v>0.1190201577822617</v>
      </c>
      <c r="H22" s="340">
        <v>513776</v>
      </c>
      <c r="I22" s="341">
        <v>0.26185392883336028</v>
      </c>
      <c r="J22" s="340">
        <v>144838</v>
      </c>
      <c r="K22" s="341">
        <v>7.3818939273859102E-2</v>
      </c>
      <c r="L22" s="340">
        <v>1176672</v>
      </c>
      <c r="M22" s="341">
        <v>0.59970918483581892</v>
      </c>
      <c r="N22" s="441">
        <v>1962071</v>
      </c>
    </row>
    <row r="23" spans="1:19" x14ac:dyDescent="0.2">
      <c r="A23" s="217" t="s">
        <v>17</v>
      </c>
      <c r="B23" s="343">
        <v>74961</v>
      </c>
      <c r="C23" s="344">
        <v>0.11717874365928578</v>
      </c>
      <c r="D23" s="343">
        <v>44627</v>
      </c>
      <c r="E23" s="344">
        <v>6.976075283524695E-2</v>
      </c>
      <c r="F23" s="343">
        <v>62487</v>
      </c>
      <c r="G23" s="344">
        <v>9.7679435373564785E-2</v>
      </c>
      <c r="H23" s="343">
        <v>174682</v>
      </c>
      <c r="I23" s="344">
        <v>0.2730622230211891</v>
      </c>
      <c r="J23" s="343">
        <v>30124</v>
      </c>
      <c r="K23" s="344">
        <v>4.708971964077753E-2</v>
      </c>
      <c r="L23" s="343">
        <v>403866</v>
      </c>
      <c r="M23" s="344">
        <v>0.63132176047145994</v>
      </c>
      <c r="N23" s="439">
        <v>639715</v>
      </c>
    </row>
    <row r="24" spans="1:19" x14ac:dyDescent="0.2">
      <c r="A24" s="208" t="s">
        <v>30</v>
      </c>
      <c r="B24" s="168"/>
      <c r="C24" s="346"/>
      <c r="D24" s="168"/>
      <c r="E24" s="346"/>
      <c r="F24" s="168"/>
      <c r="G24" s="346"/>
      <c r="H24" s="168"/>
      <c r="I24" s="346"/>
      <c r="J24" s="168"/>
      <c r="K24" s="346"/>
      <c r="L24" s="168"/>
      <c r="M24" s="346"/>
      <c r="N24" s="168"/>
    </row>
    <row r="25" spans="1:19" x14ac:dyDescent="0.2">
      <c r="B25" s="168"/>
      <c r="C25" s="346"/>
      <c r="D25" s="168"/>
      <c r="E25" s="346"/>
      <c r="F25" s="168"/>
      <c r="G25" s="346"/>
      <c r="H25" s="168"/>
      <c r="I25" s="346"/>
      <c r="J25" s="168"/>
      <c r="K25" s="346"/>
      <c r="L25" s="168"/>
      <c r="M25" s="346"/>
      <c r="N25" s="168"/>
    </row>
    <row r="26" spans="1:19" ht="14.1" customHeight="1" x14ac:dyDescent="0.2">
      <c r="A26" s="609" t="s">
        <v>18</v>
      </c>
      <c r="B26" s="615" t="s">
        <v>387</v>
      </c>
      <c r="C26" s="615"/>
      <c r="D26" s="615" t="s">
        <v>388</v>
      </c>
      <c r="E26" s="615"/>
      <c r="F26" s="615" t="s">
        <v>389</v>
      </c>
      <c r="G26" s="615"/>
      <c r="H26" s="615" t="s">
        <v>390</v>
      </c>
      <c r="I26" s="615"/>
      <c r="J26" s="615" t="s">
        <v>391</v>
      </c>
      <c r="K26" s="615"/>
      <c r="L26" s="615" t="s">
        <v>112</v>
      </c>
      <c r="M26" s="615"/>
      <c r="N26" s="606" t="s">
        <v>11</v>
      </c>
    </row>
    <row r="27" spans="1:19" x14ac:dyDescent="0.2">
      <c r="A27" s="609"/>
      <c r="B27" s="398" t="s">
        <v>244</v>
      </c>
      <c r="C27" s="399" t="s">
        <v>12</v>
      </c>
      <c r="D27" s="398" t="s">
        <v>244</v>
      </c>
      <c r="E27" s="399" t="s">
        <v>12</v>
      </c>
      <c r="F27" s="398" t="s">
        <v>244</v>
      </c>
      <c r="G27" s="399" t="s">
        <v>12</v>
      </c>
      <c r="H27" s="398" t="s">
        <v>244</v>
      </c>
      <c r="I27" s="399" t="s">
        <v>12</v>
      </c>
      <c r="J27" s="398" t="s">
        <v>244</v>
      </c>
      <c r="K27" s="399" t="s">
        <v>12</v>
      </c>
      <c r="L27" s="398" t="s">
        <v>244</v>
      </c>
      <c r="M27" s="399" t="s">
        <v>12</v>
      </c>
      <c r="N27" s="606"/>
    </row>
    <row r="28" spans="1:19" x14ac:dyDescent="0.2">
      <c r="A28" s="218" t="s">
        <v>19</v>
      </c>
      <c r="B28" s="348">
        <v>32741</v>
      </c>
      <c r="C28" s="351">
        <v>0.18301490234658857</v>
      </c>
      <c r="D28" s="348">
        <v>4231</v>
      </c>
      <c r="E28" s="351">
        <v>2.365034824313296E-2</v>
      </c>
      <c r="F28" s="348">
        <v>37986</v>
      </c>
      <c r="G28" s="351">
        <v>0.21233328488859574</v>
      </c>
      <c r="H28" s="348">
        <v>80002</v>
      </c>
      <c r="I28" s="351">
        <v>0.44719337275989668</v>
      </c>
      <c r="J28" s="348">
        <v>2677</v>
      </c>
      <c r="K28" s="351">
        <v>1.4963834140124541E-2</v>
      </c>
      <c r="L28" s="348">
        <v>78521</v>
      </c>
      <c r="M28" s="351">
        <v>0.43891491240818792</v>
      </c>
      <c r="N28" s="442">
        <v>178898</v>
      </c>
      <c r="O28" s="336"/>
      <c r="P28" s="336"/>
      <c r="Q28" s="336"/>
      <c r="S28" s="336"/>
    </row>
    <row r="29" spans="1:19" x14ac:dyDescent="0.2">
      <c r="A29" s="213" t="s">
        <v>20</v>
      </c>
      <c r="B29" s="340">
        <v>84758</v>
      </c>
      <c r="C29" s="341">
        <v>0.14941517632852372</v>
      </c>
      <c r="D29" s="340">
        <v>86828</v>
      </c>
      <c r="E29" s="341">
        <v>0.15306426449719268</v>
      </c>
      <c r="F29" s="340">
        <v>85059</v>
      </c>
      <c r="G29" s="341">
        <v>0.14994579253082774</v>
      </c>
      <c r="H29" s="340">
        <v>219111</v>
      </c>
      <c r="I29" s="341">
        <v>0.38625862692039875</v>
      </c>
      <c r="J29" s="340">
        <v>36942</v>
      </c>
      <c r="K29" s="341">
        <v>6.512300247679656E-2</v>
      </c>
      <c r="L29" s="340">
        <v>286429</v>
      </c>
      <c r="M29" s="341">
        <v>0.50492979471675492</v>
      </c>
      <c r="N29" s="443">
        <v>567265</v>
      </c>
      <c r="O29" s="336"/>
      <c r="P29" s="336"/>
      <c r="Q29" s="336"/>
      <c r="R29" s="336"/>
      <c r="S29" s="336"/>
    </row>
    <row r="30" spans="1:19" x14ac:dyDescent="0.2">
      <c r="A30" s="220" t="s">
        <v>21</v>
      </c>
      <c r="B30" s="352">
        <v>142749</v>
      </c>
      <c r="C30" s="353">
        <v>0.14462654176519577</v>
      </c>
      <c r="D30" s="352">
        <v>53597</v>
      </c>
      <c r="E30" s="353">
        <v>5.4301947887475201E-2</v>
      </c>
      <c r="F30" s="352">
        <v>94559</v>
      </c>
      <c r="G30" s="353">
        <v>9.5802710791495188E-2</v>
      </c>
      <c r="H30" s="352">
        <v>208961</v>
      </c>
      <c r="I30" s="353">
        <v>0.21170941158114645</v>
      </c>
      <c r="J30" s="352">
        <v>78600</v>
      </c>
      <c r="K30" s="353">
        <v>7.9633806070406016E-2</v>
      </c>
      <c r="L30" s="352">
        <v>651982</v>
      </c>
      <c r="M30" s="353">
        <v>0.66055735559027295</v>
      </c>
      <c r="N30" s="442">
        <v>987018</v>
      </c>
      <c r="O30" s="336"/>
      <c r="P30" s="336"/>
      <c r="Q30" s="336"/>
      <c r="R30" s="336"/>
      <c r="S30" s="219"/>
    </row>
    <row r="31" spans="1:19" x14ac:dyDescent="0.2">
      <c r="A31" s="213" t="s">
        <v>22</v>
      </c>
      <c r="B31" s="340">
        <v>57947</v>
      </c>
      <c r="C31" s="341">
        <v>0.1511090597113785</v>
      </c>
      <c r="D31" s="340">
        <v>17245</v>
      </c>
      <c r="E31" s="341">
        <v>4.4969985240352769E-2</v>
      </c>
      <c r="F31" s="340">
        <v>29358</v>
      </c>
      <c r="G31" s="341">
        <v>7.6557194936867301E-2</v>
      </c>
      <c r="H31" s="340">
        <v>87246</v>
      </c>
      <c r="I31" s="341">
        <v>0.22751239966829909</v>
      </c>
      <c r="J31" s="340">
        <v>41021</v>
      </c>
      <c r="K31" s="341">
        <v>0.10697093444734769</v>
      </c>
      <c r="L31" s="340">
        <v>249076</v>
      </c>
      <c r="M31" s="341">
        <v>0.64951835568142113</v>
      </c>
      <c r="N31" s="443">
        <v>383478</v>
      </c>
      <c r="O31" s="336"/>
      <c r="P31" s="336"/>
      <c r="Q31" s="336"/>
      <c r="R31" s="336"/>
      <c r="S31" s="336"/>
    </row>
    <row r="32" spans="1:19" x14ac:dyDescent="0.2">
      <c r="A32" s="217" t="s">
        <v>23</v>
      </c>
      <c r="B32" s="343">
        <v>86020</v>
      </c>
      <c r="C32" s="344">
        <v>0.15204300048960603</v>
      </c>
      <c r="D32" s="343">
        <v>41947</v>
      </c>
      <c r="E32" s="344">
        <v>7.4142614991135836E-2</v>
      </c>
      <c r="F32" s="343">
        <v>57745</v>
      </c>
      <c r="G32" s="344">
        <v>0.10206606676670892</v>
      </c>
      <c r="H32" s="343">
        <v>110893</v>
      </c>
      <c r="I32" s="344">
        <v>0.19600679438844318</v>
      </c>
      <c r="J32" s="343">
        <v>17084</v>
      </c>
      <c r="K32" s="344">
        <v>3.01964964004235E-2</v>
      </c>
      <c r="L32" s="343">
        <v>373309</v>
      </c>
      <c r="M32" s="344">
        <v>0.65983516007642806</v>
      </c>
      <c r="N32" s="439">
        <v>565761</v>
      </c>
      <c r="O32" s="336"/>
      <c r="P32" s="336"/>
      <c r="Q32" s="336"/>
      <c r="R32" s="336"/>
      <c r="S32" s="336"/>
    </row>
    <row r="33" spans="1:19" x14ac:dyDescent="0.2">
      <c r="A33" s="208" t="s">
        <v>30</v>
      </c>
      <c r="B33" s="168"/>
      <c r="C33" s="346"/>
      <c r="D33" s="168"/>
      <c r="E33" s="346"/>
      <c r="F33" s="168"/>
      <c r="G33" s="346"/>
      <c r="H33" s="168"/>
      <c r="I33" s="346"/>
      <c r="J33" s="168"/>
      <c r="K33" s="346"/>
      <c r="L33" s="168"/>
      <c r="M33" s="346"/>
      <c r="N33" s="168"/>
    </row>
    <row r="34" spans="1:19" x14ac:dyDescent="0.2">
      <c r="B34" s="168"/>
      <c r="C34" s="346"/>
      <c r="D34" s="168"/>
      <c r="E34" s="346"/>
      <c r="F34" s="168"/>
      <c r="G34" s="346"/>
      <c r="H34" s="168"/>
      <c r="I34" s="346"/>
      <c r="J34" s="168"/>
      <c r="K34" s="346"/>
      <c r="L34" s="168"/>
      <c r="M34" s="346"/>
      <c r="N34" s="168"/>
    </row>
    <row r="35" spans="1:19" ht="14.1" customHeight="1" x14ac:dyDescent="0.2">
      <c r="A35" s="609" t="s">
        <v>24</v>
      </c>
      <c r="B35" s="615" t="s">
        <v>387</v>
      </c>
      <c r="C35" s="615"/>
      <c r="D35" s="615" t="s">
        <v>388</v>
      </c>
      <c r="E35" s="615"/>
      <c r="F35" s="615" t="s">
        <v>389</v>
      </c>
      <c r="G35" s="615"/>
      <c r="H35" s="615" t="s">
        <v>390</v>
      </c>
      <c r="I35" s="615"/>
      <c r="J35" s="615" t="s">
        <v>391</v>
      </c>
      <c r="K35" s="615"/>
      <c r="L35" s="615" t="s">
        <v>112</v>
      </c>
      <c r="M35" s="615"/>
      <c r="N35" s="606" t="s">
        <v>11</v>
      </c>
    </row>
    <row r="36" spans="1:19" x14ac:dyDescent="0.2">
      <c r="A36" s="609"/>
      <c r="B36" s="398" t="s">
        <v>244</v>
      </c>
      <c r="C36" s="399" t="s">
        <v>12</v>
      </c>
      <c r="D36" s="398" t="s">
        <v>244</v>
      </c>
      <c r="E36" s="399" t="s">
        <v>12</v>
      </c>
      <c r="F36" s="398" t="s">
        <v>244</v>
      </c>
      <c r="G36" s="399" t="s">
        <v>12</v>
      </c>
      <c r="H36" s="398" t="s">
        <v>244</v>
      </c>
      <c r="I36" s="399" t="s">
        <v>12</v>
      </c>
      <c r="J36" s="398" t="s">
        <v>244</v>
      </c>
      <c r="K36" s="399" t="s">
        <v>12</v>
      </c>
      <c r="L36" s="398" t="s">
        <v>244</v>
      </c>
      <c r="M36" s="399" t="s">
        <v>12</v>
      </c>
      <c r="N36" s="606"/>
    </row>
    <row r="37" spans="1:19" x14ac:dyDescent="0.2">
      <c r="A37" s="213" t="s">
        <v>25</v>
      </c>
      <c r="B37" s="348">
        <v>28434</v>
      </c>
      <c r="C37" s="351">
        <v>0.15019094755412821</v>
      </c>
      <c r="D37" s="348">
        <v>26160</v>
      </c>
      <c r="E37" s="351">
        <v>0.13817947485461046</v>
      </c>
      <c r="F37" s="348">
        <v>26714</v>
      </c>
      <c r="G37" s="351">
        <v>0.14110575272423792</v>
      </c>
      <c r="H37" s="348">
        <v>34783</v>
      </c>
      <c r="I37" s="351">
        <v>0.18372693707446161</v>
      </c>
      <c r="J37" s="348">
        <v>8079</v>
      </c>
      <c r="K37" s="351">
        <v>4.2674005250397475E-2</v>
      </c>
      <c r="L37" s="348">
        <v>114513</v>
      </c>
      <c r="M37" s="351">
        <v>0.60486797416001559</v>
      </c>
      <c r="N37" s="442">
        <v>189319</v>
      </c>
      <c r="O37" s="336"/>
      <c r="P37" s="336"/>
      <c r="Q37" s="336"/>
      <c r="S37" s="336"/>
    </row>
    <row r="38" spans="1:19" x14ac:dyDescent="0.2">
      <c r="A38" s="389" t="s">
        <v>26</v>
      </c>
      <c r="B38" s="340">
        <v>70435</v>
      </c>
      <c r="C38" s="341">
        <v>0.15767217797357616</v>
      </c>
      <c r="D38" s="340">
        <v>36306</v>
      </c>
      <c r="E38" s="341">
        <v>8.1272749251205464E-2</v>
      </c>
      <c r="F38" s="340">
        <v>46698</v>
      </c>
      <c r="G38" s="341">
        <v>0.10453574738425583</v>
      </c>
      <c r="H38" s="340">
        <v>91943</v>
      </c>
      <c r="I38" s="341">
        <v>0.20581888350144834</v>
      </c>
      <c r="J38" s="340">
        <v>37135</v>
      </c>
      <c r="K38" s="341">
        <v>8.3128506126907808E-2</v>
      </c>
      <c r="L38" s="340">
        <v>266900</v>
      </c>
      <c r="M38" s="341">
        <v>0.59746864912539899</v>
      </c>
      <c r="N38" s="443">
        <v>446718</v>
      </c>
      <c r="O38" s="336"/>
      <c r="P38" s="336"/>
      <c r="Q38" s="336"/>
      <c r="R38" s="336"/>
      <c r="S38" s="336"/>
    </row>
    <row r="39" spans="1:19" x14ac:dyDescent="0.2">
      <c r="A39" s="213" t="s">
        <v>27</v>
      </c>
      <c r="B39" s="352">
        <v>99436</v>
      </c>
      <c r="C39" s="353">
        <v>0.14137082900891423</v>
      </c>
      <c r="D39" s="352">
        <v>32846</v>
      </c>
      <c r="E39" s="353">
        <v>4.6698039438702245E-2</v>
      </c>
      <c r="F39" s="352">
        <v>74391</v>
      </c>
      <c r="G39" s="353">
        <v>0.10576368056641597</v>
      </c>
      <c r="H39" s="352">
        <v>210597</v>
      </c>
      <c r="I39" s="353">
        <v>0.29941140509262548</v>
      </c>
      <c r="J39" s="352">
        <v>39971</v>
      </c>
      <c r="K39" s="353">
        <v>5.682784309822711E-2</v>
      </c>
      <c r="L39" s="352">
        <v>435079</v>
      </c>
      <c r="M39" s="353">
        <v>0.61856348721156718</v>
      </c>
      <c r="N39" s="442">
        <v>703370</v>
      </c>
      <c r="O39" s="336"/>
      <c r="P39" s="336"/>
      <c r="Q39" s="336"/>
      <c r="R39" s="336"/>
      <c r="S39" s="336"/>
    </row>
    <row r="40" spans="1:19" x14ac:dyDescent="0.2">
      <c r="A40" s="393" t="s">
        <v>28</v>
      </c>
      <c r="B40" s="355">
        <v>205909</v>
      </c>
      <c r="C40" s="356">
        <v>0.15331869460682809</v>
      </c>
      <c r="D40" s="355">
        <v>108536</v>
      </c>
      <c r="E40" s="356">
        <v>8.0815301117710694E-2</v>
      </c>
      <c r="F40" s="355">
        <v>156904</v>
      </c>
      <c r="G40" s="356">
        <v>0.11682984453612884</v>
      </c>
      <c r="H40" s="355">
        <v>368889</v>
      </c>
      <c r="I40" s="356">
        <v>0.27467269490317664</v>
      </c>
      <c r="J40" s="355">
        <v>91140</v>
      </c>
      <c r="K40" s="356">
        <v>6.786233640329617E-2</v>
      </c>
      <c r="L40" s="355">
        <v>822824</v>
      </c>
      <c r="M40" s="356">
        <v>0.61267016774967931</v>
      </c>
      <c r="N40" s="447">
        <v>1343013</v>
      </c>
      <c r="O40" s="336"/>
      <c r="P40" s="336"/>
      <c r="Q40" s="336"/>
      <c r="R40" s="336"/>
      <c r="S40" s="336"/>
    </row>
    <row r="41" spans="1:19" x14ac:dyDescent="0.2">
      <c r="A41" s="208" t="s">
        <v>30</v>
      </c>
      <c r="B41" s="168"/>
      <c r="C41" s="346"/>
      <c r="D41" s="168"/>
      <c r="E41" s="346"/>
      <c r="F41" s="168"/>
      <c r="G41" s="346"/>
      <c r="H41" s="168"/>
      <c r="I41" s="346"/>
      <c r="J41" s="168"/>
      <c r="K41" s="346"/>
      <c r="L41" s="168"/>
      <c r="M41" s="346"/>
      <c r="N41" s="168"/>
    </row>
    <row r="42" spans="1:19" x14ac:dyDescent="0.2">
      <c r="B42" s="168"/>
      <c r="C42" s="346"/>
      <c r="D42" s="168"/>
      <c r="E42" s="346"/>
      <c r="F42" s="168"/>
      <c r="G42" s="346"/>
      <c r="H42" s="168"/>
      <c r="I42" s="346"/>
      <c r="J42" s="168"/>
      <c r="K42" s="346"/>
      <c r="L42" s="168"/>
      <c r="M42" s="346"/>
      <c r="N42" s="168"/>
    </row>
    <row r="43" spans="1:19" ht="14.1" customHeight="1" x14ac:dyDescent="0.2">
      <c r="A43" s="612" t="s">
        <v>218</v>
      </c>
      <c r="B43" s="615" t="s">
        <v>387</v>
      </c>
      <c r="C43" s="615"/>
      <c r="D43" s="615" t="s">
        <v>388</v>
      </c>
      <c r="E43" s="615"/>
      <c r="F43" s="615" t="s">
        <v>389</v>
      </c>
      <c r="G43" s="615"/>
      <c r="H43" s="615" t="s">
        <v>390</v>
      </c>
      <c r="I43" s="615"/>
      <c r="J43" s="615" t="s">
        <v>391</v>
      </c>
      <c r="K43" s="615"/>
      <c r="L43" s="615" t="s">
        <v>112</v>
      </c>
      <c r="M43" s="615"/>
      <c r="N43" s="606" t="s">
        <v>11</v>
      </c>
    </row>
    <row r="44" spans="1:19" x14ac:dyDescent="0.2">
      <c r="A44" s="613"/>
      <c r="B44" s="398" t="s">
        <v>244</v>
      </c>
      <c r="C44" s="399" t="s">
        <v>12</v>
      </c>
      <c r="D44" s="398" t="s">
        <v>244</v>
      </c>
      <c r="E44" s="399" t="s">
        <v>12</v>
      </c>
      <c r="F44" s="398" t="s">
        <v>244</v>
      </c>
      <c r="G44" s="399" t="s">
        <v>12</v>
      </c>
      <c r="H44" s="398" t="s">
        <v>244</v>
      </c>
      <c r="I44" s="399" t="s">
        <v>12</v>
      </c>
      <c r="J44" s="398" t="s">
        <v>244</v>
      </c>
      <c r="K44" s="399" t="s">
        <v>12</v>
      </c>
      <c r="L44" s="398" t="s">
        <v>244</v>
      </c>
      <c r="M44" s="399" t="s">
        <v>12</v>
      </c>
      <c r="N44" s="606"/>
    </row>
    <row r="45" spans="1:19" x14ac:dyDescent="0.2">
      <c r="A45" s="395" t="s">
        <v>193</v>
      </c>
      <c r="B45" s="191">
        <v>256249</v>
      </c>
      <c r="C45" s="359">
        <v>0.14888615292367063</v>
      </c>
      <c r="D45" s="191">
        <v>140465</v>
      </c>
      <c r="E45" s="359">
        <v>8.1613171057929576E-2</v>
      </c>
      <c r="F45" s="191">
        <v>186320</v>
      </c>
      <c r="G45" s="359">
        <v>0.10825590738983688</v>
      </c>
      <c r="H45" s="191">
        <v>433715</v>
      </c>
      <c r="I45" s="359">
        <v>0.25199769683116741</v>
      </c>
      <c r="J45" s="191">
        <v>122841</v>
      </c>
      <c r="K45" s="359">
        <v>7.1373249890913232E-2</v>
      </c>
      <c r="L45" s="191">
        <v>1061597</v>
      </c>
      <c r="M45" s="359">
        <v>0.61681057598394518</v>
      </c>
      <c r="N45" s="180">
        <v>1721107</v>
      </c>
    </row>
    <row r="46" spans="1:19" x14ac:dyDescent="0.2">
      <c r="A46" s="223" t="s">
        <v>194</v>
      </c>
      <c r="B46" s="328">
        <v>147966</v>
      </c>
      <c r="C46" s="360">
        <v>0.15392089144835391</v>
      </c>
      <c r="D46" s="328">
        <v>63384</v>
      </c>
      <c r="E46" s="360">
        <v>6.5934888985053758E-2</v>
      </c>
      <c r="F46" s="328">
        <v>118387</v>
      </c>
      <c r="G46" s="360">
        <v>0.12315148463766186</v>
      </c>
      <c r="H46" s="328">
        <v>272498</v>
      </c>
      <c r="I46" s="360">
        <v>0.28346468160181088</v>
      </c>
      <c r="J46" s="328">
        <v>53483</v>
      </c>
      <c r="K46" s="360">
        <v>5.5635423254884991E-2</v>
      </c>
      <c r="L46" s="328">
        <v>577719</v>
      </c>
      <c r="M46" s="360">
        <v>0.60096930028960416</v>
      </c>
      <c r="N46" s="187">
        <v>961312</v>
      </c>
    </row>
    <row r="47" spans="1:19" x14ac:dyDescent="0.2">
      <c r="A47" s="208" t="s">
        <v>30</v>
      </c>
      <c r="B47" s="168"/>
      <c r="C47" s="346"/>
      <c r="D47" s="168"/>
      <c r="E47" s="346"/>
      <c r="F47" s="194"/>
      <c r="G47" s="346"/>
      <c r="H47" s="194"/>
      <c r="I47" s="346"/>
      <c r="J47" s="168"/>
      <c r="K47" s="346"/>
      <c r="L47" s="168"/>
      <c r="M47" s="346"/>
      <c r="N47" s="168"/>
    </row>
    <row r="48" spans="1:19" x14ac:dyDescent="0.2">
      <c r="B48" s="168"/>
      <c r="C48" s="346"/>
      <c r="D48" s="168"/>
      <c r="E48" s="346"/>
      <c r="F48" s="168"/>
      <c r="G48" s="346"/>
      <c r="H48" s="168"/>
      <c r="I48" s="346"/>
      <c r="J48" s="168"/>
      <c r="K48" s="346"/>
      <c r="L48" s="168"/>
      <c r="M48" s="346"/>
      <c r="N48" s="168"/>
    </row>
    <row r="49" spans="1:14" ht="12" customHeight="1" x14ac:dyDescent="0.2">
      <c r="A49" s="607" t="s">
        <v>191</v>
      </c>
      <c r="B49" s="615" t="s">
        <v>387</v>
      </c>
      <c r="C49" s="615"/>
      <c r="D49" s="615" t="s">
        <v>388</v>
      </c>
      <c r="E49" s="615"/>
      <c r="F49" s="615" t="s">
        <v>389</v>
      </c>
      <c r="G49" s="615"/>
      <c r="H49" s="615" t="s">
        <v>390</v>
      </c>
      <c r="I49" s="615"/>
      <c r="J49" s="615" t="s">
        <v>391</v>
      </c>
      <c r="K49" s="615"/>
      <c r="L49" s="615" t="s">
        <v>112</v>
      </c>
      <c r="M49" s="615"/>
      <c r="N49" s="606" t="s">
        <v>11</v>
      </c>
    </row>
    <row r="50" spans="1:14" x14ac:dyDescent="0.2">
      <c r="A50" s="608"/>
      <c r="B50" s="398" t="s">
        <v>244</v>
      </c>
      <c r="C50" s="399" t="s">
        <v>12</v>
      </c>
      <c r="D50" s="398" t="s">
        <v>244</v>
      </c>
      <c r="E50" s="399" t="s">
        <v>12</v>
      </c>
      <c r="F50" s="398" t="s">
        <v>244</v>
      </c>
      <c r="G50" s="399" t="s">
        <v>12</v>
      </c>
      <c r="H50" s="398" t="s">
        <v>244</v>
      </c>
      <c r="I50" s="399" t="s">
        <v>12</v>
      </c>
      <c r="J50" s="398" t="s">
        <v>244</v>
      </c>
      <c r="K50" s="399" t="s">
        <v>12</v>
      </c>
      <c r="L50" s="398" t="s">
        <v>244</v>
      </c>
      <c r="M50" s="399" t="s">
        <v>12</v>
      </c>
      <c r="N50" s="606"/>
    </row>
    <row r="51" spans="1:14" x14ac:dyDescent="0.2">
      <c r="A51" s="190" t="s">
        <v>172</v>
      </c>
      <c r="B51" s="191">
        <v>2500</v>
      </c>
      <c r="C51" s="181">
        <v>0.11006427753808223</v>
      </c>
      <c r="D51" s="191">
        <v>427</v>
      </c>
      <c r="E51" s="181">
        <v>1.8798978603504445E-2</v>
      </c>
      <c r="F51" s="191">
        <v>1558</v>
      </c>
      <c r="G51" s="181">
        <v>6.8592057761732855E-2</v>
      </c>
      <c r="H51" s="191">
        <v>7121</v>
      </c>
      <c r="I51" s="181">
        <v>0.31350708813947348</v>
      </c>
      <c r="J51" s="191">
        <v>755</v>
      </c>
      <c r="K51" s="181">
        <v>3.3239411816500836E-2</v>
      </c>
      <c r="L51" s="191">
        <v>14012</v>
      </c>
      <c r="M51" s="181">
        <v>0.61688826274544339</v>
      </c>
      <c r="N51" s="180">
        <v>22714</v>
      </c>
    </row>
    <row r="52" spans="1:14" x14ac:dyDescent="0.2">
      <c r="A52" s="195" t="s">
        <v>184</v>
      </c>
      <c r="B52" s="196">
        <v>10008</v>
      </c>
      <c r="C52" s="175">
        <v>0.11437583570473481</v>
      </c>
      <c r="D52" s="196">
        <v>2034</v>
      </c>
      <c r="E52" s="175">
        <v>2.3245448623444305E-2</v>
      </c>
      <c r="F52" s="196">
        <v>5495</v>
      </c>
      <c r="G52" s="175">
        <v>6.2799282293916639E-2</v>
      </c>
      <c r="H52" s="196">
        <v>20332</v>
      </c>
      <c r="I52" s="175">
        <v>0.23236305870790047</v>
      </c>
      <c r="J52" s="196">
        <v>11278</v>
      </c>
      <c r="K52" s="175">
        <v>0.12888995554336521</v>
      </c>
      <c r="L52" s="196">
        <v>57490</v>
      </c>
      <c r="M52" s="175">
        <v>0.65702106261642723</v>
      </c>
      <c r="N52" s="176">
        <v>87501</v>
      </c>
    </row>
    <row r="53" spans="1:14" x14ac:dyDescent="0.2">
      <c r="A53" s="197" t="s">
        <v>215</v>
      </c>
      <c r="B53" s="185">
        <v>78826</v>
      </c>
      <c r="C53" s="198">
        <v>0.11958208620116842</v>
      </c>
      <c r="D53" s="185">
        <v>46356</v>
      </c>
      <c r="E53" s="198">
        <v>7.0323842234051748E-2</v>
      </c>
      <c r="F53" s="185">
        <v>47283</v>
      </c>
      <c r="G53" s="198">
        <v>7.1730137034098473E-2</v>
      </c>
      <c r="H53" s="185">
        <v>155266</v>
      </c>
      <c r="I53" s="198">
        <v>0.23554451825680126</v>
      </c>
      <c r="J53" s="185">
        <v>52739</v>
      </c>
      <c r="K53" s="198">
        <v>8.0007099740738094E-2</v>
      </c>
      <c r="L53" s="185">
        <v>421142</v>
      </c>
      <c r="M53" s="198">
        <v>0.63888867818908068</v>
      </c>
      <c r="N53" s="199">
        <v>659179</v>
      </c>
    </row>
    <row r="54" spans="1:14" x14ac:dyDescent="0.2">
      <c r="A54" s="195" t="s">
        <v>183</v>
      </c>
      <c r="B54" s="196">
        <v>20221</v>
      </c>
      <c r="C54" s="175">
        <v>0.34275205098650757</v>
      </c>
      <c r="D54" s="196">
        <v>3586</v>
      </c>
      <c r="E54" s="175">
        <v>6.0783781951318734E-2</v>
      </c>
      <c r="F54" s="196">
        <v>12171</v>
      </c>
      <c r="G54" s="175">
        <v>0.20630212217777477</v>
      </c>
      <c r="H54" s="196">
        <v>21854</v>
      </c>
      <c r="I54" s="175">
        <v>0.37043189368770763</v>
      </c>
      <c r="J54" s="196">
        <v>10188</v>
      </c>
      <c r="K54" s="175">
        <v>0.17268967387619499</v>
      </c>
      <c r="L54" s="196">
        <v>20651</v>
      </c>
      <c r="M54" s="175">
        <v>0.35004068072411687</v>
      </c>
      <c r="N54" s="176">
        <v>58996</v>
      </c>
    </row>
    <row r="55" spans="1:14" x14ac:dyDescent="0.2">
      <c r="A55" s="97" t="s">
        <v>212</v>
      </c>
      <c r="B55" s="200">
        <v>8969</v>
      </c>
      <c r="C55" s="198">
        <v>8.3168739162285218E-2</v>
      </c>
      <c r="D55" s="200">
        <v>4764</v>
      </c>
      <c r="E55" s="198">
        <v>4.4176148218210143E-2</v>
      </c>
      <c r="F55" s="200">
        <v>6513</v>
      </c>
      <c r="G55" s="198">
        <v>6.0394469635852786E-2</v>
      </c>
      <c r="H55" s="200">
        <v>22974</v>
      </c>
      <c r="I55" s="198">
        <v>0.21303585834701089</v>
      </c>
      <c r="J55" s="200">
        <v>10649</v>
      </c>
      <c r="K55" s="198">
        <v>9.8747229717825319E-2</v>
      </c>
      <c r="L55" s="200">
        <v>70091</v>
      </c>
      <c r="M55" s="198">
        <v>0.64994760805259599</v>
      </c>
      <c r="N55" s="250">
        <v>107841</v>
      </c>
    </row>
    <row r="56" spans="1:14" x14ac:dyDescent="0.2">
      <c r="A56" s="195" t="s">
        <v>174</v>
      </c>
      <c r="B56" s="196">
        <v>4624</v>
      </c>
      <c r="C56" s="175">
        <v>0.18692646642681005</v>
      </c>
      <c r="D56" s="196">
        <v>1690</v>
      </c>
      <c r="E56" s="175">
        <v>6.8318712859279623E-2</v>
      </c>
      <c r="F56" s="196">
        <v>1868</v>
      </c>
      <c r="G56" s="175">
        <v>7.5514411610138665E-2</v>
      </c>
      <c r="H56" s="196">
        <v>5012</v>
      </c>
      <c r="I56" s="175">
        <v>0.2026114726927275</v>
      </c>
      <c r="J56" s="196">
        <v>546</v>
      </c>
      <c r="K56" s="175">
        <v>2.2072199539151877E-2</v>
      </c>
      <c r="L56" s="196">
        <v>16867</v>
      </c>
      <c r="M56" s="175">
        <v>0.68185309455471566</v>
      </c>
      <c r="N56" s="176">
        <v>24737</v>
      </c>
    </row>
    <row r="57" spans="1:14" x14ac:dyDescent="0.2">
      <c r="A57" s="197" t="s">
        <v>214</v>
      </c>
      <c r="B57" s="185">
        <v>6421</v>
      </c>
      <c r="C57" s="198">
        <v>8.2637289095378444E-2</v>
      </c>
      <c r="D57" s="185">
        <v>1053</v>
      </c>
      <c r="E57" s="198">
        <v>1.3551949138363727E-2</v>
      </c>
      <c r="F57" s="185">
        <v>3084</v>
      </c>
      <c r="G57" s="198">
        <v>3.9690608872472687E-2</v>
      </c>
      <c r="H57" s="185">
        <v>37076</v>
      </c>
      <c r="I57" s="198">
        <v>0.47716245608164631</v>
      </c>
      <c r="J57" s="185">
        <v>2896</v>
      </c>
      <c r="K57" s="198">
        <v>3.7271077592308979E-2</v>
      </c>
      <c r="L57" s="185">
        <v>37461</v>
      </c>
      <c r="M57" s="198">
        <v>0.48211734726708794</v>
      </c>
      <c r="N57" s="199">
        <v>77701</v>
      </c>
    </row>
    <row r="58" spans="1:14" x14ac:dyDescent="0.2">
      <c r="A58" s="195" t="s">
        <v>175</v>
      </c>
      <c r="B58" s="196">
        <v>1566</v>
      </c>
      <c r="C58" s="175">
        <v>0.16714697406340057</v>
      </c>
      <c r="D58" s="196">
        <v>888</v>
      </c>
      <c r="E58" s="175">
        <v>9.4780659622158175E-2</v>
      </c>
      <c r="F58" s="196">
        <v>862</v>
      </c>
      <c r="G58" s="175">
        <v>9.20055502188067E-2</v>
      </c>
      <c r="H58" s="196">
        <v>3114</v>
      </c>
      <c r="I58" s="175">
        <v>0.3323727185398655</v>
      </c>
      <c r="J58" s="196">
        <v>534</v>
      </c>
      <c r="K58" s="175">
        <v>5.6996477745757286E-2</v>
      </c>
      <c r="L58" s="196">
        <v>5192</v>
      </c>
      <c r="M58" s="175">
        <v>0.55416800085387985</v>
      </c>
      <c r="N58" s="176">
        <v>9369</v>
      </c>
    </row>
    <row r="59" spans="1:14" x14ac:dyDescent="0.2">
      <c r="A59" s="97" t="s">
        <v>188</v>
      </c>
      <c r="B59" s="200">
        <v>9503</v>
      </c>
      <c r="C59" s="198">
        <v>0.27716043981684019</v>
      </c>
      <c r="D59" s="200">
        <v>5166</v>
      </c>
      <c r="E59" s="198">
        <v>0.15066934989937877</v>
      </c>
      <c r="F59" s="200">
        <v>7483</v>
      </c>
      <c r="G59" s="198">
        <v>0.21824598244232507</v>
      </c>
      <c r="H59" s="200">
        <v>16141</v>
      </c>
      <c r="I59" s="198">
        <v>0.47076151310992503</v>
      </c>
      <c r="J59" s="200">
        <v>4302</v>
      </c>
      <c r="K59" s="198">
        <v>0.12547029486394259</v>
      </c>
      <c r="L59" s="200">
        <v>14954</v>
      </c>
      <c r="M59" s="198">
        <v>0.43614197800915799</v>
      </c>
      <c r="N59" s="250">
        <v>34287</v>
      </c>
    </row>
    <row r="60" spans="1:14" x14ac:dyDescent="0.2">
      <c r="A60" s="195" t="s">
        <v>185</v>
      </c>
      <c r="B60" s="196">
        <v>5041</v>
      </c>
      <c r="C60" s="175">
        <v>0.1721711807097237</v>
      </c>
      <c r="D60" s="196">
        <v>2858</v>
      </c>
      <c r="E60" s="175">
        <v>9.7612623381946109E-2</v>
      </c>
      <c r="F60" s="196">
        <v>5118</v>
      </c>
      <c r="G60" s="175">
        <v>0.17480105194849552</v>
      </c>
      <c r="H60" s="196">
        <v>8157</v>
      </c>
      <c r="I60" s="175">
        <v>0.27859558045015198</v>
      </c>
      <c r="J60" s="196">
        <v>1836</v>
      </c>
      <c r="K60" s="175">
        <v>6.2707059667338361E-2</v>
      </c>
      <c r="L60" s="196">
        <v>17440</v>
      </c>
      <c r="M60" s="175">
        <v>0.59564875849585031</v>
      </c>
      <c r="N60" s="176">
        <v>29279</v>
      </c>
    </row>
    <row r="61" spans="1:14" x14ac:dyDescent="0.2">
      <c r="A61" s="197" t="s">
        <v>216</v>
      </c>
      <c r="B61" s="185">
        <v>32785</v>
      </c>
      <c r="C61" s="198">
        <v>0.18698704750389258</v>
      </c>
      <c r="D61" s="185">
        <v>8756</v>
      </c>
      <c r="E61" s="198">
        <v>4.9939258439654827E-2</v>
      </c>
      <c r="F61" s="185">
        <v>33101</v>
      </c>
      <c r="G61" s="198">
        <v>0.18878933229911082</v>
      </c>
      <c r="H61" s="185">
        <v>57644</v>
      </c>
      <c r="I61" s="198">
        <v>0.32876868587202634</v>
      </c>
      <c r="J61" s="185">
        <v>22552</v>
      </c>
      <c r="K61" s="198">
        <v>0.12862381867646136</v>
      </c>
      <c r="L61" s="185">
        <v>94045</v>
      </c>
      <c r="M61" s="198">
        <v>0.53637934672879606</v>
      </c>
      <c r="N61" s="199">
        <v>175333</v>
      </c>
    </row>
    <row r="62" spans="1:14" x14ac:dyDescent="0.2">
      <c r="A62" s="195" t="s">
        <v>187</v>
      </c>
      <c r="B62" s="196">
        <v>2897</v>
      </c>
      <c r="C62" s="175">
        <v>9.2739612011012232E-2</v>
      </c>
      <c r="D62" s="196">
        <v>1832</v>
      </c>
      <c r="E62" s="175">
        <v>5.8646520263781289E-2</v>
      </c>
      <c r="F62" s="196">
        <v>2363</v>
      </c>
      <c r="G62" s="175">
        <v>7.5645047698316148E-2</v>
      </c>
      <c r="H62" s="196">
        <v>10323</v>
      </c>
      <c r="I62" s="175">
        <v>0.33046289775273707</v>
      </c>
      <c r="J62" s="196">
        <v>3607</v>
      </c>
      <c r="K62" s="175">
        <v>0.11546833984249952</v>
      </c>
      <c r="L62" s="196">
        <v>16965</v>
      </c>
      <c r="M62" s="175">
        <v>0.54308854600166467</v>
      </c>
      <c r="N62" s="176">
        <v>31238</v>
      </c>
    </row>
    <row r="63" spans="1:14" x14ac:dyDescent="0.2">
      <c r="A63" s="97" t="s">
        <v>176</v>
      </c>
      <c r="B63" s="200">
        <v>4702</v>
      </c>
      <c r="C63" s="198">
        <v>0.21749387113187474</v>
      </c>
      <c r="D63" s="200">
        <v>2311</v>
      </c>
      <c r="E63" s="198">
        <v>0.10689671122623619</v>
      </c>
      <c r="F63" s="200">
        <v>4212</v>
      </c>
      <c r="G63" s="198">
        <v>0.19482862297053519</v>
      </c>
      <c r="H63" s="200">
        <v>7177</v>
      </c>
      <c r="I63" s="198">
        <v>0.33197650215088581</v>
      </c>
      <c r="J63" s="200">
        <v>3363</v>
      </c>
      <c r="K63" s="198">
        <v>0.15555761136037743</v>
      </c>
      <c r="L63" s="200">
        <v>9754</v>
      </c>
      <c r="M63" s="198">
        <v>0.45117720523613486</v>
      </c>
      <c r="N63" s="250">
        <v>21619</v>
      </c>
    </row>
    <row r="64" spans="1:14" x14ac:dyDescent="0.2">
      <c r="A64" s="195" t="s">
        <v>177</v>
      </c>
      <c r="B64" s="196">
        <v>3946</v>
      </c>
      <c r="C64" s="175">
        <v>0.22020089285714287</v>
      </c>
      <c r="D64" s="196">
        <v>2113</v>
      </c>
      <c r="E64" s="175">
        <v>0.11791294642857143</v>
      </c>
      <c r="F64" s="196">
        <v>3430</v>
      </c>
      <c r="G64" s="175">
        <v>0.19140625</v>
      </c>
      <c r="H64" s="196">
        <v>8039</v>
      </c>
      <c r="I64" s="175">
        <v>0.44860491071428571</v>
      </c>
      <c r="J64" s="196">
        <v>3412</v>
      </c>
      <c r="K64" s="175">
        <v>0.1904017857142857</v>
      </c>
      <c r="L64" s="196">
        <v>6339</v>
      </c>
      <c r="M64" s="175">
        <v>0.35373883928571431</v>
      </c>
      <c r="N64" s="176">
        <v>17920</v>
      </c>
    </row>
    <row r="65" spans="1:14" x14ac:dyDescent="0.2">
      <c r="A65" s="197" t="s">
        <v>213</v>
      </c>
      <c r="B65" s="185">
        <v>2970</v>
      </c>
      <c r="C65" s="198">
        <v>9.1466231406485785E-2</v>
      </c>
      <c r="D65" s="185">
        <v>1204</v>
      </c>
      <c r="E65" s="198">
        <v>3.7079239937174713E-2</v>
      </c>
      <c r="F65" s="185">
        <v>2247</v>
      </c>
      <c r="G65" s="198">
        <v>6.920020941763419E-2</v>
      </c>
      <c r="H65" s="185">
        <v>8745</v>
      </c>
      <c r="I65" s="198">
        <v>0.26931723691909704</v>
      </c>
      <c r="J65" s="185">
        <v>2913</v>
      </c>
      <c r="K65" s="198">
        <v>8.9710818884543131E-2</v>
      </c>
      <c r="L65" s="185">
        <v>20978</v>
      </c>
      <c r="M65" s="198">
        <v>0.64605340149672019</v>
      </c>
      <c r="N65" s="199">
        <v>32471</v>
      </c>
    </row>
    <row r="66" spans="1:14" x14ac:dyDescent="0.2">
      <c r="A66" s="195" t="s">
        <v>170</v>
      </c>
      <c r="B66" s="196">
        <v>1398</v>
      </c>
      <c r="C66" s="175">
        <v>8.1435311935690563E-2</v>
      </c>
      <c r="D66" s="196">
        <v>1412</v>
      </c>
      <c r="E66" s="175">
        <v>8.2250830080969298E-2</v>
      </c>
      <c r="F66" s="196">
        <v>1076</v>
      </c>
      <c r="G66" s="175">
        <v>6.2678394594279721E-2</v>
      </c>
      <c r="H66" s="196">
        <v>2931</v>
      </c>
      <c r="I66" s="175">
        <v>0.17073454884371178</v>
      </c>
      <c r="J66" s="196">
        <v>946</v>
      </c>
      <c r="K66" s="175">
        <v>5.5105726102405779E-2</v>
      </c>
      <c r="L66" s="196">
        <v>12853</v>
      </c>
      <c r="M66" s="175">
        <v>0.74870390866196768</v>
      </c>
      <c r="N66" s="176">
        <v>17167</v>
      </c>
    </row>
    <row r="67" spans="1:14" x14ac:dyDescent="0.2">
      <c r="A67" s="97" t="s">
        <v>171</v>
      </c>
      <c r="B67" s="200">
        <v>337</v>
      </c>
      <c r="C67" s="198">
        <v>0.1219247467438495</v>
      </c>
      <c r="D67" s="200">
        <v>133</v>
      </c>
      <c r="E67" s="198">
        <v>4.8118668596237341E-2</v>
      </c>
      <c r="F67" s="200">
        <v>430</v>
      </c>
      <c r="G67" s="198">
        <v>0.15557163531114326</v>
      </c>
      <c r="H67" s="200">
        <v>257</v>
      </c>
      <c r="I67" s="198">
        <v>9.2981186685962378E-2</v>
      </c>
      <c r="J67" s="200">
        <v>294</v>
      </c>
      <c r="K67" s="198">
        <v>0.10636758321273516</v>
      </c>
      <c r="L67" s="200">
        <v>2038</v>
      </c>
      <c r="M67" s="198">
        <v>0.73733719247467433</v>
      </c>
      <c r="N67" s="250">
        <v>2764</v>
      </c>
    </row>
    <row r="68" spans="1:14" x14ac:dyDescent="0.2">
      <c r="A68" s="195" t="s">
        <v>178</v>
      </c>
      <c r="B68" s="196">
        <v>1237</v>
      </c>
      <c r="C68" s="175">
        <v>0.17533664068036853</v>
      </c>
      <c r="D68" s="196">
        <v>327</v>
      </c>
      <c r="E68" s="175">
        <v>4.6350106307583273E-2</v>
      </c>
      <c r="F68" s="196">
        <v>1455</v>
      </c>
      <c r="G68" s="175">
        <v>0.20623671155209072</v>
      </c>
      <c r="H68" s="196">
        <v>2672</v>
      </c>
      <c r="I68" s="175">
        <v>0.37873848334514526</v>
      </c>
      <c r="J68" s="196">
        <v>1975</v>
      </c>
      <c r="K68" s="175">
        <v>0.2799433026222537</v>
      </c>
      <c r="L68" s="196">
        <v>3833</v>
      </c>
      <c r="M68" s="175">
        <v>0.54330262225372072</v>
      </c>
      <c r="N68" s="176">
        <v>7055</v>
      </c>
    </row>
    <row r="69" spans="1:14" x14ac:dyDescent="0.2">
      <c r="A69" s="197" t="s">
        <v>186</v>
      </c>
      <c r="B69" s="185">
        <v>2969</v>
      </c>
      <c r="C69" s="198">
        <v>0.1194047858435552</v>
      </c>
      <c r="D69" s="185">
        <v>3529</v>
      </c>
      <c r="E69" s="198">
        <v>0.14192640257389905</v>
      </c>
      <c r="F69" s="185">
        <v>6419</v>
      </c>
      <c r="G69" s="198">
        <v>0.25815403177156648</v>
      </c>
      <c r="H69" s="185">
        <v>9571</v>
      </c>
      <c r="I69" s="198">
        <v>0.38491856022521614</v>
      </c>
      <c r="J69" s="185">
        <v>677</v>
      </c>
      <c r="K69" s="198">
        <v>2.7227025940076411E-2</v>
      </c>
      <c r="L69" s="185">
        <v>12693</v>
      </c>
      <c r="M69" s="198">
        <v>0.51047657349688313</v>
      </c>
      <c r="N69" s="199">
        <v>24865</v>
      </c>
    </row>
    <row r="70" spans="1:14" x14ac:dyDescent="0.2">
      <c r="A70" s="195" t="s">
        <v>179</v>
      </c>
      <c r="B70" s="196">
        <v>4575</v>
      </c>
      <c r="C70" s="175">
        <v>0.24923730660274571</v>
      </c>
      <c r="D70" s="196">
        <v>2362</v>
      </c>
      <c r="E70" s="175">
        <v>0.12867727173676183</v>
      </c>
      <c r="F70" s="196">
        <v>3324</v>
      </c>
      <c r="G70" s="175">
        <v>0.18108520374809325</v>
      </c>
      <c r="H70" s="196">
        <v>8576</v>
      </c>
      <c r="I70" s="175">
        <v>0.46720418391806495</v>
      </c>
      <c r="J70" s="196">
        <v>5772</v>
      </c>
      <c r="K70" s="175">
        <v>0.31444759206798867</v>
      </c>
      <c r="L70" s="196">
        <v>7864</v>
      </c>
      <c r="M70" s="175">
        <v>0.42841577685770321</v>
      </c>
      <c r="N70" s="176">
        <v>18356</v>
      </c>
    </row>
    <row r="71" spans="1:14" x14ac:dyDescent="0.2">
      <c r="A71" s="97" t="s">
        <v>180</v>
      </c>
      <c r="B71" s="200">
        <v>1161</v>
      </c>
      <c r="C71" s="198">
        <v>0.13791874554526015</v>
      </c>
      <c r="D71" s="200">
        <v>382</v>
      </c>
      <c r="E71" s="198">
        <v>4.5378949869327632E-2</v>
      </c>
      <c r="F71" s="200">
        <v>691</v>
      </c>
      <c r="G71" s="198">
        <v>8.2086006177239254E-2</v>
      </c>
      <c r="H71" s="200">
        <v>2576</v>
      </c>
      <c r="I71" s="198">
        <v>0.30601092896174864</v>
      </c>
      <c r="J71" s="200">
        <v>742</v>
      </c>
      <c r="K71" s="198">
        <v>8.814445236398194E-2</v>
      </c>
      <c r="L71" s="200">
        <v>4857</v>
      </c>
      <c r="M71" s="198">
        <v>0.57697790449037778</v>
      </c>
      <c r="N71" s="250">
        <v>8418</v>
      </c>
    </row>
    <row r="72" spans="1:14" x14ac:dyDescent="0.2">
      <c r="A72" s="195" t="s">
        <v>181</v>
      </c>
      <c r="B72" s="196">
        <v>2342</v>
      </c>
      <c r="C72" s="175">
        <v>8.4205227771186136E-2</v>
      </c>
      <c r="D72" s="196">
        <v>2159</v>
      </c>
      <c r="E72" s="175">
        <v>7.7625570776255703E-2</v>
      </c>
      <c r="F72" s="196">
        <v>2861</v>
      </c>
      <c r="G72" s="175">
        <v>0.10286556646172654</v>
      </c>
      <c r="H72" s="196">
        <v>7509</v>
      </c>
      <c r="I72" s="175">
        <v>0.26998166325099776</v>
      </c>
      <c r="J72" s="196">
        <v>4514</v>
      </c>
      <c r="K72" s="175">
        <v>0.16229820587495056</v>
      </c>
      <c r="L72" s="196">
        <v>18270</v>
      </c>
      <c r="M72" s="175">
        <v>0.65688706719879197</v>
      </c>
      <c r="N72" s="176">
        <v>27813</v>
      </c>
    </row>
    <row r="73" spans="1:14" x14ac:dyDescent="0.2">
      <c r="A73" s="197" t="s">
        <v>182</v>
      </c>
      <c r="B73" s="185">
        <v>10029</v>
      </c>
      <c r="C73" s="198">
        <v>0.25125263052410063</v>
      </c>
      <c r="D73" s="185">
        <v>8287</v>
      </c>
      <c r="E73" s="198">
        <v>0.20761098306443532</v>
      </c>
      <c r="F73" s="185">
        <v>10275</v>
      </c>
      <c r="G73" s="198">
        <v>0.25741557270267562</v>
      </c>
      <c r="H73" s="185">
        <v>13626</v>
      </c>
      <c r="I73" s="198">
        <v>0.34136687042789859</v>
      </c>
      <c r="J73" s="185">
        <v>4765</v>
      </c>
      <c r="K73" s="198">
        <v>0.11937568894678825</v>
      </c>
      <c r="L73" s="185">
        <v>19665</v>
      </c>
      <c r="M73" s="198">
        <v>0.49265958512877039</v>
      </c>
      <c r="N73" s="199">
        <v>39916</v>
      </c>
    </row>
    <row r="74" spans="1:14" x14ac:dyDescent="0.2">
      <c r="A74" s="202" t="s">
        <v>211</v>
      </c>
      <c r="B74" s="203">
        <v>219026</v>
      </c>
      <c r="C74" s="204">
        <v>0.14254503139848712</v>
      </c>
      <c r="D74" s="203">
        <v>103630</v>
      </c>
      <c r="E74" s="204">
        <v>6.7443781121077961E-2</v>
      </c>
      <c r="F74" s="203">
        <v>163319</v>
      </c>
      <c r="G74" s="204">
        <v>0.10629017551783586</v>
      </c>
      <c r="H74" s="203">
        <v>436695</v>
      </c>
      <c r="I74" s="204">
        <v>0.28420690916403685</v>
      </c>
      <c r="J74" s="203">
        <v>151253</v>
      </c>
      <c r="K74" s="204">
        <v>9.8437462374856746E-2</v>
      </c>
      <c r="L74" s="203">
        <v>905453</v>
      </c>
      <c r="M74" s="204">
        <v>0.58928084480771392</v>
      </c>
      <c r="N74" s="205">
        <v>1536539</v>
      </c>
    </row>
    <row r="75" spans="1:14" x14ac:dyDescent="0.2">
      <c r="A75" s="168" t="s">
        <v>30</v>
      </c>
    </row>
    <row r="76" spans="1:14" x14ac:dyDescent="0.2">
      <c r="A76" s="168" t="s">
        <v>394</v>
      </c>
    </row>
  </sheetData>
  <mergeCells count="50">
    <mergeCell ref="N19:N20"/>
    <mergeCell ref="N26:N27"/>
    <mergeCell ref="N35:N36"/>
    <mergeCell ref="N43:N44"/>
    <mergeCell ref="N49:N50"/>
    <mergeCell ref="J49:K49"/>
    <mergeCell ref="L49:M49"/>
    <mergeCell ref="A49:A50"/>
    <mergeCell ref="B49:C49"/>
    <mergeCell ref="D49:E49"/>
    <mergeCell ref="F49:G49"/>
    <mergeCell ref="H49:I49"/>
    <mergeCell ref="L43:M43"/>
    <mergeCell ref="A43:A44"/>
    <mergeCell ref="B43:C43"/>
    <mergeCell ref="D43:E43"/>
    <mergeCell ref="F43:G43"/>
    <mergeCell ref="H43:I43"/>
    <mergeCell ref="J43:K43"/>
    <mergeCell ref="B26:C26"/>
    <mergeCell ref="D26:E26"/>
    <mergeCell ref="F26:G26"/>
    <mergeCell ref="H26:I26"/>
    <mergeCell ref="J26:K26"/>
    <mergeCell ref="J19:K19"/>
    <mergeCell ref="L19:M19"/>
    <mergeCell ref="J35:K35"/>
    <mergeCell ref="L35:M35"/>
    <mergeCell ref="A35:A36"/>
    <mergeCell ref="B35:C35"/>
    <mergeCell ref="D35:E35"/>
    <mergeCell ref="F35:G35"/>
    <mergeCell ref="A19:A20"/>
    <mergeCell ref="B19:C19"/>
    <mergeCell ref="D19:E19"/>
    <mergeCell ref="F19:G19"/>
    <mergeCell ref="H19:I19"/>
    <mergeCell ref="H35:I35"/>
    <mergeCell ref="L26:M26"/>
    <mergeCell ref="A26:A27"/>
    <mergeCell ref="L12:M12"/>
    <mergeCell ref="A6:N6"/>
    <mergeCell ref="B11:N11"/>
    <mergeCell ref="H12:I12"/>
    <mergeCell ref="J12:K12"/>
    <mergeCell ref="A11:A13"/>
    <mergeCell ref="B12:C12"/>
    <mergeCell ref="D12:E12"/>
    <mergeCell ref="F12:G12"/>
    <mergeCell ref="N12:N13"/>
  </mergeCells>
  <phoneticPr fontId="0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A6:T89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10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</row>
    <row r="7" spans="1:12" ht="15" customHeight="1" x14ac:dyDescent="0.2">
      <c r="A7" s="110" t="s">
        <v>254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ht="15" customHeight="1" x14ac:dyDescent="0.2">
      <c r="A8" s="110" t="s">
        <v>334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1:12" ht="15" customHeight="1" x14ac:dyDescent="0.2">
      <c r="A9" s="110" t="s">
        <v>3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</row>
    <row r="10" spans="1:12" ht="15" customHeight="1" x14ac:dyDescent="0.2">
      <c r="A10" s="111" t="s">
        <v>393</v>
      </c>
      <c r="B10" s="111"/>
      <c r="C10" s="111"/>
      <c r="D10" s="111"/>
      <c r="E10" s="111"/>
      <c r="F10" s="111"/>
      <c r="G10" s="111"/>
      <c r="H10" s="111"/>
      <c r="I10" s="110"/>
      <c r="J10" s="110"/>
      <c r="K10" s="110"/>
      <c r="L10" s="110"/>
    </row>
    <row r="11" spans="1:12" ht="14.25" x14ac:dyDescent="0.25">
      <c r="A11" s="579" t="s">
        <v>13</v>
      </c>
      <c r="B11" s="582"/>
      <c r="C11" s="582"/>
      <c r="D11" s="582"/>
      <c r="E11" s="582"/>
      <c r="F11" s="582"/>
      <c r="G11" s="582"/>
      <c r="H11" s="582"/>
      <c r="I11" s="582"/>
      <c r="J11" s="582"/>
      <c r="K11" s="582"/>
      <c r="L11" s="582"/>
    </row>
    <row r="12" spans="1:12" ht="20.25" customHeight="1" x14ac:dyDescent="0.2">
      <c r="A12" s="580"/>
      <c r="B12" s="577" t="s">
        <v>68</v>
      </c>
      <c r="C12" s="578"/>
      <c r="D12" s="577" t="s">
        <v>69</v>
      </c>
      <c r="E12" s="578"/>
      <c r="F12" s="577" t="s">
        <v>70</v>
      </c>
      <c r="G12" s="578"/>
      <c r="H12" s="577" t="s">
        <v>71</v>
      </c>
      <c r="I12" s="578"/>
      <c r="J12" s="577" t="s">
        <v>72</v>
      </c>
      <c r="K12" s="578"/>
      <c r="L12" s="589" t="s">
        <v>11</v>
      </c>
    </row>
    <row r="13" spans="1:12" ht="17.25" customHeight="1" x14ac:dyDescent="0.2">
      <c r="A13" s="581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87"/>
    </row>
    <row r="14" spans="1:12" ht="24" x14ac:dyDescent="0.2">
      <c r="A14" s="109" t="s">
        <v>3</v>
      </c>
      <c r="B14" s="108">
        <v>1629330</v>
      </c>
      <c r="C14" s="107">
        <v>0.13300521684642952</v>
      </c>
      <c r="D14" s="108">
        <v>2910594</v>
      </c>
      <c r="E14" s="107">
        <v>0.23759716332597858</v>
      </c>
      <c r="F14" s="108">
        <v>755347</v>
      </c>
      <c r="G14" s="107">
        <v>6.1660370538380804E-2</v>
      </c>
      <c r="H14" s="108">
        <v>3915024</v>
      </c>
      <c r="I14" s="107">
        <v>0.31959063914552355</v>
      </c>
      <c r="J14" s="108">
        <v>3039824</v>
      </c>
      <c r="K14" s="107">
        <v>0.24814644687999407</v>
      </c>
      <c r="L14" s="106">
        <v>12250121</v>
      </c>
    </row>
    <row r="15" spans="1:12" x14ac:dyDescent="0.2">
      <c r="A15" s="13" t="s">
        <v>4</v>
      </c>
      <c r="B15" s="15">
        <v>719403</v>
      </c>
      <c r="C15" s="60">
        <v>0.14342413833732762</v>
      </c>
      <c r="D15" s="15">
        <v>1148573</v>
      </c>
      <c r="E15" s="60">
        <v>0.22898582969840187</v>
      </c>
      <c r="F15" s="15">
        <v>327725</v>
      </c>
      <c r="G15" s="60">
        <v>6.5337058278323409E-2</v>
      </c>
      <c r="H15" s="15">
        <v>1682591</v>
      </c>
      <c r="I15" s="60">
        <v>0.33545059493655494</v>
      </c>
      <c r="J15" s="15">
        <v>1137621</v>
      </c>
      <c r="K15" s="60">
        <v>0.22680237874939219</v>
      </c>
      <c r="L15" s="16">
        <v>5015913</v>
      </c>
    </row>
    <row r="16" spans="1:12" x14ac:dyDescent="0.2">
      <c r="A16" s="105" t="s">
        <v>5</v>
      </c>
      <c r="B16" s="104">
        <v>909927</v>
      </c>
      <c r="C16" s="103">
        <v>0.12578114978170382</v>
      </c>
      <c r="D16" s="104">
        <v>1762021</v>
      </c>
      <c r="E16" s="103">
        <v>0.24356792063485042</v>
      </c>
      <c r="F16" s="104">
        <v>427622</v>
      </c>
      <c r="G16" s="103">
        <v>5.9111101035524555E-2</v>
      </c>
      <c r="H16" s="104">
        <v>2232433</v>
      </c>
      <c r="I16" s="103">
        <v>0.30859397462721561</v>
      </c>
      <c r="J16" s="104">
        <v>1902203</v>
      </c>
      <c r="K16" s="103">
        <v>0.26294557745644032</v>
      </c>
      <c r="L16" s="102">
        <v>7234208</v>
      </c>
    </row>
    <row r="17" spans="1:12" x14ac:dyDescent="0.2">
      <c r="A17" s="4" t="s">
        <v>30</v>
      </c>
      <c r="B17" s="9"/>
      <c r="C17" s="9"/>
      <c r="D17" s="9"/>
      <c r="E17" s="9"/>
      <c r="F17" s="8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584" t="s">
        <v>14</v>
      </c>
      <c r="B19" s="577" t="s">
        <v>68</v>
      </c>
      <c r="C19" s="578"/>
      <c r="D19" s="577" t="s">
        <v>69</v>
      </c>
      <c r="E19" s="578"/>
      <c r="F19" s="577" t="s">
        <v>70</v>
      </c>
      <c r="G19" s="578"/>
      <c r="H19" s="577" t="s">
        <v>71</v>
      </c>
      <c r="I19" s="578"/>
      <c r="J19" s="577" t="s">
        <v>72</v>
      </c>
      <c r="K19" s="578"/>
      <c r="L19" s="583" t="s">
        <v>11</v>
      </c>
    </row>
    <row r="20" spans="1:12" x14ac:dyDescent="0.2">
      <c r="A20" s="585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170" t="s">
        <v>29</v>
      </c>
      <c r="I20" s="171" t="s">
        <v>12</v>
      </c>
      <c r="J20" s="170" t="s">
        <v>29</v>
      </c>
      <c r="K20" s="171" t="s">
        <v>12</v>
      </c>
      <c r="L20" s="583"/>
    </row>
    <row r="21" spans="1:12" x14ac:dyDescent="0.2">
      <c r="A21" s="101" t="s">
        <v>15</v>
      </c>
      <c r="B21" s="100">
        <v>74485</v>
      </c>
      <c r="C21" s="77">
        <v>0.13869466690749158</v>
      </c>
      <c r="D21" s="100">
        <v>106695</v>
      </c>
      <c r="E21" s="77">
        <v>0.19867124233999883</v>
      </c>
      <c r="F21" s="100">
        <v>28748</v>
      </c>
      <c r="G21" s="77">
        <v>5.353016425127969E-2</v>
      </c>
      <c r="H21" s="100">
        <v>238301</v>
      </c>
      <c r="I21" s="77">
        <v>0.44372796964116468</v>
      </c>
      <c r="J21" s="100">
        <v>88813</v>
      </c>
      <c r="K21" s="77">
        <v>0.16537409481177484</v>
      </c>
      <c r="L21" s="76">
        <v>537043</v>
      </c>
    </row>
    <row r="22" spans="1:12" x14ac:dyDescent="0.2">
      <c r="A22" s="13" t="s">
        <v>16</v>
      </c>
      <c r="B22" s="15">
        <v>1052285</v>
      </c>
      <c r="C22" s="60">
        <v>0.13822907418040339</v>
      </c>
      <c r="D22" s="15">
        <v>1817247</v>
      </c>
      <c r="E22" s="60">
        <v>0.23871514881150596</v>
      </c>
      <c r="F22" s="15">
        <v>467225</v>
      </c>
      <c r="G22" s="60">
        <v>6.1375082970810173E-2</v>
      </c>
      <c r="H22" s="15">
        <v>2441318</v>
      </c>
      <c r="I22" s="60">
        <v>0.32069365896116936</v>
      </c>
      <c r="J22" s="15">
        <v>1834542</v>
      </c>
      <c r="K22" s="60">
        <v>0.24098703507611113</v>
      </c>
      <c r="L22" s="16">
        <v>7612617</v>
      </c>
    </row>
    <row r="23" spans="1:12" x14ac:dyDescent="0.2">
      <c r="A23" s="105" t="s">
        <v>17</v>
      </c>
      <c r="B23" s="104">
        <v>502560</v>
      </c>
      <c r="C23" s="103">
        <v>0.12256182902361466</v>
      </c>
      <c r="D23" s="104">
        <v>986652</v>
      </c>
      <c r="E23" s="103">
        <v>0.24061977421563088</v>
      </c>
      <c r="F23" s="104">
        <v>259375</v>
      </c>
      <c r="G23" s="103">
        <v>6.325508278215547E-2</v>
      </c>
      <c r="H23" s="104">
        <v>1235405</v>
      </c>
      <c r="I23" s="103">
        <v>0.30128441655706517</v>
      </c>
      <c r="J23" s="104">
        <v>1116469</v>
      </c>
      <c r="K23" s="103">
        <v>0.27227889742153383</v>
      </c>
      <c r="L23" s="102">
        <v>4100461</v>
      </c>
    </row>
    <row r="24" spans="1:12" x14ac:dyDescent="0.2">
      <c r="A24" s="4" t="s">
        <v>30</v>
      </c>
    </row>
    <row r="26" spans="1:12" x14ac:dyDescent="0.2">
      <c r="A26" s="584" t="s">
        <v>18</v>
      </c>
      <c r="B26" s="577" t="s">
        <v>68</v>
      </c>
      <c r="C26" s="578"/>
      <c r="D26" s="577" t="s">
        <v>69</v>
      </c>
      <c r="E26" s="578"/>
      <c r="F26" s="577" t="s">
        <v>70</v>
      </c>
      <c r="G26" s="578"/>
      <c r="H26" s="577" t="s">
        <v>71</v>
      </c>
      <c r="I26" s="578"/>
      <c r="J26" s="577" t="s">
        <v>72</v>
      </c>
      <c r="K26" s="578"/>
      <c r="L26" s="583" t="s">
        <v>11</v>
      </c>
    </row>
    <row r="27" spans="1:12" x14ac:dyDescent="0.2">
      <c r="A27" s="585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170" t="s">
        <v>29</v>
      </c>
      <c r="I27" s="171" t="s">
        <v>12</v>
      </c>
      <c r="J27" s="170" t="s">
        <v>29</v>
      </c>
      <c r="K27" s="171" t="s">
        <v>12</v>
      </c>
      <c r="L27" s="583"/>
    </row>
    <row r="28" spans="1:12" x14ac:dyDescent="0.2">
      <c r="A28" s="101" t="s">
        <v>19</v>
      </c>
      <c r="B28" s="100">
        <v>164145</v>
      </c>
      <c r="C28" s="77">
        <v>0.14672768960539195</v>
      </c>
      <c r="D28" s="100">
        <v>307055</v>
      </c>
      <c r="E28" s="77">
        <v>0.27447361011169163</v>
      </c>
      <c r="F28" s="100">
        <v>53755</v>
      </c>
      <c r="G28" s="77">
        <v>4.8051094792639706E-2</v>
      </c>
      <c r="H28" s="100">
        <v>272830</v>
      </c>
      <c r="I28" s="77">
        <v>0.24388020076785211</v>
      </c>
      <c r="J28" s="100">
        <v>320921</v>
      </c>
      <c r="K28" s="77">
        <v>0.28686829861312857</v>
      </c>
      <c r="L28" s="113">
        <v>1118705</v>
      </c>
    </row>
    <row r="29" spans="1:12" x14ac:dyDescent="0.2">
      <c r="A29" s="13" t="s">
        <v>20</v>
      </c>
      <c r="B29" s="15">
        <v>456870</v>
      </c>
      <c r="C29" s="60">
        <v>0.13925770676966745</v>
      </c>
      <c r="D29" s="15">
        <v>797369</v>
      </c>
      <c r="E29" s="60">
        <v>0.24304458246158198</v>
      </c>
      <c r="F29" s="15">
        <v>188948</v>
      </c>
      <c r="G29" s="60">
        <v>5.7592893336649645E-2</v>
      </c>
      <c r="H29" s="15">
        <v>952532</v>
      </c>
      <c r="I29" s="60">
        <v>0.29033953191219575</v>
      </c>
      <c r="J29" s="15">
        <v>885034</v>
      </c>
      <c r="K29" s="60">
        <v>0.26976559032807113</v>
      </c>
      <c r="L29" s="23">
        <v>3280752</v>
      </c>
    </row>
    <row r="30" spans="1:12" x14ac:dyDescent="0.2">
      <c r="A30" s="99" t="s">
        <v>21</v>
      </c>
      <c r="B30" s="91">
        <v>621686</v>
      </c>
      <c r="C30" s="98">
        <v>0.14340693840398347</v>
      </c>
      <c r="D30" s="91">
        <v>1027287</v>
      </c>
      <c r="E30" s="98">
        <v>0.2369686361478511</v>
      </c>
      <c r="F30" s="91">
        <v>290128</v>
      </c>
      <c r="G30" s="98">
        <v>6.6925052559122955E-2</v>
      </c>
      <c r="H30" s="91">
        <v>1379228</v>
      </c>
      <c r="I30" s="98">
        <v>0.31815235479172654</v>
      </c>
      <c r="J30" s="91">
        <v>1016788</v>
      </c>
      <c r="K30" s="98">
        <v>0.23454678742308743</v>
      </c>
      <c r="L30" s="113">
        <v>4335118</v>
      </c>
    </row>
    <row r="31" spans="1:12" x14ac:dyDescent="0.2">
      <c r="A31" s="13" t="s">
        <v>22</v>
      </c>
      <c r="B31" s="15">
        <v>153642</v>
      </c>
      <c r="C31" s="60">
        <v>0.11039157459704797</v>
      </c>
      <c r="D31" s="15">
        <v>285315</v>
      </c>
      <c r="E31" s="60">
        <v>0.20499845163533892</v>
      </c>
      <c r="F31" s="15">
        <v>91785</v>
      </c>
      <c r="G31" s="60">
        <v>6.59474015854392E-2</v>
      </c>
      <c r="H31" s="15">
        <v>531124</v>
      </c>
      <c r="I31" s="60">
        <v>0.38161189431459175</v>
      </c>
      <c r="J31" s="15">
        <v>329925</v>
      </c>
      <c r="K31" s="60">
        <v>0.23705067786758213</v>
      </c>
      <c r="L31" s="23">
        <v>1391791</v>
      </c>
    </row>
    <row r="32" spans="1:12" x14ac:dyDescent="0.2">
      <c r="A32" s="105" t="s">
        <v>23</v>
      </c>
      <c r="B32" s="104">
        <v>231404</v>
      </c>
      <c r="C32" s="103">
        <v>0.10912271849513223</v>
      </c>
      <c r="D32" s="104">
        <v>493568</v>
      </c>
      <c r="E32" s="103">
        <v>0.23275086827455632</v>
      </c>
      <c r="F32" s="104">
        <v>129146</v>
      </c>
      <c r="G32" s="103">
        <v>6.0901119266617468E-2</v>
      </c>
      <c r="H32" s="104">
        <v>779310</v>
      </c>
      <c r="I32" s="103">
        <v>0.36749764805466417</v>
      </c>
      <c r="J32" s="104">
        <v>487157</v>
      </c>
      <c r="K32" s="103">
        <v>0.22972764590902983</v>
      </c>
      <c r="L32" s="102">
        <v>2120585</v>
      </c>
    </row>
    <row r="33" spans="1:12" x14ac:dyDescent="0.2">
      <c r="A33" s="4" t="s">
        <v>30</v>
      </c>
    </row>
    <row r="35" spans="1:12" x14ac:dyDescent="0.2">
      <c r="A35" s="584" t="s">
        <v>24</v>
      </c>
      <c r="B35" s="577" t="s">
        <v>68</v>
      </c>
      <c r="C35" s="578"/>
      <c r="D35" s="577" t="s">
        <v>69</v>
      </c>
      <c r="E35" s="578"/>
      <c r="F35" s="577" t="s">
        <v>70</v>
      </c>
      <c r="G35" s="578"/>
      <c r="H35" s="577" t="s">
        <v>71</v>
      </c>
      <c r="I35" s="578"/>
      <c r="J35" s="577" t="s">
        <v>72</v>
      </c>
      <c r="K35" s="578"/>
      <c r="L35" s="583" t="s">
        <v>11</v>
      </c>
    </row>
    <row r="36" spans="1:12" x14ac:dyDescent="0.2">
      <c r="A36" s="585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170" t="s">
        <v>29</v>
      </c>
      <c r="I36" s="171" t="s">
        <v>12</v>
      </c>
      <c r="J36" s="170" t="s">
        <v>29</v>
      </c>
      <c r="K36" s="171" t="s">
        <v>12</v>
      </c>
      <c r="L36" s="583"/>
    </row>
    <row r="37" spans="1:12" x14ac:dyDescent="0.2">
      <c r="A37" s="101" t="s">
        <v>25</v>
      </c>
      <c r="B37" s="100">
        <v>191410</v>
      </c>
      <c r="C37" s="77">
        <v>0.15173663574487381</v>
      </c>
      <c r="D37" s="100">
        <v>311028</v>
      </c>
      <c r="E37" s="77">
        <v>0.24656152940001363</v>
      </c>
      <c r="F37" s="100">
        <v>110078</v>
      </c>
      <c r="G37" s="77">
        <v>8.7262240162604976E-2</v>
      </c>
      <c r="H37" s="100">
        <v>358894</v>
      </c>
      <c r="I37" s="77">
        <v>0.2845063902043819</v>
      </c>
      <c r="J37" s="100">
        <v>290052</v>
      </c>
      <c r="K37" s="77">
        <v>0.22993320448812568</v>
      </c>
      <c r="L37" s="113">
        <v>1261462</v>
      </c>
    </row>
    <row r="38" spans="1:12" x14ac:dyDescent="0.2">
      <c r="A38" s="13" t="s">
        <v>26</v>
      </c>
      <c r="B38" s="15">
        <v>307877</v>
      </c>
      <c r="C38" s="60">
        <v>0.12708006477068362</v>
      </c>
      <c r="D38" s="15">
        <v>580683</v>
      </c>
      <c r="E38" s="60">
        <v>0.23968413766288121</v>
      </c>
      <c r="F38" s="15">
        <v>157990</v>
      </c>
      <c r="G38" s="60">
        <v>6.5212339450885601E-2</v>
      </c>
      <c r="H38" s="15">
        <v>728473</v>
      </c>
      <c r="I38" s="60">
        <v>0.30068630012535597</v>
      </c>
      <c r="J38" s="15">
        <v>647678</v>
      </c>
      <c r="K38" s="60">
        <v>0.26733715799019359</v>
      </c>
      <c r="L38" s="23">
        <v>2422701</v>
      </c>
    </row>
    <row r="39" spans="1:12" x14ac:dyDescent="0.2">
      <c r="A39" s="99" t="s">
        <v>27</v>
      </c>
      <c r="B39" s="91">
        <v>380577</v>
      </c>
      <c r="C39" s="98">
        <v>0.11921381786059974</v>
      </c>
      <c r="D39" s="91">
        <v>755682</v>
      </c>
      <c r="E39" s="98">
        <v>0.23671355943352787</v>
      </c>
      <c r="F39" s="91">
        <v>188172</v>
      </c>
      <c r="G39" s="98">
        <v>5.8943926024076006E-2</v>
      </c>
      <c r="H39" s="91">
        <v>1108935</v>
      </c>
      <c r="I39" s="98">
        <v>0.34736827267345155</v>
      </c>
      <c r="J39" s="91">
        <v>759023</v>
      </c>
      <c r="K39" s="98">
        <v>0.23776011076340922</v>
      </c>
      <c r="L39" s="113">
        <v>3192390</v>
      </c>
    </row>
    <row r="40" spans="1:12" x14ac:dyDescent="0.2">
      <c r="A40" s="14" t="s">
        <v>28</v>
      </c>
      <c r="B40" s="19">
        <v>749466</v>
      </c>
      <c r="C40" s="61">
        <v>0.1394727189593058</v>
      </c>
      <c r="D40" s="19">
        <v>1263202</v>
      </c>
      <c r="E40" s="61">
        <v>0.23507699820249753</v>
      </c>
      <c r="F40" s="19">
        <v>299108</v>
      </c>
      <c r="G40" s="61">
        <v>5.5662839972033473E-2</v>
      </c>
      <c r="H40" s="19">
        <v>1718721</v>
      </c>
      <c r="I40" s="61">
        <v>0.3198473192946138</v>
      </c>
      <c r="J40" s="19">
        <v>1343071</v>
      </c>
      <c r="K40" s="61">
        <v>0.24994030966767511</v>
      </c>
      <c r="L40" s="17">
        <v>5373567</v>
      </c>
    </row>
    <row r="41" spans="1:12" x14ac:dyDescent="0.2">
      <c r="A41" s="4" t="s">
        <v>30</v>
      </c>
    </row>
    <row r="43" spans="1:12" x14ac:dyDescent="0.2">
      <c r="A43" s="584" t="s">
        <v>218</v>
      </c>
      <c r="B43" s="577" t="s">
        <v>68</v>
      </c>
      <c r="C43" s="578"/>
      <c r="D43" s="577" t="s">
        <v>69</v>
      </c>
      <c r="E43" s="578"/>
      <c r="F43" s="577" t="s">
        <v>70</v>
      </c>
      <c r="G43" s="578"/>
      <c r="H43" s="577" t="s">
        <v>71</v>
      </c>
      <c r="I43" s="578"/>
      <c r="J43" s="577" t="s">
        <v>72</v>
      </c>
      <c r="K43" s="578"/>
      <c r="L43" s="583" t="s">
        <v>11</v>
      </c>
    </row>
    <row r="44" spans="1:12" x14ac:dyDescent="0.2">
      <c r="A44" s="585"/>
      <c r="B44" s="170" t="s">
        <v>29</v>
      </c>
      <c r="C44" s="171" t="s">
        <v>12</v>
      </c>
      <c r="D44" s="170" t="s">
        <v>29</v>
      </c>
      <c r="E44" s="171" t="s">
        <v>12</v>
      </c>
      <c r="F44" s="170" t="s">
        <v>29</v>
      </c>
      <c r="G44" s="171" t="s">
        <v>12</v>
      </c>
      <c r="H44" s="170" t="s">
        <v>29</v>
      </c>
      <c r="I44" s="171" t="s">
        <v>12</v>
      </c>
      <c r="J44" s="170" t="s">
        <v>29</v>
      </c>
      <c r="K44" s="171" t="s">
        <v>12</v>
      </c>
      <c r="L44" s="583"/>
    </row>
    <row r="45" spans="1:12" x14ac:dyDescent="0.2">
      <c r="A45" s="79" t="s">
        <v>193</v>
      </c>
      <c r="B45" s="78">
        <v>1090224</v>
      </c>
      <c r="C45" s="77">
        <v>0.13881494727261753</v>
      </c>
      <c r="D45" s="78">
        <v>1857158</v>
      </c>
      <c r="E45" s="77">
        <v>0.23646634989407667</v>
      </c>
      <c r="F45" s="78">
        <v>509234</v>
      </c>
      <c r="G45" s="77">
        <v>6.4839235661133976E-2</v>
      </c>
      <c r="H45" s="78">
        <v>2486257</v>
      </c>
      <c r="I45" s="77">
        <v>0.31656763597313603</v>
      </c>
      <c r="J45" s="78">
        <v>1910922</v>
      </c>
      <c r="K45" s="77">
        <v>0.24331195852603213</v>
      </c>
      <c r="L45" s="76">
        <v>7853794</v>
      </c>
    </row>
    <row r="46" spans="1:12" x14ac:dyDescent="0.2">
      <c r="A46" s="75" t="s">
        <v>210</v>
      </c>
      <c r="B46" s="19">
        <v>539107</v>
      </c>
      <c r="C46" s="61">
        <v>0.12262671148590891</v>
      </c>
      <c r="D46" s="19">
        <v>1053437</v>
      </c>
      <c r="E46" s="61">
        <v>0.23961758067986769</v>
      </c>
      <c r="F46" s="19">
        <v>246113</v>
      </c>
      <c r="G46" s="61">
        <v>5.5981517294213398E-2</v>
      </c>
      <c r="H46" s="19">
        <v>1428768</v>
      </c>
      <c r="I46" s="61">
        <v>0.32499136779210641</v>
      </c>
      <c r="J46" s="19">
        <v>1128902</v>
      </c>
      <c r="K46" s="61">
        <v>0.25678305021056219</v>
      </c>
      <c r="L46" s="17">
        <v>4396326</v>
      </c>
    </row>
    <row r="47" spans="1:12" x14ac:dyDescent="0.2">
      <c r="A47" s="4" t="s">
        <v>30</v>
      </c>
    </row>
    <row r="49" spans="1:20" x14ac:dyDescent="0.2">
      <c r="A49" s="584" t="s">
        <v>191</v>
      </c>
      <c r="B49" s="577" t="s">
        <v>68</v>
      </c>
      <c r="C49" s="578"/>
      <c r="D49" s="577" t="s">
        <v>69</v>
      </c>
      <c r="E49" s="578"/>
      <c r="F49" s="577" t="s">
        <v>70</v>
      </c>
      <c r="G49" s="578"/>
      <c r="H49" s="577" t="s">
        <v>71</v>
      </c>
      <c r="I49" s="578"/>
      <c r="J49" s="577" t="s">
        <v>72</v>
      </c>
      <c r="K49" s="578"/>
      <c r="L49" s="586" t="s">
        <v>11</v>
      </c>
    </row>
    <row r="50" spans="1:20" x14ac:dyDescent="0.2">
      <c r="A50" s="585"/>
      <c r="B50" s="81" t="s">
        <v>29</v>
      </c>
      <c r="C50" s="80" t="s">
        <v>12</v>
      </c>
      <c r="D50" s="81" t="s">
        <v>29</v>
      </c>
      <c r="E50" s="80" t="s">
        <v>12</v>
      </c>
      <c r="F50" s="81" t="s">
        <v>29</v>
      </c>
      <c r="G50" s="80" t="s">
        <v>12</v>
      </c>
      <c r="H50" s="81" t="s">
        <v>29</v>
      </c>
      <c r="I50" s="80" t="s">
        <v>12</v>
      </c>
      <c r="J50" s="81" t="s">
        <v>29</v>
      </c>
      <c r="K50" s="80" t="s">
        <v>12</v>
      </c>
      <c r="L50" s="587"/>
      <c r="O50" s="21"/>
      <c r="P50" s="21"/>
      <c r="Q50" s="21"/>
      <c r="R50" s="21"/>
      <c r="S50" s="21"/>
    </row>
    <row r="51" spans="1:20" x14ac:dyDescent="0.2">
      <c r="A51" s="79" t="s">
        <v>172</v>
      </c>
      <c r="B51" s="78">
        <v>22521</v>
      </c>
      <c r="C51" s="77">
        <v>0.14563690684049199</v>
      </c>
      <c r="D51" s="78">
        <v>30559</v>
      </c>
      <c r="E51" s="77">
        <v>0.19761636855106765</v>
      </c>
      <c r="F51" s="78">
        <v>2663</v>
      </c>
      <c r="G51" s="77">
        <v>1.7220864211901343E-2</v>
      </c>
      <c r="H51" s="78">
        <v>44029</v>
      </c>
      <c r="I51" s="77">
        <v>0.28472303056169895</v>
      </c>
      <c r="J51" s="78">
        <v>54865</v>
      </c>
      <c r="K51" s="77">
        <v>0.35479636311902635</v>
      </c>
      <c r="L51" s="76">
        <v>154638</v>
      </c>
      <c r="O51" s="21"/>
      <c r="P51" s="21"/>
      <c r="Q51" s="21"/>
      <c r="R51" s="21"/>
      <c r="S51" s="21"/>
      <c r="T51" s="21"/>
    </row>
    <row r="52" spans="1:20" x14ac:dyDescent="0.2">
      <c r="A52" s="94" t="s">
        <v>184</v>
      </c>
      <c r="B52" s="93">
        <v>60506</v>
      </c>
      <c r="C52" s="60">
        <v>7.2364345257316443E-2</v>
      </c>
      <c r="D52" s="93">
        <v>271006</v>
      </c>
      <c r="E52" s="60">
        <v>0.32411945510865536</v>
      </c>
      <c r="F52" s="93">
        <v>14971</v>
      </c>
      <c r="G52" s="60">
        <v>1.7905110449332042E-2</v>
      </c>
      <c r="H52" s="93">
        <v>346305</v>
      </c>
      <c r="I52" s="60">
        <v>0.41417602525923003</v>
      </c>
      <c r="J52" s="93">
        <v>143342</v>
      </c>
      <c r="K52" s="60">
        <v>0.17143506392546615</v>
      </c>
      <c r="L52" s="16">
        <v>836130</v>
      </c>
      <c r="O52" s="21"/>
      <c r="P52" s="21"/>
      <c r="Q52" s="21"/>
    </row>
    <row r="53" spans="1:20" x14ac:dyDescent="0.2">
      <c r="A53" s="92" t="s">
        <v>215</v>
      </c>
      <c r="B53" s="91">
        <v>429715</v>
      </c>
      <c r="C53" s="90">
        <v>0.10387061030857463</v>
      </c>
      <c r="D53" s="91">
        <v>733511</v>
      </c>
      <c r="E53" s="90">
        <v>0.17730410909103214</v>
      </c>
      <c r="F53" s="91">
        <v>304602</v>
      </c>
      <c r="G53" s="90">
        <v>7.3628324915845256E-2</v>
      </c>
      <c r="H53" s="91">
        <v>947008</v>
      </c>
      <c r="I53" s="90">
        <v>0.22891055450031447</v>
      </c>
      <c r="J53" s="91">
        <v>1722185</v>
      </c>
      <c r="K53" s="90">
        <v>0.41628615946446501</v>
      </c>
      <c r="L53" s="89">
        <v>4137022</v>
      </c>
      <c r="O53" s="21"/>
      <c r="P53" s="21"/>
      <c r="Q53" s="21"/>
      <c r="R53" s="21"/>
      <c r="S53" s="21"/>
      <c r="T53" s="21"/>
    </row>
    <row r="54" spans="1:20" x14ac:dyDescent="0.2">
      <c r="A54" s="94" t="s">
        <v>183</v>
      </c>
      <c r="B54" s="93">
        <v>28110</v>
      </c>
      <c r="C54" s="60">
        <v>4.673091405401901E-2</v>
      </c>
      <c r="D54" s="93">
        <v>93387</v>
      </c>
      <c r="E54" s="60">
        <v>0.15524937284819185</v>
      </c>
      <c r="F54" s="93">
        <v>20522</v>
      </c>
      <c r="G54" s="60">
        <v>3.4116393390842339E-2</v>
      </c>
      <c r="H54" s="93">
        <v>234593</v>
      </c>
      <c r="I54" s="60">
        <v>0.38999449735590469</v>
      </c>
      <c r="J54" s="93">
        <v>224918</v>
      </c>
      <c r="K54" s="60">
        <v>0.37391048478128236</v>
      </c>
      <c r="L54" s="16">
        <v>601529</v>
      </c>
      <c r="O54" s="21"/>
      <c r="P54" s="21"/>
      <c r="Q54" s="21"/>
      <c r="R54" s="21"/>
      <c r="S54" s="21"/>
      <c r="T54" s="21"/>
    </row>
    <row r="55" spans="1:20" x14ac:dyDescent="0.2">
      <c r="A55" s="97" t="s">
        <v>212</v>
      </c>
      <c r="B55" s="96">
        <v>238783</v>
      </c>
      <c r="C55" s="90">
        <v>0.2091413906965745</v>
      </c>
      <c r="D55" s="96">
        <v>486447</v>
      </c>
      <c r="E55" s="90">
        <v>0.42606132798472496</v>
      </c>
      <c r="F55" s="96">
        <v>45866</v>
      </c>
      <c r="G55" s="90">
        <v>4.0172369999912416E-2</v>
      </c>
      <c r="H55" s="96">
        <v>197187</v>
      </c>
      <c r="I55" s="90">
        <v>0.17270895921102186</v>
      </c>
      <c r="J55" s="96">
        <v>173448</v>
      </c>
      <c r="K55" s="90">
        <v>0.15191682797158698</v>
      </c>
      <c r="L55" s="95">
        <v>1141730</v>
      </c>
      <c r="O55" s="21"/>
      <c r="P55" s="21"/>
      <c r="Q55" s="21"/>
      <c r="R55" s="21"/>
      <c r="S55" s="21"/>
      <c r="T55" s="21"/>
    </row>
    <row r="56" spans="1:20" x14ac:dyDescent="0.2">
      <c r="A56" s="94" t="s">
        <v>174</v>
      </c>
      <c r="B56" s="93">
        <v>6078</v>
      </c>
      <c r="C56" s="60">
        <v>1.4342144384193909E-2</v>
      </c>
      <c r="D56" s="93">
        <v>75843</v>
      </c>
      <c r="E56" s="60">
        <v>0.17896532683948974</v>
      </c>
      <c r="F56" s="93">
        <v>8312</v>
      </c>
      <c r="G56" s="60">
        <v>1.9613672938700193E-2</v>
      </c>
      <c r="H56" s="93">
        <v>302775</v>
      </c>
      <c r="I56" s="60">
        <v>0.71445257748014324</v>
      </c>
      <c r="J56" s="93">
        <v>30778</v>
      </c>
      <c r="K56" s="60">
        <v>7.2626278357472873E-2</v>
      </c>
      <c r="L56" s="16">
        <v>423786</v>
      </c>
      <c r="O56" s="21"/>
      <c r="P56" s="21"/>
      <c r="Q56" s="21"/>
      <c r="R56" s="21"/>
      <c r="S56" s="21"/>
      <c r="T56" s="21"/>
    </row>
    <row r="57" spans="1:20" x14ac:dyDescent="0.2">
      <c r="A57" s="92" t="s">
        <v>214</v>
      </c>
      <c r="B57" s="91">
        <v>10197</v>
      </c>
      <c r="C57" s="90">
        <v>2.2361547874370075E-2</v>
      </c>
      <c r="D57" s="91">
        <v>69858</v>
      </c>
      <c r="E57" s="90">
        <v>0.15319535269272772</v>
      </c>
      <c r="F57" s="91">
        <v>23548</v>
      </c>
      <c r="G57" s="90">
        <v>5.1639671407832356E-2</v>
      </c>
      <c r="H57" s="91">
        <v>161100</v>
      </c>
      <c r="I57" s="90">
        <v>0.35328482519966842</v>
      </c>
      <c r="J57" s="91">
        <v>191303</v>
      </c>
      <c r="K57" s="90">
        <v>0.41951860282540143</v>
      </c>
      <c r="L57" s="89">
        <v>456006</v>
      </c>
      <c r="O57" s="21"/>
      <c r="P57" s="21"/>
      <c r="Q57" s="21"/>
      <c r="R57" s="21"/>
      <c r="S57" s="21"/>
      <c r="T57" s="21"/>
    </row>
    <row r="58" spans="1:20" x14ac:dyDescent="0.2">
      <c r="A58" s="94" t="s">
        <v>175</v>
      </c>
      <c r="B58" s="93">
        <v>7245</v>
      </c>
      <c r="C58" s="60">
        <v>9.2802520846943085E-2</v>
      </c>
      <c r="D58" s="93">
        <v>21881</v>
      </c>
      <c r="E58" s="60">
        <v>0.28027770305755167</v>
      </c>
      <c r="F58" s="93">
        <v>11318</v>
      </c>
      <c r="G58" s="60">
        <v>0.14497431759084911</v>
      </c>
      <c r="H58" s="93">
        <v>15155</v>
      </c>
      <c r="I58" s="60">
        <v>0.19412314747210802</v>
      </c>
      <c r="J58" s="93">
        <v>22471</v>
      </c>
      <c r="K58" s="60">
        <v>0.28783512021416952</v>
      </c>
      <c r="L58" s="16">
        <v>78069</v>
      </c>
      <c r="O58" s="21"/>
      <c r="P58" s="21"/>
      <c r="R58" s="21"/>
      <c r="S58" s="21"/>
      <c r="T58" s="21"/>
    </row>
    <row r="59" spans="1:20" x14ac:dyDescent="0.2">
      <c r="A59" s="97" t="s">
        <v>188</v>
      </c>
      <c r="B59" s="96">
        <v>14591</v>
      </c>
      <c r="C59" s="90">
        <v>5.4730548355757941E-2</v>
      </c>
      <c r="D59" s="96">
        <v>36097</v>
      </c>
      <c r="E59" s="90">
        <v>0.13539912302088922</v>
      </c>
      <c r="F59" s="96">
        <v>21042</v>
      </c>
      <c r="G59" s="90">
        <v>7.8928119971342511E-2</v>
      </c>
      <c r="H59" s="96">
        <v>112855</v>
      </c>
      <c r="I59" s="90">
        <v>0.42331684152484839</v>
      </c>
      <c r="J59" s="96">
        <v>82013</v>
      </c>
      <c r="K59" s="90">
        <v>0.30762911810710547</v>
      </c>
      <c r="L59" s="95">
        <v>266597</v>
      </c>
      <c r="O59" s="21"/>
      <c r="P59" s="21"/>
      <c r="R59" s="21"/>
      <c r="S59" s="21"/>
      <c r="T59" s="21"/>
    </row>
    <row r="60" spans="1:20" x14ac:dyDescent="0.2">
      <c r="A60" s="94" t="s">
        <v>185</v>
      </c>
      <c r="B60" s="93">
        <v>17544</v>
      </c>
      <c r="C60" s="60">
        <v>6.9728898304074277E-2</v>
      </c>
      <c r="D60" s="93">
        <v>51474</v>
      </c>
      <c r="E60" s="60">
        <v>0.20458420607067485</v>
      </c>
      <c r="F60" s="93">
        <v>4292</v>
      </c>
      <c r="G60" s="60">
        <v>1.7058620127740926E-2</v>
      </c>
      <c r="H60" s="93">
        <v>42563</v>
      </c>
      <c r="I60" s="60">
        <v>0.16916729927703564</v>
      </c>
      <c r="J60" s="93">
        <v>135730</v>
      </c>
      <c r="K60" s="60">
        <v>0.53946097622047429</v>
      </c>
      <c r="L60" s="16">
        <v>251603</v>
      </c>
      <c r="O60" s="21"/>
      <c r="P60" s="21"/>
      <c r="Q60" s="21"/>
      <c r="R60" s="21"/>
      <c r="S60" s="21"/>
      <c r="T60" s="21"/>
    </row>
    <row r="61" spans="1:20" x14ac:dyDescent="0.2">
      <c r="A61" s="92" t="s">
        <v>216</v>
      </c>
      <c r="B61" s="91">
        <v>184285</v>
      </c>
      <c r="C61" s="90">
        <v>9.4120056507274341E-2</v>
      </c>
      <c r="D61" s="91">
        <v>297182</v>
      </c>
      <c r="E61" s="90">
        <v>0.15178005064408281</v>
      </c>
      <c r="F61" s="91">
        <v>22976</v>
      </c>
      <c r="G61" s="90">
        <v>1.173455472941984E-2</v>
      </c>
      <c r="H61" s="91">
        <v>820559</v>
      </c>
      <c r="I61" s="90">
        <v>0.41908489268010163</v>
      </c>
      <c r="J61" s="91">
        <v>632976</v>
      </c>
      <c r="K61" s="90">
        <v>0.32328044543912138</v>
      </c>
      <c r="L61" s="89">
        <v>1957978</v>
      </c>
      <c r="O61" s="21"/>
      <c r="P61" s="21"/>
      <c r="Q61" s="21"/>
      <c r="R61" s="21"/>
      <c r="S61" s="21"/>
      <c r="T61" s="21"/>
    </row>
    <row r="62" spans="1:20" x14ac:dyDescent="0.2">
      <c r="A62" s="94" t="s">
        <v>187</v>
      </c>
      <c r="B62" s="93">
        <v>8338</v>
      </c>
      <c r="C62" s="60">
        <v>4.2377791556969614E-2</v>
      </c>
      <c r="D62" s="93">
        <v>35925</v>
      </c>
      <c r="E62" s="60">
        <v>0.18258840989255617</v>
      </c>
      <c r="F62" s="93">
        <v>2145</v>
      </c>
      <c r="G62" s="60">
        <v>1.0901938461225693E-2</v>
      </c>
      <c r="H62" s="93">
        <v>86742</v>
      </c>
      <c r="I62" s="60">
        <v>0.44086524289213941</v>
      </c>
      <c r="J62" s="93">
        <v>63604</v>
      </c>
      <c r="K62" s="60">
        <v>0.32326661719710909</v>
      </c>
      <c r="L62" s="16">
        <v>196754</v>
      </c>
      <c r="O62" s="21"/>
      <c r="P62" s="21"/>
      <c r="Q62" s="21"/>
      <c r="R62" s="21"/>
      <c r="S62" s="21"/>
      <c r="T62" s="21"/>
    </row>
    <row r="63" spans="1:20" x14ac:dyDescent="0.2">
      <c r="A63" s="97" t="s">
        <v>176</v>
      </c>
      <c r="B63" s="96">
        <v>16181</v>
      </c>
      <c r="C63" s="90">
        <v>9.6875972890772807E-2</v>
      </c>
      <c r="D63" s="96">
        <v>25073</v>
      </c>
      <c r="E63" s="90">
        <v>0.15011255597863832</v>
      </c>
      <c r="F63" s="96">
        <v>6711</v>
      </c>
      <c r="G63" s="90">
        <v>4.0178892161793232E-2</v>
      </c>
      <c r="H63" s="96">
        <v>41631</v>
      </c>
      <c r="I63" s="90">
        <v>0.24924563546231771</v>
      </c>
      <c r="J63" s="96">
        <v>77431</v>
      </c>
      <c r="K63" s="90">
        <v>0.46358095648633763</v>
      </c>
      <c r="L63" s="95">
        <v>167028</v>
      </c>
      <c r="O63" s="21"/>
      <c r="P63" s="21"/>
      <c r="Q63" s="21"/>
      <c r="R63" s="21"/>
      <c r="S63" s="21"/>
      <c r="T63" s="21"/>
    </row>
    <row r="64" spans="1:20" x14ac:dyDescent="0.2">
      <c r="A64" s="94" t="s">
        <v>177</v>
      </c>
      <c r="B64" s="93">
        <v>12447</v>
      </c>
      <c r="C64" s="60">
        <v>8.0212146208176516E-2</v>
      </c>
      <c r="D64" s="93">
        <v>26867</v>
      </c>
      <c r="E64" s="60">
        <v>0.17313888745682321</v>
      </c>
      <c r="F64" s="93">
        <v>2407</v>
      </c>
      <c r="G64" s="60">
        <v>1.5511419291643038E-2</v>
      </c>
      <c r="H64" s="93">
        <v>68685</v>
      </c>
      <c r="I64" s="60">
        <v>0.44262643707789867</v>
      </c>
      <c r="J64" s="93">
        <v>44769</v>
      </c>
      <c r="K64" s="60">
        <v>0.28850466566994898</v>
      </c>
      <c r="L64" s="16">
        <v>155176</v>
      </c>
      <c r="O64" s="21"/>
      <c r="P64" s="21"/>
      <c r="Q64" s="21"/>
      <c r="R64" s="21"/>
      <c r="S64" s="21"/>
      <c r="T64" s="21"/>
    </row>
    <row r="65" spans="1:20" x14ac:dyDescent="0.2">
      <c r="A65" s="92" t="s">
        <v>213</v>
      </c>
      <c r="B65" s="91">
        <v>60883</v>
      </c>
      <c r="C65" s="90">
        <v>0.1858404378390093</v>
      </c>
      <c r="D65" s="91">
        <v>72358</v>
      </c>
      <c r="E65" s="90">
        <v>0.22086694809971644</v>
      </c>
      <c r="F65" s="91">
        <v>1156</v>
      </c>
      <c r="G65" s="90">
        <v>3.5285965892267917E-3</v>
      </c>
      <c r="H65" s="91">
        <v>91330</v>
      </c>
      <c r="I65" s="90">
        <v>0.27877744506408553</v>
      </c>
      <c r="J65" s="91">
        <v>101881</v>
      </c>
      <c r="K65" s="90">
        <v>0.31098351998876711</v>
      </c>
      <c r="L65" s="89">
        <v>327609</v>
      </c>
      <c r="O65" s="21"/>
      <c r="P65" s="21"/>
      <c r="Q65" s="21"/>
      <c r="R65" s="21"/>
      <c r="S65" s="21"/>
      <c r="T65" s="21"/>
    </row>
    <row r="66" spans="1:20" x14ac:dyDescent="0.2">
      <c r="A66" s="94" t="s">
        <v>170</v>
      </c>
      <c r="B66" s="93">
        <v>26494</v>
      </c>
      <c r="C66" s="60">
        <v>0.19063723232788396</v>
      </c>
      <c r="D66" s="93">
        <v>20902</v>
      </c>
      <c r="E66" s="60">
        <v>0.15040006907667511</v>
      </c>
      <c r="F66" s="93">
        <v>1547</v>
      </c>
      <c r="G66" s="60">
        <v>1.1131418374395579E-2</v>
      </c>
      <c r="H66" s="93">
        <v>49973</v>
      </c>
      <c r="I66" s="60">
        <v>0.35958007137923093</v>
      </c>
      <c r="J66" s="93">
        <v>40060</v>
      </c>
      <c r="K66" s="60">
        <v>0.28825120884181443</v>
      </c>
      <c r="L66" s="16">
        <v>138976</v>
      </c>
      <c r="O66" s="21"/>
      <c r="P66" s="21"/>
      <c r="Q66" s="21"/>
      <c r="R66" s="21"/>
      <c r="S66" s="21"/>
      <c r="T66" s="22"/>
    </row>
    <row r="67" spans="1:20" x14ac:dyDescent="0.2">
      <c r="A67" s="97" t="s">
        <v>171</v>
      </c>
      <c r="B67" s="96">
        <v>6859</v>
      </c>
      <c r="C67" s="90">
        <v>0.14123921504025699</v>
      </c>
      <c r="D67" s="96">
        <v>15425</v>
      </c>
      <c r="E67" s="90">
        <v>0.31762864732409446</v>
      </c>
      <c r="F67" s="96">
        <v>7158</v>
      </c>
      <c r="G67" s="90">
        <v>0.14739616580524267</v>
      </c>
      <c r="H67" s="96">
        <v>9193</v>
      </c>
      <c r="I67" s="90">
        <v>0.18930049626258674</v>
      </c>
      <c r="J67" s="96">
        <v>9929</v>
      </c>
      <c r="K67" s="90">
        <v>0.20445606737639768</v>
      </c>
      <c r="L67" s="95">
        <v>48563</v>
      </c>
      <c r="O67" s="21"/>
      <c r="P67" s="21"/>
      <c r="Q67" s="21"/>
      <c r="R67" s="21"/>
      <c r="S67" s="22"/>
      <c r="T67" s="21"/>
    </row>
    <row r="68" spans="1:20" x14ac:dyDescent="0.2">
      <c r="A68" s="94" t="s">
        <v>178</v>
      </c>
      <c r="B68" s="93">
        <v>239</v>
      </c>
      <c r="C68" s="60">
        <v>3.595174343391799E-3</v>
      </c>
      <c r="D68" s="93">
        <v>14667</v>
      </c>
      <c r="E68" s="60">
        <v>0.22062938114865069</v>
      </c>
      <c r="F68" s="93">
        <v>6416</v>
      </c>
      <c r="G68" s="60">
        <v>9.6513132164024185E-2</v>
      </c>
      <c r="H68" s="93">
        <v>26075</v>
      </c>
      <c r="I68" s="60">
        <v>0.39223502512109271</v>
      </c>
      <c r="J68" s="93">
        <v>19081</v>
      </c>
      <c r="K68" s="60">
        <v>0.28702728722284065</v>
      </c>
      <c r="L68" s="16">
        <v>66478</v>
      </c>
      <c r="O68" s="21"/>
      <c r="P68" s="21"/>
      <c r="Q68" s="21"/>
      <c r="R68" s="21"/>
      <c r="S68" s="21"/>
      <c r="T68" s="21"/>
    </row>
    <row r="69" spans="1:20" x14ac:dyDescent="0.2">
      <c r="A69" s="92" t="s">
        <v>186</v>
      </c>
      <c r="B69" s="91">
        <v>15969</v>
      </c>
      <c r="C69" s="90">
        <v>7.2458573062054193E-2</v>
      </c>
      <c r="D69" s="91">
        <v>44821</v>
      </c>
      <c r="E69" s="90">
        <v>0.20337314191335282</v>
      </c>
      <c r="F69" s="91">
        <v>12453</v>
      </c>
      <c r="G69" s="90">
        <v>5.650489137339601E-2</v>
      </c>
      <c r="H69" s="91">
        <v>54343</v>
      </c>
      <c r="I69" s="90">
        <v>0.24657876109407045</v>
      </c>
      <c r="J69" s="91">
        <v>92801</v>
      </c>
      <c r="K69" s="90">
        <v>0.42108009510499667</v>
      </c>
      <c r="L69" s="89">
        <v>220388</v>
      </c>
      <c r="O69" s="21"/>
      <c r="P69" s="21"/>
      <c r="Q69" s="21"/>
      <c r="R69" s="21"/>
      <c r="S69" s="21"/>
      <c r="T69" s="21"/>
    </row>
    <row r="70" spans="1:20" x14ac:dyDescent="0.2">
      <c r="A70" s="94" t="s">
        <v>179</v>
      </c>
      <c r="B70" s="93">
        <v>14206</v>
      </c>
      <c r="C70" s="60">
        <v>0.1241327484664721</v>
      </c>
      <c r="D70" s="93">
        <v>32269</v>
      </c>
      <c r="E70" s="60">
        <v>0.28196815854319218</v>
      </c>
      <c r="F70" s="93">
        <v>1698</v>
      </c>
      <c r="G70" s="60">
        <v>1.4837210115167509E-2</v>
      </c>
      <c r="H70" s="93">
        <v>30930</v>
      </c>
      <c r="I70" s="60">
        <v>0.27026790863494171</v>
      </c>
      <c r="J70" s="93">
        <v>35339</v>
      </c>
      <c r="K70" s="60">
        <v>0.30879397424022648</v>
      </c>
      <c r="L70" s="16">
        <v>114442</v>
      </c>
      <c r="O70" s="21"/>
      <c r="P70" s="22"/>
      <c r="Q70" s="21"/>
      <c r="R70" s="21"/>
      <c r="S70" s="21"/>
    </row>
    <row r="71" spans="1:20" x14ac:dyDescent="0.2">
      <c r="A71" s="97" t="s">
        <v>180</v>
      </c>
      <c r="B71" s="96">
        <v>3683</v>
      </c>
      <c r="C71" s="90">
        <v>4.2080848243870116E-2</v>
      </c>
      <c r="D71" s="96">
        <v>28015</v>
      </c>
      <c r="E71" s="90">
        <v>0.32009094856150455</v>
      </c>
      <c r="F71" s="96">
        <v>1173</v>
      </c>
      <c r="G71" s="90">
        <v>1.3402344553369439E-2</v>
      </c>
      <c r="H71" s="96">
        <v>19242</v>
      </c>
      <c r="I71" s="90">
        <v>0.21985329402892986</v>
      </c>
      <c r="J71" s="96">
        <v>35409</v>
      </c>
      <c r="K71" s="90">
        <v>0.40457256461232605</v>
      </c>
      <c r="L71" s="95">
        <v>87522</v>
      </c>
      <c r="O71" s="21"/>
      <c r="P71" s="21"/>
      <c r="Q71" s="21"/>
      <c r="R71" s="21"/>
      <c r="S71" s="21"/>
      <c r="T71" s="21"/>
    </row>
    <row r="72" spans="1:20" x14ac:dyDescent="0.2">
      <c r="A72" s="94" t="s">
        <v>181</v>
      </c>
      <c r="B72" s="93">
        <v>8422</v>
      </c>
      <c r="C72" s="60">
        <v>4.0601061547584041E-2</v>
      </c>
      <c r="D72" s="93">
        <v>71423</v>
      </c>
      <c r="E72" s="60">
        <v>0.34431840642520717</v>
      </c>
      <c r="F72" s="93">
        <v>1864</v>
      </c>
      <c r="G72" s="60">
        <v>8.9860340447276959E-3</v>
      </c>
      <c r="H72" s="93">
        <v>80814</v>
      </c>
      <c r="I72" s="60">
        <v>0.38959085584260944</v>
      </c>
      <c r="J72" s="93">
        <v>44910</v>
      </c>
      <c r="K72" s="60">
        <v>0.21650364213987167</v>
      </c>
      <c r="L72" s="16">
        <v>207433</v>
      </c>
      <c r="O72" s="21"/>
      <c r="P72" s="21"/>
      <c r="Q72" s="21"/>
      <c r="R72" s="21"/>
      <c r="S72" s="21"/>
      <c r="T72" s="21"/>
    </row>
    <row r="73" spans="1:20" x14ac:dyDescent="0.2">
      <c r="A73" s="92" t="s">
        <v>182</v>
      </c>
      <c r="B73" s="91">
        <v>45619</v>
      </c>
      <c r="C73" s="90">
        <v>0.17793093226619239</v>
      </c>
      <c r="D73" s="91">
        <v>28485</v>
      </c>
      <c r="E73" s="90">
        <v>0.11110201025016966</v>
      </c>
      <c r="F73" s="91">
        <v>14994</v>
      </c>
      <c r="G73" s="90">
        <v>5.8482132409725961E-2</v>
      </c>
      <c r="H73" s="91">
        <v>59530</v>
      </c>
      <c r="I73" s="90">
        <v>0.23218896507609621</v>
      </c>
      <c r="J73" s="91">
        <v>107759</v>
      </c>
      <c r="K73" s="90">
        <v>0.42029986036679068</v>
      </c>
      <c r="L73" s="89">
        <v>256386</v>
      </c>
      <c r="Q73" s="21"/>
      <c r="T73" s="22"/>
    </row>
    <row r="74" spans="1:20" x14ac:dyDescent="0.2">
      <c r="A74" s="86" t="s">
        <v>211</v>
      </c>
      <c r="B74" s="85">
        <v>1238915</v>
      </c>
      <c r="C74" s="84">
        <v>0.10079163061294953</v>
      </c>
      <c r="D74" s="85">
        <v>2583476</v>
      </c>
      <c r="E74" s="84">
        <v>0.21017806604118958</v>
      </c>
      <c r="F74" s="85">
        <v>539833</v>
      </c>
      <c r="G74" s="84">
        <v>4.3917983339196297E-2</v>
      </c>
      <c r="H74" s="85">
        <v>3842616</v>
      </c>
      <c r="I74" s="84">
        <v>0.31261509664457182</v>
      </c>
      <c r="J74" s="85">
        <v>4087004</v>
      </c>
      <c r="K74" s="84">
        <v>0.33249722336209281</v>
      </c>
      <c r="L74" s="83">
        <v>12291844</v>
      </c>
    </row>
    <row r="75" spans="1:20" x14ac:dyDescent="0.2">
      <c r="A75" s="4" t="s">
        <v>30</v>
      </c>
    </row>
    <row r="76" spans="1:20" x14ac:dyDescent="0.2">
      <c r="A76" s="4" t="s">
        <v>394</v>
      </c>
    </row>
    <row r="78" spans="1:20" x14ac:dyDescent="0.2">
      <c r="B78" s="4"/>
      <c r="C78" s="4"/>
      <c r="D78" s="4"/>
      <c r="E78" s="4"/>
    </row>
    <row r="79" spans="1:20" x14ac:dyDescent="0.2">
      <c r="B79" s="4"/>
      <c r="C79" s="4"/>
      <c r="D79" s="4"/>
      <c r="E79" s="4"/>
    </row>
    <row r="80" spans="1:20" x14ac:dyDescent="0.2">
      <c r="B80" s="4"/>
      <c r="C80" s="4"/>
      <c r="D80" s="4"/>
      <c r="E80" s="4"/>
    </row>
    <row r="81" spans="2:8" x14ac:dyDescent="0.2">
      <c r="B81" s="4"/>
      <c r="C81" s="4"/>
      <c r="D81" s="4"/>
      <c r="E81" s="4"/>
    </row>
    <row r="82" spans="2:8" x14ac:dyDescent="0.2">
      <c r="B82" s="4"/>
      <c r="C82" s="4"/>
      <c r="D82" s="4"/>
      <c r="E82" s="4"/>
    </row>
    <row r="86" spans="2:8" x14ac:dyDescent="0.2">
      <c r="C86" s="26"/>
      <c r="E86" s="26"/>
    </row>
    <row r="87" spans="2:8" x14ac:dyDescent="0.2">
      <c r="C87" s="26"/>
      <c r="D87" s="26"/>
      <c r="E87" s="26"/>
      <c r="F87" s="21"/>
      <c r="G87" s="22"/>
      <c r="H87" s="22"/>
    </row>
    <row r="89" spans="2:8" x14ac:dyDescent="0.2">
      <c r="E89" s="26"/>
      <c r="H89" s="22"/>
    </row>
  </sheetData>
  <mergeCells count="44">
    <mergeCell ref="L26:L27"/>
    <mergeCell ref="H19:I19"/>
    <mergeCell ref="J26:K26"/>
    <mergeCell ref="H26:I26"/>
    <mergeCell ref="L19:L20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49:L50"/>
    <mergeCell ref="L43:L44"/>
    <mergeCell ref="J43:K43"/>
    <mergeCell ref="J35:K35"/>
    <mergeCell ref="L35:L36"/>
    <mergeCell ref="J49:K49"/>
    <mergeCell ref="A49:A50"/>
    <mergeCell ref="A43:A44"/>
    <mergeCell ref="B43:C43"/>
    <mergeCell ref="D43:E43"/>
    <mergeCell ref="F49:G49"/>
    <mergeCell ref="H49:I49"/>
    <mergeCell ref="H35:I35"/>
    <mergeCell ref="B49:C49"/>
    <mergeCell ref="D49:E49"/>
    <mergeCell ref="H43:I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A6:H76"/>
  <sheetViews>
    <sheetView showGridLines="0" zoomScale="80" zoomScaleNormal="80" workbookViewId="0">
      <selection activeCell="A11" sqref="A11:A13"/>
    </sheetView>
  </sheetViews>
  <sheetFormatPr baseColWidth="10" defaultRowHeight="12" x14ac:dyDescent="0.2"/>
  <cols>
    <col min="1" max="1" width="24" style="168" customWidth="1"/>
    <col min="2" max="2" width="19.42578125" style="168" customWidth="1"/>
    <col min="3" max="3" width="13" style="168" customWidth="1"/>
    <col min="4" max="4" width="14.140625" style="168" customWidth="1"/>
    <col min="5" max="5" width="12.140625" style="168" customWidth="1"/>
    <col min="6" max="6" width="13.140625" style="168" bestFit="1" customWidth="1"/>
    <col min="7" max="16384" width="11.42578125" style="168"/>
  </cols>
  <sheetData>
    <row r="6" spans="1:8" s="166" customFormat="1" ht="16.5" x14ac:dyDescent="0.2">
      <c r="A6" s="625" t="s">
        <v>1</v>
      </c>
      <c r="B6" s="625"/>
      <c r="C6" s="625"/>
      <c r="D6" s="625"/>
      <c r="E6" s="625"/>
      <c r="F6" s="625"/>
      <c r="G6" s="625"/>
      <c r="H6" s="625"/>
    </row>
    <row r="7" spans="1:8" ht="15" customHeight="1" x14ac:dyDescent="0.2">
      <c r="A7" s="367" t="s">
        <v>73</v>
      </c>
      <c r="B7" s="367"/>
      <c r="C7" s="367"/>
      <c r="D7" s="367"/>
      <c r="E7" s="367"/>
      <c r="F7" s="367"/>
      <c r="G7" s="367"/>
      <c r="H7" s="367"/>
    </row>
    <row r="8" spans="1:8" ht="15" customHeight="1" x14ac:dyDescent="0.2">
      <c r="A8" s="367" t="s">
        <v>334</v>
      </c>
      <c r="B8" s="367"/>
      <c r="C8" s="367"/>
      <c r="D8" s="367"/>
      <c r="E8" s="367"/>
      <c r="F8" s="367"/>
      <c r="G8" s="367"/>
      <c r="H8" s="367"/>
    </row>
    <row r="9" spans="1:8" ht="15" customHeight="1" x14ac:dyDescent="0.2">
      <c r="A9" s="367" t="s">
        <v>3</v>
      </c>
      <c r="B9" s="367"/>
      <c r="C9" s="367"/>
      <c r="D9" s="367"/>
      <c r="E9" s="367"/>
      <c r="F9" s="367"/>
      <c r="G9" s="367"/>
      <c r="H9" s="367"/>
    </row>
    <row r="10" spans="1:8" ht="15" customHeight="1" x14ac:dyDescent="0.2">
      <c r="A10" s="368" t="s">
        <v>393</v>
      </c>
      <c r="B10" s="368"/>
      <c r="C10" s="368"/>
      <c r="D10" s="368"/>
      <c r="E10" s="368"/>
      <c r="F10" s="367"/>
      <c r="G10" s="367"/>
      <c r="H10" s="367"/>
    </row>
    <row r="11" spans="1:8" ht="14.25" x14ac:dyDescent="0.25">
      <c r="A11" s="622" t="s">
        <v>13</v>
      </c>
      <c r="B11" s="626"/>
      <c r="C11" s="626"/>
      <c r="D11" s="626"/>
      <c r="E11" s="626"/>
      <c r="F11" s="626"/>
      <c r="G11" s="626"/>
      <c r="H11" s="626"/>
    </row>
    <row r="12" spans="1:8" ht="27.95" customHeight="1" x14ac:dyDescent="0.2">
      <c r="A12" s="623"/>
      <c r="B12" s="577" t="s">
        <v>43</v>
      </c>
      <c r="C12" s="578"/>
      <c r="D12" s="577" t="s">
        <v>42</v>
      </c>
      <c r="E12" s="578"/>
      <c r="F12" s="619" t="s">
        <v>243</v>
      </c>
      <c r="G12" s="620"/>
      <c r="H12" s="621" t="s">
        <v>11</v>
      </c>
    </row>
    <row r="13" spans="1:8" ht="17.25" customHeight="1" x14ac:dyDescent="0.2">
      <c r="A13" s="624"/>
      <c r="B13" s="170" t="s">
        <v>29</v>
      </c>
      <c r="C13" s="171" t="s">
        <v>12</v>
      </c>
      <c r="D13" s="170" t="s">
        <v>29</v>
      </c>
      <c r="E13" s="171" t="s">
        <v>12</v>
      </c>
      <c r="F13" s="170" t="s">
        <v>29</v>
      </c>
      <c r="G13" s="171" t="s">
        <v>12</v>
      </c>
      <c r="H13" s="621"/>
    </row>
    <row r="14" spans="1:8" ht="24" x14ac:dyDescent="0.2">
      <c r="A14" s="172" t="s">
        <v>3</v>
      </c>
      <c r="B14" s="321">
        <v>2720509</v>
      </c>
      <c r="C14" s="320">
        <v>0.22208017373869204</v>
      </c>
      <c r="D14" s="321">
        <v>737311</v>
      </c>
      <c r="E14" s="320">
        <v>6.0188058550605335E-2</v>
      </c>
      <c r="F14" s="321">
        <v>8792301</v>
      </c>
      <c r="G14" s="320">
        <v>0.71773176771070257</v>
      </c>
      <c r="H14" s="173">
        <v>12250121</v>
      </c>
    </row>
    <row r="15" spans="1:8" x14ac:dyDescent="0.2">
      <c r="A15" s="174" t="s">
        <v>4</v>
      </c>
      <c r="B15" s="322">
        <v>1147883</v>
      </c>
      <c r="C15" s="175">
        <v>0.22884826750384227</v>
      </c>
      <c r="D15" s="322">
        <v>316944</v>
      </c>
      <c r="E15" s="175">
        <v>6.3187698829704583E-2</v>
      </c>
      <c r="F15" s="322">
        <v>3551086</v>
      </c>
      <c r="G15" s="175">
        <v>0.70796403366645311</v>
      </c>
      <c r="H15" s="176">
        <v>5015913</v>
      </c>
    </row>
    <row r="16" spans="1:8" x14ac:dyDescent="0.2">
      <c r="A16" s="177" t="s">
        <v>5</v>
      </c>
      <c r="B16" s="324">
        <v>1572627</v>
      </c>
      <c r="C16" s="323">
        <v>0.21738758410042952</v>
      </c>
      <c r="D16" s="324">
        <v>420366</v>
      </c>
      <c r="E16" s="323">
        <v>5.8108088680889465E-2</v>
      </c>
      <c r="F16" s="324">
        <v>5241215</v>
      </c>
      <c r="G16" s="323">
        <v>0.72450432721868108</v>
      </c>
      <c r="H16" s="178">
        <v>7234208</v>
      </c>
    </row>
    <row r="17" spans="1:8" x14ac:dyDescent="0.2">
      <c r="A17" s="168" t="s">
        <v>30</v>
      </c>
      <c r="B17" s="325"/>
      <c r="C17" s="325"/>
      <c r="D17" s="325"/>
      <c r="E17" s="325"/>
      <c r="F17" s="325"/>
      <c r="G17" s="325"/>
    </row>
    <row r="18" spans="1:8" x14ac:dyDescent="0.2">
      <c r="B18" s="325"/>
      <c r="C18" s="325"/>
      <c r="D18" s="325"/>
      <c r="E18" s="325"/>
      <c r="F18" s="325"/>
      <c r="G18" s="325"/>
    </row>
    <row r="19" spans="1:8" ht="24" customHeight="1" x14ac:dyDescent="0.2">
      <c r="A19" s="617" t="s">
        <v>14</v>
      </c>
      <c r="B19" s="577" t="s">
        <v>43</v>
      </c>
      <c r="C19" s="578"/>
      <c r="D19" s="577" t="s">
        <v>42</v>
      </c>
      <c r="E19" s="578"/>
      <c r="F19" s="619" t="s">
        <v>243</v>
      </c>
      <c r="G19" s="620"/>
      <c r="H19" s="621" t="s">
        <v>11</v>
      </c>
    </row>
    <row r="20" spans="1:8" x14ac:dyDescent="0.2">
      <c r="A20" s="618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621"/>
    </row>
    <row r="21" spans="1:8" x14ac:dyDescent="0.2">
      <c r="A21" s="179" t="s">
        <v>15</v>
      </c>
      <c r="B21" s="326">
        <v>331556</v>
      </c>
      <c r="C21" s="320">
        <v>0.61737328295872029</v>
      </c>
      <c r="D21" s="326">
        <v>53822</v>
      </c>
      <c r="E21" s="320">
        <v>0.10021916308377542</v>
      </c>
      <c r="F21" s="326">
        <v>151666</v>
      </c>
      <c r="G21" s="320">
        <v>0.28240941600579467</v>
      </c>
      <c r="H21" s="180">
        <v>537043</v>
      </c>
    </row>
    <row r="22" spans="1:8" x14ac:dyDescent="0.2">
      <c r="A22" s="174" t="s">
        <v>16</v>
      </c>
      <c r="B22" s="322">
        <v>2156872</v>
      </c>
      <c r="C22" s="175">
        <v>0.28332858463784533</v>
      </c>
      <c r="D22" s="322">
        <v>474241</v>
      </c>
      <c r="E22" s="175">
        <v>6.2296710842013991E-2</v>
      </c>
      <c r="F22" s="322">
        <v>4981504</v>
      </c>
      <c r="G22" s="175">
        <v>0.65437470452014068</v>
      </c>
      <c r="H22" s="176">
        <v>7612617</v>
      </c>
    </row>
    <row r="23" spans="1:8" x14ac:dyDescent="0.2">
      <c r="A23" s="177" t="s">
        <v>17</v>
      </c>
      <c r="B23" s="324">
        <v>232081</v>
      </c>
      <c r="C23" s="323">
        <v>5.6598758042083558E-2</v>
      </c>
      <c r="D23" s="324">
        <v>209248</v>
      </c>
      <c r="E23" s="323">
        <v>5.103035975711024E-2</v>
      </c>
      <c r="F23" s="324">
        <v>3659132</v>
      </c>
      <c r="G23" s="323">
        <v>0.89237088220080618</v>
      </c>
      <c r="H23" s="178">
        <v>4100461</v>
      </c>
    </row>
    <row r="24" spans="1:8" x14ac:dyDescent="0.2">
      <c r="A24" s="168" t="s">
        <v>30</v>
      </c>
    </row>
    <row r="26" spans="1:8" ht="24.95" customHeight="1" x14ac:dyDescent="0.2">
      <c r="A26" s="617" t="s">
        <v>18</v>
      </c>
      <c r="B26" s="577" t="s">
        <v>43</v>
      </c>
      <c r="C26" s="578"/>
      <c r="D26" s="577" t="s">
        <v>42</v>
      </c>
      <c r="E26" s="578"/>
      <c r="F26" s="619" t="s">
        <v>243</v>
      </c>
      <c r="G26" s="620"/>
      <c r="H26" s="621" t="s">
        <v>11</v>
      </c>
    </row>
    <row r="27" spans="1:8" x14ac:dyDescent="0.2">
      <c r="A27" s="618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621"/>
    </row>
    <row r="28" spans="1:8" x14ac:dyDescent="0.2">
      <c r="A28" s="179" t="s">
        <v>19</v>
      </c>
      <c r="B28" s="326">
        <v>159815</v>
      </c>
      <c r="C28" s="181">
        <v>0.14285714285714285</v>
      </c>
      <c r="D28" s="326">
        <v>80046</v>
      </c>
      <c r="E28" s="181">
        <v>7.1552375291073167E-2</v>
      </c>
      <c r="F28" s="326">
        <v>878844</v>
      </c>
      <c r="G28" s="181">
        <v>0.78559048185178393</v>
      </c>
      <c r="H28" s="182">
        <v>1118705</v>
      </c>
    </row>
    <row r="29" spans="1:8" x14ac:dyDescent="0.2">
      <c r="A29" s="174" t="s">
        <v>20</v>
      </c>
      <c r="B29" s="322">
        <v>714645</v>
      </c>
      <c r="C29" s="175">
        <v>0.21782963174296624</v>
      </c>
      <c r="D29" s="322">
        <v>258825</v>
      </c>
      <c r="E29" s="175">
        <v>7.8891973547528124E-2</v>
      </c>
      <c r="F29" s="322">
        <v>2307282</v>
      </c>
      <c r="G29" s="175">
        <v>0.70327839470950559</v>
      </c>
      <c r="H29" s="183">
        <v>3280752</v>
      </c>
    </row>
    <row r="30" spans="1:8" x14ac:dyDescent="0.2">
      <c r="A30" s="184" t="s">
        <v>21</v>
      </c>
      <c r="B30" s="185">
        <v>1230190</v>
      </c>
      <c r="C30" s="327">
        <v>0.28377312912820368</v>
      </c>
      <c r="D30" s="185">
        <v>275727</v>
      </c>
      <c r="E30" s="327">
        <v>6.3603112994848124E-2</v>
      </c>
      <c r="F30" s="185">
        <v>2829201</v>
      </c>
      <c r="G30" s="327">
        <v>0.65262375787694826</v>
      </c>
      <c r="H30" s="182">
        <v>4335118</v>
      </c>
    </row>
    <row r="31" spans="1:8" x14ac:dyDescent="0.2">
      <c r="A31" s="174" t="s">
        <v>22</v>
      </c>
      <c r="B31" s="322">
        <v>339012</v>
      </c>
      <c r="C31" s="175">
        <v>0.24357967539666517</v>
      </c>
      <c r="D31" s="322">
        <v>57061</v>
      </c>
      <c r="E31" s="175">
        <v>4.0998253329702521E-2</v>
      </c>
      <c r="F31" s="322">
        <v>995718</v>
      </c>
      <c r="G31" s="175">
        <v>0.71542207127363233</v>
      </c>
      <c r="H31" s="183">
        <v>1391791</v>
      </c>
    </row>
    <row r="32" spans="1:8" x14ac:dyDescent="0.2">
      <c r="A32" s="177" t="s">
        <v>23</v>
      </c>
      <c r="B32" s="324">
        <v>276847</v>
      </c>
      <c r="C32" s="323">
        <v>0.13055218253453646</v>
      </c>
      <c r="D32" s="324">
        <v>64068</v>
      </c>
      <c r="E32" s="323">
        <v>3.0212417799805241E-2</v>
      </c>
      <c r="F32" s="324">
        <v>1779670</v>
      </c>
      <c r="G32" s="323">
        <v>0.8392353996656583</v>
      </c>
      <c r="H32" s="178">
        <v>2120585</v>
      </c>
    </row>
    <row r="33" spans="1:8" x14ac:dyDescent="0.2">
      <c r="A33" s="168" t="s">
        <v>30</v>
      </c>
    </row>
    <row r="35" spans="1:8" ht="24.95" customHeight="1" x14ac:dyDescent="0.2">
      <c r="A35" s="617" t="s">
        <v>24</v>
      </c>
      <c r="B35" s="577" t="s">
        <v>43</v>
      </c>
      <c r="C35" s="578"/>
      <c r="D35" s="577" t="s">
        <v>42</v>
      </c>
      <c r="E35" s="578"/>
      <c r="F35" s="619" t="s">
        <v>243</v>
      </c>
      <c r="G35" s="620"/>
      <c r="H35" s="621" t="s">
        <v>11</v>
      </c>
    </row>
    <row r="36" spans="1:8" x14ac:dyDescent="0.2">
      <c r="A36" s="618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621"/>
    </row>
    <row r="37" spans="1:8" x14ac:dyDescent="0.2">
      <c r="A37" s="179" t="s">
        <v>25</v>
      </c>
      <c r="B37" s="326">
        <v>237965</v>
      </c>
      <c r="C37" s="181">
        <v>0.18864222624224908</v>
      </c>
      <c r="D37" s="326">
        <v>71871</v>
      </c>
      <c r="E37" s="181">
        <v>5.6974367836684733E-2</v>
      </c>
      <c r="F37" s="326">
        <v>951627</v>
      </c>
      <c r="G37" s="181">
        <v>0.75438419865204021</v>
      </c>
      <c r="H37" s="182">
        <v>1261462</v>
      </c>
    </row>
    <row r="38" spans="1:8" x14ac:dyDescent="0.2">
      <c r="A38" s="174" t="s">
        <v>26</v>
      </c>
      <c r="B38" s="322">
        <v>401038</v>
      </c>
      <c r="C38" s="175">
        <v>0.16553342736061941</v>
      </c>
      <c r="D38" s="322">
        <v>115569</v>
      </c>
      <c r="E38" s="175">
        <v>4.7702543566044676E-2</v>
      </c>
      <c r="F38" s="322">
        <v>1906094</v>
      </c>
      <c r="G38" s="175">
        <v>0.78676402907333587</v>
      </c>
      <c r="H38" s="183">
        <v>2422701</v>
      </c>
    </row>
    <row r="39" spans="1:8" x14ac:dyDescent="0.2">
      <c r="A39" s="184" t="s">
        <v>27</v>
      </c>
      <c r="B39" s="185">
        <v>686054</v>
      </c>
      <c r="C39" s="327">
        <v>0.21490294105670046</v>
      </c>
      <c r="D39" s="185">
        <v>214153</v>
      </c>
      <c r="E39" s="327">
        <v>6.7082342696224456E-2</v>
      </c>
      <c r="F39" s="185">
        <v>2292183</v>
      </c>
      <c r="G39" s="327">
        <v>0.71801471624707502</v>
      </c>
      <c r="H39" s="182">
        <v>3192390</v>
      </c>
    </row>
    <row r="40" spans="1:8" x14ac:dyDescent="0.2">
      <c r="A40" s="186" t="s">
        <v>28</v>
      </c>
      <c r="B40" s="328">
        <v>1395452</v>
      </c>
      <c r="C40" s="329">
        <v>0.2596882108290452</v>
      </c>
      <c r="D40" s="328">
        <v>335718</v>
      </c>
      <c r="E40" s="329">
        <v>6.2475819134664184E-2</v>
      </c>
      <c r="F40" s="328">
        <v>3642397</v>
      </c>
      <c r="G40" s="329">
        <v>0.67783597003629059</v>
      </c>
      <c r="H40" s="187">
        <v>5373567</v>
      </c>
    </row>
    <row r="41" spans="1:8" x14ac:dyDescent="0.2">
      <c r="A41" s="168" t="s">
        <v>30</v>
      </c>
    </row>
    <row r="43" spans="1:8" ht="26.1" customHeight="1" x14ac:dyDescent="0.2">
      <c r="A43" s="617" t="s">
        <v>218</v>
      </c>
      <c r="B43" s="577" t="s">
        <v>43</v>
      </c>
      <c r="C43" s="578"/>
      <c r="D43" s="577" t="s">
        <v>42</v>
      </c>
      <c r="E43" s="578"/>
      <c r="F43" s="619" t="s">
        <v>243</v>
      </c>
      <c r="G43" s="620"/>
      <c r="H43" s="621" t="s">
        <v>11</v>
      </c>
    </row>
    <row r="44" spans="1:8" x14ac:dyDescent="0.2">
      <c r="A44" s="618"/>
      <c r="B44" s="170" t="s">
        <v>29</v>
      </c>
      <c r="C44" s="171" t="s">
        <v>12</v>
      </c>
      <c r="D44" s="170" t="s">
        <v>29</v>
      </c>
      <c r="E44" s="171" t="s">
        <v>12</v>
      </c>
      <c r="F44" s="170" t="s">
        <v>29</v>
      </c>
      <c r="G44" s="171" t="s">
        <v>12</v>
      </c>
      <c r="H44" s="621"/>
    </row>
    <row r="45" spans="1:8" x14ac:dyDescent="0.2">
      <c r="A45" s="190" t="s">
        <v>193</v>
      </c>
      <c r="B45" s="191">
        <v>1301209</v>
      </c>
      <c r="C45" s="181">
        <v>0.16567903359828384</v>
      </c>
      <c r="D45" s="191">
        <v>360459</v>
      </c>
      <c r="E45" s="181">
        <v>4.5896161778625717E-2</v>
      </c>
      <c r="F45" s="191">
        <v>6192127</v>
      </c>
      <c r="G45" s="181">
        <v>0.78842493195008678</v>
      </c>
      <c r="H45" s="180">
        <v>7853794</v>
      </c>
    </row>
    <row r="46" spans="1:8" x14ac:dyDescent="0.2">
      <c r="A46" s="192" t="s">
        <v>210</v>
      </c>
      <c r="B46" s="328">
        <v>1419301</v>
      </c>
      <c r="C46" s="329">
        <v>0.32283797880320975</v>
      </c>
      <c r="D46" s="328">
        <v>376851</v>
      </c>
      <c r="E46" s="329">
        <v>8.5719530353299545E-2</v>
      </c>
      <c r="F46" s="328">
        <v>2600174</v>
      </c>
      <c r="G46" s="329">
        <v>0.59144249084349065</v>
      </c>
      <c r="H46" s="187">
        <v>4396326</v>
      </c>
    </row>
    <row r="47" spans="1:8" x14ac:dyDescent="0.2">
      <c r="A47" s="168" t="s">
        <v>30</v>
      </c>
    </row>
    <row r="49" spans="1:8" x14ac:dyDescent="0.2">
      <c r="A49" s="617" t="s">
        <v>191</v>
      </c>
      <c r="B49" s="577" t="s">
        <v>43</v>
      </c>
      <c r="C49" s="578"/>
      <c r="D49" s="577" t="s">
        <v>42</v>
      </c>
      <c r="E49" s="578"/>
      <c r="F49" s="619" t="s">
        <v>243</v>
      </c>
      <c r="G49" s="620"/>
      <c r="H49" s="621" t="s">
        <v>11</v>
      </c>
    </row>
    <row r="50" spans="1:8" x14ac:dyDescent="0.2">
      <c r="A50" s="618"/>
      <c r="B50" s="170" t="s">
        <v>29</v>
      </c>
      <c r="C50" s="171" t="s">
        <v>12</v>
      </c>
      <c r="D50" s="170" t="s">
        <v>29</v>
      </c>
      <c r="E50" s="171" t="s">
        <v>12</v>
      </c>
      <c r="F50" s="170" t="s">
        <v>29</v>
      </c>
      <c r="G50" s="171" t="s">
        <v>12</v>
      </c>
      <c r="H50" s="621"/>
    </row>
    <row r="51" spans="1:8" x14ac:dyDescent="0.2">
      <c r="A51" s="190" t="s">
        <v>172</v>
      </c>
      <c r="B51" s="191">
        <v>48702</v>
      </c>
      <c r="C51" s="181">
        <v>0.31494199355915103</v>
      </c>
      <c r="D51" s="191">
        <v>14659</v>
      </c>
      <c r="E51" s="181">
        <v>9.4795587113128729E-2</v>
      </c>
      <c r="F51" s="191">
        <v>91278</v>
      </c>
      <c r="G51" s="181">
        <v>0.59026888604353389</v>
      </c>
      <c r="H51" s="180">
        <v>154638</v>
      </c>
    </row>
    <row r="52" spans="1:8" x14ac:dyDescent="0.2">
      <c r="A52" s="195" t="s">
        <v>184</v>
      </c>
      <c r="B52" s="196">
        <v>378122</v>
      </c>
      <c r="C52" s="175">
        <v>0.45222872041428963</v>
      </c>
      <c r="D52" s="196">
        <v>101386</v>
      </c>
      <c r="E52" s="175">
        <v>0.12125626397808953</v>
      </c>
      <c r="F52" s="196">
        <v>356622</v>
      </c>
      <c r="G52" s="175">
        <v>0.42651501560762084</v>
      </c>
      <c r="H52" s="176">
        <v>836130</v>
      </c>
    </row>
    <row r="53" spans="1:8" x14ac:dyDescent="0.2">
      <c r="A53" s="197" t="s">
        <v>215</v>
      </c>
      <c r="B53" s="185">
        <v>1525129</v>
      </c>
      <c r="C53" s="198">
        <v>0.36865382876861663</v>
      </c>
      <c r="D53" s="185">
        <v>271999</v>
      </c>
      <c r="E53" s="198">
        <v>6.574753530438078E-2</v>
      </c>
      <c r="F53" s="185">
        <v>2339895</v>
      </c>
      <c r="G53" s="198">
        <v>0.56559887764677108</v>
      </c>
      <c r="H53" s="199">
        <v>4137022</v>
      </c>
    </row>
    <row r="54" spans="1:8" x14ac:dyDescent="0.2">
      <c r="A54" s="195" t="s">
        <v>183</v>
      </c>
      <c r="B54" s="196">
        <v>228916</v>
      </c>
      <c r="C54" s="175">
        <v>0.38055688088188599</v>
      </c>
      <c r="D54" s="196">
        <v>80210</v>
      </c>
      <c r="E54" s="175">
        <v>0.13334352957214032</v>
      </c>
      <c r="F54" s="196">
        <v>292403</v>
      </c>
      <c r="G54" s="175">
        <v>0.48609958954597365</v>
      </c>
      <c r="H54" s="176">
        <v>601529</v>
      </c>
    </row>
    <row r="55" spans="1:8" x14ac:dyDescent="0.2">
      <c r="A55" s="97" t="s">
        <v>212</v>
      </c>
      <c r="B55" s="200">
        <v>329286</v>
      </c>
      <c r="C55" s="198">
        <v>0.28840969406076744</v>
      </c>
      <c r="D55" s="200">
        <v>138293</v>
      </c>
      <c r="E55" s="198">
        <v>0.12112583535511899</v>
      </c>
      <c r="F55" s="200">
        <v>674151</v>
      </c>
      <c r="G55" s="198">
        <v>0.59046447058411355</v>
      </c>
      <c r="H55" s="250">
        <v>1141730</v>
      </c>
    </row>
    <row r="56" spans="1:8" x14ac:dyDescent="0.2">
      <c r="A56" s="195" t="s">
        <v>174</v>
      </c>
      <c r="B56" s="196">
        <v>209406</v>
      </c>
      <c r="C56" s="175">
        <v>0.49413147201653662</v>
      </c>
      <c r="D56" s="196">
        <v>15504</v>
      </c>
      <c r="E56" s="175">
        <v>3.6584502555535102E-2</v>
      </c>
      <c r="F56" s="196">
        <v>198876</v>
      </c>
      <c r="G56" s="175">
        <v>0.46928402542792824</v>
      </c>
      <c r="H56" s="176">
        <v>423786</v>
      </c>
    </row>
    <row r="57" spans="1:8" x14ac:dyDescent="0.2">
      <c r="A57" s="197" t="s">
        <v>214</v>
      </c>
      <c r="B57" s="185">
        <v>180799</v>
      </c>
      <c r="C57" s="198">
        <v>0.39648381819537465</v>
      </c>
      <c r="D57" s="185">
        <v>57705</v>
      </c>
      <c r="E57" s="198">
        <v>0.1265443875738477</v>
      </c>
      <c r="F57" s="185">
        <v>217502</v>
      </c>
      <c r="G57" s="198">
        <v>0.47697179423077768</v>
      </c>
      <c r="H57" s="199">
        <v>456006</v>
      </c>
    </row>
    <row r="58" spans="1:8" x14ac:dyDescent="0.2">
      <c r="A58" s="195" t="s">
        <v>175</v>
      </c>
      <c r="B58" s="196">
        <v>34932</v>
      </c>
      <c r="C58" s="175">
        <v>0.4474503323982631</v>
      </c>
      <c r="D58" s="196">
        <v>11744</v>
      </c>
      <c r="E58" s="175">
        <v>0.15043102896155966</v>
      </c>
      <c r="F58" s="196">
        <v>31393</v>
      </c>
      <c r="G58" s="175">
        <v>0.40211863864017727</v>
      </c>
      <c r="H58" s="176">
        <v>78069</v>
      </c>
    </row>
    <row r="59" spans="1:8" x14ac:dyDescent="0.2">
      <c r="A59" s="97" t="s">
        <v>188</v>
      </c>
      <c r="B59" s="200">
        <v>85307</v>
      </c>
      <c r="C59" s="198">
        <v>0.31998484604102823</v>
      </c>
      <c r="D59" s="200">
        <v>20677</v>
      </c>
      <c r="E59" s="198">
        <v>7.7559012291961271E-2</v>
      </c>
      <c r="F59" s="200">
        <v>160613</v>
      </c>
      <c r="G59" s="198">
        <v>0.60245614166701056</v>
      </c>
      <c r="H59" s="250">
        <v>266597</v>
      </c>
    </row>
    <row r="60" spans="1:8" x14ac:dyDescent="0.2">
      <c r="A60" s="195" t="s">
        <v>185</v>
      </c>
      <c r="B60" s="196">
        <v>75484</v>
      </c>
      <c r="C60" s="175">
        <v>0.30001232099776237</v>
      </c>
      <c r="D60" s="196">
        <v>17524</v>
      </c>
      <c r="E60" s="175">
        <v>6.9649407995930099E-2</v>
      </c>
      <c r="F60" s="196">
        <v>158595</v>
      </c>
      <c r="G60" s="175">
        <v>0.63033827100630757</v>
      </c>
      <c r="H60" s="176">
        <v>251603</v>
      </c>
    </row>
    <row r="61" spans="1:8" x14ac:dyDescent="0.2">
      <c r="A61" s="197" t="s">
        <v>216</v>
      </c>
      <c r="B61" s="185">
        <v>644879</v>
      </c>
      <c r="C61" s="198">
        <v>0.32935967615570755</v>
      </c>
      <c r="D61" s="185">
        <v>136309</v>
      </c>
      <c r="E61" s="198">
        <v>6.9617227568440507E-2</v>
      </c>
      <c r="F61" s="185">
        <v>1176790</v>
      </c>
      <c r="G61" s="198">
        <v>0.60102309627585193</v>
      </c>
      <c r="H61" s="199">
        <v>1957978</v>
      </c>
    </row>
    <row r="62" spans="1:8" x14ac:dyDescent="0.2">
      <c r="A62" s="195" t="s">
        <v>187</v>
      </c>
      <c r="B62" s="196">
        <v>68631</v>
      </c>
      <c r="C62" s="175">
        <v>0.34881628836008416</v>
      </c>
      <c r="D62" s="196">
        <v>24707</v>
      </c>
      <c r="E62" s="175">
        <v>0.1255730506114234</v>
      </c>
      <c r="F62" s="196">
        <v>103416</v>
      </c>
      <c r="G62" s="175">
        <v>0.52561066102849241</v>
      </c>
      <c r="H62" s="176">
        <v>196754</v>
      </c>
    </row>
    <row r="63" spans="1:8" x14ac:dyDescent="0.2">
      <c r="A63" s="97" t="s">
        <v>176</v>
      </c>
      <c r="B63" s="200">
        <v>52859</v>
      </c>
      <c r="C63" s="198">
        <v>0.31646789759800753</v>
      </c>
      <c r="D63" s="200">
        <v>22821</v>
      </c>
      <c r="E63" s="198">
        <v>0.1366297866226022</v>
      </c>
      <c r="F63" s="200">
        <v>91348</v>
      </c>
      <c r="G63" s="198">
        <v>0.5469023157793903</v>
      </c>
      <c r="H63" s="250">
        <v>167028</v>
      </c>
    </row>
    <row r="64" spans="1:8" x14ac:dyDescent="0.2">
      <c r="A64" s="195" t="s">
        <v>177</v>
      </c>
      <c r="B64" s="196">
        <v>38291</v>
      </c>
      <c r="C64" s="175">
        <v>0.24675851935866372</v>
      </c>
      <c r="D64" s="196">
        <v>16055</v>
      </c>
      <c r="E64" s="175">
        <v>0.10346316440686704</v>
      </c>
      <c r="F64" s="196">
        <v>100830</v>
      </c>
      <c r="G64" s="175">
        <v>0.64977831623446924</v>
      </c>
      <c r="H64" s="176">
        <v>155176</v>
      </c>
    </row>
    <row r="65" spans="1:8" x14ac:dyDescent="0.2">
      <c r="A65" s="197" t="s">
        <v>213</v>
      </c>
      <c r="B65" s="185">
        <v>108623</v>
      </c>
      <c r="C65" s="198">
        <v>0.33156293020033029</v>
      </c>
      <c r="D65" s="185">
        <v>39131</v>
      </c>
      <c r="E65" s="198">
        <v>0.11944421551300483</v>
      </c>
      <c r="F65" s="185">
        <v>179855</v>
      </c>
      <c r="G65" s="198">
        <v>0.54899285428666489</v>
      </c>
      <c r="H65" s="199">
        <v>327609</v>
      </c>
    </row>
    <row r="66" spans="1:8" x14ac:dyDescent="0.2">
      <c r="A66" s="195" t="s">
        <v>170</v>
      </c>
      <c r="B66" s="196">
        <v>44529</v>
      </c>
      <c r="C66" s="175">
        <v>0.32040784020262492</v>
      </c>
      <c r="D66" s="196">
        <v>12153</v>
      </c>
      <c r="E66" s="175">
        <v>8.7446753396269866E-2</v>
      </c>
      <c r="F66" s="196">
        <v>82294</v>
      </c>
      <c r="G66" s="175">
        <v>0.59214540640110525</v>
      </c>
      <c r="H66" s="176">
        <v>138976</v>
      </c>
    </row>
    <row r="67" spans="1:8" x14ac:dyDescent="0.2">
      <c r="A67" s="97" t="s">
        <v>171</v>
      </c>
      <c r="B67" s="200">
        <v>10860</v>
      </c>
      <c r="C67" s="198">
        <v>0.22362704116302534</v>
      </c>
      <c r="D67" s="200">
        <v>10810</v>
      </c>
      <c r="E67" s="198">
        <v>0.22259745073409798</v>
      </c>
      <c r="F67" s="200">
        <v>26893</v>
      </c>
      <c r="G67" s="198">
        <v>0.55377550810287668</v>
      </c>
      <c r="H67" s="250">
        <v>48563</v>
      </c>
    </row>
    <row r="68" spans="1:8" x14ac:dyDescent="0.2">
      <c r="A68" s="195" t="s">
        <v>178</v>
      </c>
      <c r="B68" s="196">
        <v>9414</v>
      </c>
      <c r="C68" s="175">
        <v>0.14161075844640333</v>
      </c>
      <c r="D68" s="196">
        <v>4583</v>
      </c>
      <c r="E68" s="175">
        <v>6.894010048437077E-2</v>
      </c>
      <c r="F68" s="196">
        <v>52481</v>
      </c>
      <c r="G68" s="175">
        <v>0.78944914106922592</v>
      </c>
      <c r="H68" s="176">
        <v>66478</v>
      </c>
    </row>
    <row r="69" spans="1:8" x14ac:dyDescent="0.2">
      <c r="A69" s="197" t="s">
        <v>186</v>
      </c>
      <c r="B69" s="185">
        <v>99974</v>
      </c>
      <c r="C69" s="198">
        <v>0.4536272392326261</v>
      </c>
      <c r="D69" s="185">
        <v>20743</v>
      </c>
      <c r="E69" s="198">
        <v>9.4120369530101458E-2</v>
      </c>
      <c r="F69" s="185">
        <v>99671</v>
      </c>
      <c r="G69" s="198">
        <v>0.45225239123727246</v>
      </c>
      <c r="H69" s="199">
        <v>220388</v>
      </c>
    </row>
    <row r="70" spans="1:8" x14ac:dyDescent="0.2">
      <c r="A70" s="195" t="s">
        <v>179</v>
      </c>
      <c r="B70" s="196">
        <v>52149</v>
      </c>
      <c r="C70" s="175">
        <v>0.45568060677024169</v>
      </c>
      <c r="D70" s="196">
        <v>12708</v>
      </c>
      <c r="E70" s="175">
        <v>0.11104314849443386</v>
      </c>
      <c r="F70" s="196">
        <v>49585</v>
      </c>
      <c r="G70" s="175">
        <v>0.43327624473532445</v>
      </c>
      <c r="H70" s="176">
        <v>114442</v>
      </c>
    </row>
    <row r="71" spans="1:8" x14ac:dyDescent="0.2">
      <c r="A71" s="97" t="s">
        <v>180</v>
      </c>
      <c r="B71" s="200">
        <v>29985</v>
      </c>
      <c r="C71" s="198">
        <v>0.34259957496400906</v>
      </c>
      <c r="D71" s="200">
        <v>3210</v>
      </c>
      <c r="E71" s="198">
        <v>3.6676492767532737E-2</v>
      </c>
      <c r="F71" s="200">
        <v>54327</v>
      </c>
      <c r="G71" s="198">
        <v>0.62072393226845823</v>
      </c>
      <c r="H71" s="250">
        <v>87522</v>
      </c>
    </row>
    <row r="72" spans="1:8" x14ac:dyDescent="0.2">
      <c r="A72" s="195" t="s">
        <v>181</v>
      </c>
      <c r="B72" s="196">
        <v>65752</v>
      </c>
      <c r="C72" s="175">
        <v>0.31697945842754044</v>
      </c>
      <c r="D72" s="196">
        <v>17609</v>
      </c>
      <c r="E72" s="175">
        <v>8.4890060887129817E-2</v>
      </c>
      <c r="F72" s="196">
        <v>124073</v>
      </c>
      <c r="G72" s="175">
        <v>0.5981353015190447</v>
      </c>
      <c r="H72" s="176">
        <v>207433</v>
      </c>
    </row>
    <row r="73" spans="1:8" x14ac:dyDescent="0.2">
      <c r="A73" s="197" t="s">
        <v>182</v>
      </c>
      <c r="B73" s="185">
        <v>92443</v>
      </c>
      <c r="C73" s="198">
        <v>0.36056180914714531</v>
      </c>
      <c r="D73" s="185">
        <v>32019</v>
      </c>
      <c r="E73" s="198">
        <v>0.12488591420748403</v>
      </c>
      <c r="F73" s="185">
        <v>131924</v>
      </c>
      <c r="G73" s="198">
        <v>0.51455227664537062</v>
      </c>
      <c r="H73" s="199">
        <v>256386</v>
      </c>
    </row>
    <row r="74" spans="1:8" x14ac:dyDescent="0.2">
      <c r="A74" s="251" t="s">
        <v>211</v>
      </c>
      <c r="B74" s="203">
        <v>4414472</v>
      </c>
      <c r="C74" s="204">
        <v>0.3591383034148497</v>
      </c>
      <c r="D74" s="203">
        <v>1082556</v>
      </c>
      <c r="E74" s="204">
        <v>8.8071081930424761E-2</v>
      </c>
      <c r="F74" s="203">
        <v>6794816</v>
      </c>
      <c r="G74" s="204">
        <v>0.55279061465472557</v>
      </c>
      <c r="H74" s="252">
        <v>12291844</v>
      </c>
    </row>
    <row r="75" spans="1:8" x14ac:dyDescent="0.2">
      <c r="A75" s="208" t="s">
        <v>30</v>
      </c>
    </row>
    <row r="76" spans="1:8" x14ac:dyDescent="0.2">
      <c r="A76" s="330" t="s">
        <v>394</v>
      </c>
    </row>
  </sheetData>
  <mergeCells count="32">
    <mergeCell ref="F19:G19"/>
    <mergeCell ref="H19:H20"/>
    <mergeCell ref="A49:A50"/>
    <mergeCell ref="B49:C49"/>
    <mergeCell ref="D49:E49"/>
    <mergeCell ref="D35:E35"/>
    <mergeCell ref="A19:A20"/>
    <mergeCell ref="B19:C19"/>
    <mergeCell ref="D19:E19"/>
    <mergeCell ref="A26:A27"/>
    <mergeCell ref="B26:C26"/>
    <mergeCell ref="D26:E26"/>
    <mergeCell ref="B43:C43"/>
    <mergeCell ref="D43:E43"/>
    <mergeCell ref="A35:A36"/>
    <mergeCell ref="B35:C35"/>
    <mergeCell ref="A11:A13"/>
    <mergeCell ref="B12:C12"/>
    <mergeCell ref="D12:E12"/>
    <mergeCell ref="A6:H6"/>
    <mergeCell ref="B11:H11"/>
    <mergeCell ref="F12:G12"/>
    <mergeCell ref="H12:H13"/>
    <mergeCell ref="A43:A44"/>
    <mergeCell ref="F49:G49"/>
    <mergeCell ref="H49:H50"/>
    <mergeCell ref="H26:H27"/>
    <mergeCell ref="F35:G35"/>
    <mergeCell ref="H35:H36"/>
    <mergeCell ref="F43:G43"/>
    <mergeCell ref="H43:H44"/>
    <mergeCell ref="F26:G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E070F-375B-450D-8AD4-BE9CA9D678EA}">
  <dimension ref="A6:K89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168" customWidth="1"/>
    <col min="2" max="2" width="19.42578125" style="168" customWidth="1"/>
    <col min="3" max="3" width="13" style="168" customWidth="1"/>
    <col min="4" max="4" width="14.140625" style="168" customWidth="1"/>
    <col min="5" max="5" width="12.140625" style="168" customWidth="1"/>
    <col min="6" max="16384" width="11.42578125" style="168"/>
  </cols>
  <sheetData>
    <row r="6" spans="1:6" s="166" customFormat="1" ht="16.5" x14ac:dyDescent="0.2">
      <c r="A6" s="625" t="s">
        <v>1</v>
      </c>
      <c r="B6" s="625"/>
      <c r="C6" s="625"/>
      <c r="D6" s="625"/>
      <c r="E6" s="625"/>
      <c r="F6" s="625"/>
    </row>
    <row r="7" spans="1:6" ht="15" customHeight="1" x14ac:dyDescent="0.2">
      <c r="A7" s="248" t="s">
        <v>230</v>
      </c>
      <c r="B7" s="248"/>
      <c r="C7" s="248"/>
      <c r="D7" s="248"/>
      <c r="E7" s="248"/>
      <c r="F7" s="248"/>
    </row>
    <row r="8" spans="1:6" ht="15" customHeight="1" x14ac:dyDescent="0.2">
      <c r="A8" s="248" t="s">
        <v>334</v>
      </c>
      <c r="B8" s="248"/>
      <c r="C8" s="248"/>
      <c r="D8" s="248"/>
      <c r="E8" s="248"/>
      <c r="F8" s="248"/>
    </row>
    <row r="9" spans="1:6" ht="15" customHeight="1" x14ac:dyDescent="0.2">
      <c r="A9" s="248" t="s">
        <v>3</v>
      </c>
      <c r="B9" s="248"/>
      <c r="C9" s="248"/>
      <c r="D9" s="248"/>
      <c r="E9" s="248"/>
      <c r="F9" s="248"/>
    </row>
    <row r="10" spans="1:6" ht="15" customHeight="1" x14ac:dyDescent="0.2">
      <c r="A10" s="249" t="s">
        <v>393</v>
      </c>
      <c r="B10" s="249"/>
      <c r="C10" s="249"/>
      <c r="D10" s="249"/>
      <c r="E10" s="249"/>
      <c r="F10" s="248"/>
    </row>
    <row r="11" spans="1:6" ht="14.25" x14ac:dyDescent="0.25">
      <c r="A11" s="622" t="s">
        <v>13</v>
      </c>
      <c r="B11" s="626"/>
      <c r="C11" s="626"/>
      <c r="D11" s="626"/>
      <c r="E11" s="626"/>
      <c r="F11" s="626"/>
    </row>
    <row r="12" spans="1:6" ht="20.25" customHeight="1" x14ac:dyDescent="0.2">
      <c r="A12" s="623"/>
      <c r="B12" s="577" t="s">
        <v>43</v>
      </c>
      <c r="C12" s="578"/>
      <c r="D12" s="577" t="s">
        <v>42</v>
      </c>
      <c r="E12" s="578"/>
      <c r="F12" s="627" t="s">
        <v>11</v>
      </c>
    </row>
    <row r="13" spans="1:6" ht="17.25" customHeight="1" x14ac:dyDescent="0.2">
      <c r="A13" s="624"/>
      <c r="B13" s="170" t="s">
        <v>29</v>
      </c>
      <c r="C13" s="171" t="s">
        <v>12</v>
      </c>
      <c r="D13" s="170" t="s">
        <v>29</v>
      </c>
      <c r="E13" s="171" t="s">
        <v>12</v>
      </c>
      <c r="F13" s="628"/>
    </row>
    <row r="14" spans="1:6" ht="24" x14ac:dyDescent="0.2">
      <c r="A14" s="172" t="s">
        <v>3</v>
      </c>
      <c r="B14" s="321">
        <v>58584</v>
      </c>
      <c r="C14" s="320">
        <v>2.1534205547564814E-2</v>
      </c>
      <c r="D14" s="321">
        <v>2661925</v>
      </c>
      <c r="E14" s="320">
        <v>0.9784657944524352</v>
      </c>
      <c r="F14" s="173">
        <v>2720509</v>
      </c>
    </row>
    <row r="15" spans="1:6" x14ac:dyDescent="0.2">
      <c r="A15" s="174" t="s">
        <v>4</v>
      </c>
      <c r="B15" s="322">
        <v>16503</v>
      </c>
      <c r="C15" s="175">
        <v>1.4376900781699876E-2</v>
      </c>
      <c r="D15" s="322">
        <v>1131380</v>
      </c>
      <c r="E15" s="175">
        <v>0.98562309921830016</v>
      </c>
      <c r="F15" s="176">
        <v>1147883</v>
      </c>
    </row>
    <row r="16" spans="1:6" x14ac:dyDescent="0.2">
      <c r="A16" s="177" t="s">
        <v>5</v>
      </c>
      <c r="B16" s="324">
        <v>42082</v>
      </c>
      <c r="C16" s="323">
        <v>2.6759047123062239E-2</v>
      </c>
      <c r="D16" s="324">
        <v>1530545</v>
      </c>
      <c r="E16" s="323">
        <v>0.97324095287693779</v>
      </c>
      <c r="F16" s="178">
        <v>1572627</v>
      </c>
    </row>
    <row r="17" spans="1:6" x14ac:dyDescent="0.2">
      <c r="A17" s="168" t="s">
        <v>30</v>
      </c>
      <c r="B17" s="325"/>
      <c r="C17" s="325"/>
      <c r="D17" s="325"/>
      <c r="E17" s="325"/>
    </row>
    <row r="18" spans="1:6" x14ac:dyDescent="0.2">
      <c r="B18" s="325"/>
      <c r="C18" s="325"/>
      <c r="D18" s="325"/>
      <c r="E18" s="325"/>
    </row>
    <row r="19" spans="1:6" x14ac:dyDescent="0.2">
      <c r="A19" s="617" t="s">
        <v>14</v>
      </c>
      <c r="B19" s="577" t="s">
        <v>43</v>
      </c>
      <c r="C19" s="578"/>
      <c r="D19" s="577" t="s">
        <v>42</v>
      </c>
      <c r="E19" s="578"/>
      <c r="F19" s="621" t="s">
        <v>11</v>
      </c>
    </row>
    <row r="20" spans="1:6" x14ac:dyDescent="0.2">
      <c r="A20" s="618"/>
      <c r="B20" s="170" t="s">
        <v>29</v>
      </c>
      <c r="C20" s="171" t="s">
        <v>12</v>
      </c>
      <c r="D20" s="170" t="s">
        <v>29</v>
      </c>
      <c r="E20" s="171" t="s">
        <v>12</v>
      </c>
      <c r="F20" s="621"/>
    </row>
    <row r="21" spans="1:6" x14ac:dyDescent="0.2">
      <c r="A21" s="179" t="s">
        <v>15</v>
      </c>
      <c r="B21" s="326">
        <v>1376</v>
      </c>
      <c r="C21" s="320">
        <v>4.1501284850824598E-3</v>
      </c>
      <c r="D21" s="326">
        <v>330180</v>
      </c>
      <c r="E21" s="320">
        <v>0.99584987151491755</v>
      </c>
      <c r="F21" s="180">
        <v>331556</v>
      </c>
    </row>
    <row r="22" spans="1:6" x14ac:dyDescent="0.2">
      <c r="A22" s="174" t="s">
        <v>16</v>
      </c>
      <c r="B22" s="322">
        <v>52495</v>
      </c>
      <c r="C22" s="175">
        <v>2.4338486474858034E-2</v>
      </c>
      <c r="D22" s="322">
        <v>2104377</v>
      </c>
      <c r="E22" s="175">
        <v>0.97566151352514197</v>
      </c>
      <c r="F22" s="176">
        <v>2156872</v>
      </c>
    </row>
    <row r="23" spans="1:6" x14ac:dyDescent="0.2">
      <c r="A23" s="177" t="s">
        <v>17</v>
      </c>
      <c r="B23" s="324">
        <v>4713</v>
      </c>
      <c r="C23" s="323">
        <v>2.0307565031174462E-2</v>
      </c>
      <c r="D23" s="324">
        <v>227368</v>
      </c>
      <c r="E23" s="323">
        <v>0.97969243496882552</v>
      </c>
      <c r="F23" s="178">
        <v>232081</v>
      </c>
    </row>
    <row r="24" spans="1:6" x14ac:dyDescent="0.2">
      <c r="A24" s="168" t="s">
        <v>30</v>
      </c>
    </row>
    <row r="26" spans="1:6" x14ac:dyDescent="0.2">
      <c r="A26" s="617" t="s">
        <v>18</v>
      </c>
      <c r="B26" s="577" t="s">
        <v>43</v>
      </c>
      <c r="C26" s="578"/>
      <c r="D26" s="577" t="s">
        <v>42</v>
      </c>
      <c r="E26" s="578"/>
      <c r="F26" s="621" t="s">
        <v>11</v>
      </c>
    </row>
    <row r="27" spans="1:6" x14ac:dyDescent="0.2">
      <c r="A27" s="618"/>
      <c r="B27" s="170" t="s">
        <v>29</v>
      </c>
      <c r="C27" s="171" t="s">
        <v>12</v>
      </c>
      <c r="D27" s="170" t="s">
        <v>29</v>
      </c>
      <c r="E27" s="171" t="s">
        <v>12</v>
      </c>
      <c r="F27" s="621"/>
    </row>
    <row r="28" spans="1:6" x14ac:dyDescent="0.2">
      <c r="A28" s="179" t="s">
        <v>19</v>
      </c>
      <c r="B28" s="326">
        <v>1939</v>
      </c>
      <c r="C28" s="181">
        <v>1.2132778525169727E-2</v>
      </c>
      <c r="D28" s="326">
        <v>157876</v>
      </c>
      <c r="E28" s="181">
        <v>0.9878672214748303</v>
      </c>
      <c r="F28" s="182">
        <v>159815</v>
      </c>
    </row>
    <row r="29" spans="1:6" x14ac:dyDescent="0.2">
      <c r="A29" s="174" t="s">
        <v>20</v>
      </c>
      <c r="B29" s="322">
        <v>11536</v>
      </c>
      <c r="C29" s="175">
        <v>1.6142280432942229E-2</v>
      </c>
      <c r="D29" s="322">
        <v>703109</v>
      </c>
      <c r="E29" s="175">
        <v>0.98385771956705781</v>
      </c>
      <c r="F29" s="183">
        <v>714645</v>
      </c>
    </row>
    <row r="30" spans="1:6" x14ac:dyDescent="0.2">
      <c r="A30" s="184" t="s">
        <v>21</v>
      </c>
      <c r="B30" s="185">
        <v>30971</v>
      </c>
      <c r="C30" s="327">
        <v>2.517578585421764E-2</v>
      </c>
      <c r="D30" s="185">
        <v>1199219</v>
      </c>
      <c r="E30" s="327">
        <v>0.97482421414578235</v>
      </c>
      <c r="F30" s="182">
        <v>1230190</v>
      </c>
    </row>
    <row r="31" spans="1:6" x14ac:dyDescent="0.2">
      <c r="A31" s="174" t="s">
        <v>22</v>
      </c>
      <c r="B31" s="322">
        <v>5286</v>
      </c>
      <c r="C31" s="175">
        <v>1.5592368411737638E-2</v>
      </c>
      <c r="D31" s="322">
        <v>333726</v>
      </c>
      <c r="E31" s="175">
        <v>0.98440763158826239</v>
      </c>
      <c r="F31" s="183">
        <v>339012</v>
      </c>
    </row>
    <row r="32" spans="1:6" x14ac:dyDescent="0.2">
      <c r="A32" s="177" t="s">
        <v>23</v>
      </c>
      <c r="B32" s="324">
        <v>8852</v>
      </c>
      <c r="C32" s="323">
        <v>3.1974339617189276E-2</v>
      </c>
      <c r="D32" s="324">
        <v>267995</v>
      </c>
      <c r="E32" s="323">
        <v>0.96802566038281068</v>
      </c>
      <c r="F32" s="178">
        <v>276847</v>
      </c>
    </row>
    <row r="33" spans="1:6" x14ac:dyDescent="0.2">
      <c r="A33" s="168" t="s">
        <v>30</v>
      </c>
    </row>
    <row r="35" spans="1:6" x14ac:dyDescent="0.2">
      <c r="A35" s="617" t="s">
        <v>24</v>
      </c>
      <c r="B35" s="577" t="s">
        <v>43</v>
      </c>
      <c r="C35" s="578"/>
      <c r="D35" s="577" t="s">
        <v>42</v>
      </c>
      <c r="E35" s="578"/>
      <c r="F35" s="621" t="s">
        <v>11</v>
      </c>
    </row>
    <row r="36" spans="1:6" x14ac:dyDescent="0.2">
      <c r="A36" s="618"/>
      <c r="B36" s="170" t="s">
        <v>29</v>
      </c>
      <c r="C36" s="171" t="s">
        <v>12</v>
      </c>
      <c r="D36" s="170" t="s">
        <v>29</v>
      </c>
      <c r="E36" s="171" t="s">
        <v>12</v>
      </c>
      <c r="F36" s="621"/>
    </row>
    <row r="37" spans="1:6" x14ac:dyDescent="0.2">
      <c r="A37" s="179" t="s">
        <v>25</v>
      </c>
      <c r="B37" s="326">
        <v>1662</v>
      </c>
      <c r="C37" s="181">
        <v>6.9842203685415924E-3</v>
      </c>
      <c r="D37" s="326">
        <v>236302</v>
      </c>
      <c r="E37" s="181">
        <v>0.99301157733280099</v>
      </c>
      <c r="F37" s="182">
        <v>237965</v>
      </c>
    </row>
    <row r="38" spans="1:6" x14ac:dyDescent="0.2">
      <c r="A38" s="174" t="s">
        <v>26</v>
      </c>
      <c r="B38" s="322">
        <v>7647</v>
      </c>
      <c r="C38" s="175">
        <v>1.9068018492013224E-2</v>
      </c>
      <c r="D38" s="322">
        <v>393391</v>
      </c>
      <c r="E38" s="175">
        <v>0.98093198150798677</v>
      </c>
      <c r="F38" s="183">
        <v>401038</v>
      </c>
    </row>
    <row r="39" spans="1:6" x14ac:dyDescent="0.2">
      <c r="A39" s="184" t="s">
        <v>27</v>
      </c>
      <c r="B39" s="185">
        <v>23050</v>
      </c>
      <c r="C39" s="327">
        <v>3.3597938354706772E-2</v>
      </c>
      <c r="D39" s="185">
        <v>663004</v>
      </c>
      <c r="E39" s="327">
        <v>0.96640206164529319</v>
      </c>
      <c r="F39" s="182">
        <v>686054</v>
      </c>
    </row>
    <row r="40" spans="1:6" x14ac:dyDescent="0.2">
      <c r="A40" s="186" t="s">
        <v>28</v>
      </c>
      <c r="B40" s="328">
        <v>26224</v>
      </c>
      <c r="C40" s="329">
        <v>1.8792477276180049E-2</v>
      </c>
      <c r="D40" s="328">
        <v>1369227</v>
      </c>
      <c r="E40" s="329">
        <v>0.98120680611013489</v>
      </c>
      <c r="F40" s="187">
        <v>1395452</v>
      </c>
    </row>
    <row r="41" spans="1:6" x14ac:dyDescent="0.2">
      <c r="A41" s="168" t="s">
        <v>30</v>
      </c>
    </row>
    <row r="43" spans="1:6" x14ac:dyDescent="0.2">
      <c r="A43" s="617" t="s">
        <v>218</v>
      </c>
      <c r="B43" s="577" t="s">
        <v>43</v>
      </c>
      <c r="C43" s="578"/>
      <c r="D43" s="577" t="s">
        <v>42</v>
      </c>
      <c r="E43" s="578"/>
      <c r="F43" s="621" t="s">
        <v>11</v>
      </c>
    </row>
    <row r="44" spans="1:6" x14ac:dyDescent="0.2">
      <c r="A44" s="618"/>
      <c r="B44" s="170" t="s">
        <v>29</v>
      </c>
      <c r="C44" s="171" t="s">
        <v>12</v>
      </c>
      <c r="D44" s="170" t="s">
        <v>29</v>
      </c>
      <c r="E44" s="171" t="s">
        <v>12</v>
      </c>
      <c r="F44" s="621"/>
    </row>
    <row r="45" spans="1:6" x14ac:dyDescent="0.2">
      <c r="A45" s="190" t="s">
        <v>193</v>
      </c>
      <c r="B45" s="191">
        <v>26643</v>
      </c>
      <c r="C45" s="181">
        <v>2.0475573101630867E-2</v>
      </c>
      <c r="D45" s="191">
        <v>1274565</v>
      </c>
      <c r="E45" s="181">
        <v>0.97952365838231981</v>
      </c>
      <c r="F45" s="180">
        <v>1301209</v>
      </c>
    </row>
    <row r="46" spans="1:6" x14ac:dyDescent="0.2">
      <c r="A46" s="192" t="s">
        <v>210</v>
      </c>
      <c r="B46" s="328">
        <v>31941</v>
      </c>
      <c r="C46" s="329">
        <v>2.2504740009342626E-2</v>
      </c>
      <c r="D46" s="328">
        <v>1387359</v>
      </c>
      <c r="E46" s="329">
        <v>0.97749455541847707</v>
      </c>
      <c r="F46" s="187">
        <v>1419301</v>
      </c>
    </row>
    <row r="47" spans="1:6" x14ac:dyDescent="0.2">
      <c r="A47" s="168" t="s">
        <v>30</v>
      </c>
    </row>
    <row r="49" spans="1:11" x14ac:dyDescent="0.2">
      <c r="A49" s="617" t="s">
        <v>191</v>
      </c>
      <c r="B49" s="577" t="s">
        <v>43</v>
      </c>
      <c r="C49" s="578"/>
      <c r="D49" s="577" t="s">
        <v>42</v>
      </c>
      <c r="E49" s="578"/>
      <c r="F49" s="621" t="s">
        <v>11</v>
      </c>
    </row>
    <row r="50" spans="1:11" x14ac:dyDescent="0.2">
      <c r="A50" s="618"/>
      <c r="B50" s="170" t="s">
        <v>29</v>
      </c>
      <c r="C50" s="171" t="s">
        <v>12</v>
      </c>
      <c r="D50" s="170" t="s">
        <v>29</v>
      </c>
      <c r="E50" s="171" t="s">
        <v>12</v>
      </c>
      <c r="F50" s="621"/>
    </row>
    <row r="51" spans="1:11" x14ac:dyDescent="0.2">
      <c r="A51" s="190" t="s">
        <v>172</v>
      </c>
      <c r="B51" s="191">
        <v>4653</v>
      </c>
      <c r="C51" s="181">
        <v>9.5540224220771228E-2</v>
      </c>
      <c r="D51" s="191">
        <v>44049</v>
      </c>
      <c r="E51" s="181">
        <v>0.90445977577922876</v>
      </c>
      <c r="F51" s="180">
        <v>48702</v>
      </c>
    </row>
    <row r="52" spans="1:11" x14ac:dyDescent="0.2">
      <c r="A52" s="195" t="s">
        <v>184</v>
      </c>
      <c r="B52" s="196">
        <v>4310</v>
      </c>
      <c r="C52" s="175">
        <v>1.1398437541322642E-2</v>
      </c>
      <c r="D52" s="196">
        <v>373812</v>
      </c>
      <c r="E52" s="175">
        <v>0.98860156245867736</v>
      </c>
      <c r="F52" s="176">
        <v>378122</v>
      </c>
      <c r="J52" s="194"/>
    </row>
    <row r="53" spans="1:11" x14ac:dyDescent="0.2">
      <c r="A53" s="197" t="s">
        <v>215</v>
      </c>
      <c r="B53" s="185">
        <v>57110</v>
      </c>
      <c r="C53" s="198">
        <v>3.7446012763510499E-2</v>
      </c>
      <c r="D53" s="185">
        <v>1468018</v>
      </c>
      <c r="E53" s="198">
        <v>0.96255333155424883</v>
      </c>
      <c r="F53" s="199">
        <v>1525129</v>
      </c>
      <c r="I53" s="194"/>
      <c r="J53" s="194"/>
      <c r="K53" s="194"/>
    </row>
    <row r="54" spans="1:11" x14ac:dyDescent="0.2">
      <c r="A54" s="195" t="s">
        <v>183</v>
      </c>
      <c r="B54" s="196">
        <v>3119</v>
      </c>
      <c r="C54" s="175">
        <v>1.3625085184084992E-2</v>
      </c>
      <c r="D54" s="196">
        <v>225797</v>
      </c>
      <c r="E54" s="175">
        <v>0.98637491481591499</v>
      </c>
      <c r="F54" s="176">
        <v>228916</v>
      </c>
    </row>
    <row r="55" spans="1:11" x14ac:dyDescent="0.2">
      <c r="A55" s="97" t="s">
        <v>212</v>
      </c>
      <c r="B55" s="200">
        <v>20518</v>
      </c>
      <c r="C55" s="198">
        <v>6.2310575001670282E-2</v>
      </c>
      <c r="D55" s="200">
        <v>308769</v>
      </c>
      <c r="E55" s="198">
        <v>0.93769246187205046</v>
      </c>
      <c r="F55" s="250">
        <v>329286</v>
      </c>
      <c r="I55" s="194"/>
      <c r="J55" s="194"/>
      <c r="K55" s="194"/>
    </row>
    <row r="56" spans="1:11" x14ac:dyDescent="0.2">
      <c r="A56" s="195" t="s">
        <v>174</v>
      </c>
      <c r="B56" s="196">
        <v>9931</v>
      </c>
      <c r="C56" s="175">
        <v>4.742462011594701E-2</v>
      </c>
      <c r="D56" s="196">
        <v>199476</v>
      </c>
      <c r="E56" s="175">
        <v>0.95258015529640983</v>
      </c>
      <c r="F56" s="176">
        <v>209406</v>
      </c>
      <c r="I56" s="194"/>
      <c r="J56" s="194"/>
      <c r="K56" s="194"/>
    </row>
    <row r="57" spans="1:11" x14ac:dyDescent="0.2">
      <c r="A57" s="197" t="s">
        <v>214</v>
      </c>
      <c r="B57" s="185">
        <v>2583</v>
      </c>
      <c r="C57" s="198">
        <v>1.4286583443492496E-2</v>
      </c>
      <c r="D57" s="185">
        <v>178216</v>
      </c>
      <c r="E57" s="198">
        <v>0.98571341655650746</v>
      </c>
      <c r="F57" s="199">
        <v>180799</v>
      </c>
      <c r="I57" s="194"/>
      <c r="J57" s="194"/>
      <c r="K57" s="194"/>
    </row>
    <row r="58" spans="1:11" x14ac:dyDescent="0.2">
      <c r="A58" s="195" t="s">
        <v>175</v>
      </c>
      <c r="B58" s="196">
        <v>342</v>
      </c>
      <c r="C58" s="175">
        <v>9.7904500171762283E-3</v>
      </c>
      <c r="D58" s="196">
        <v>34590</v>
      </c>
      <c r="E58" s="175">
        <v>0.99020954998282373</v>
      </c>
      <c r="F58" s="176">
        <v>34932</v>
      </c>
      <c r="I58" s="194"/>
      <c r="J58" s="194"/>
      <c r="K58" s="194"/>
    </row>
    <row r="59" spans="1:11" x14ac:dyDescent="0.2">
      <c r="A59" s="97" t="s">
        <v>188</v>
      </c>
      <c r="B59" s="200">
        <v>1650</v>
      </c>
      <c r="C59" s="198">
        <v>1.9341906291394609E-2</v>
      </c>
      <c r="D59" s="200">
        <v>83657</v>
      </c>
      <c r="E59" s="198">
        <v>0.98065809370860535</v>
      </c>
      <c r="F59" s="250">
        <v>85307</v>
      </c>
      <c r="I59" s="194"/>
      <c r="J59" s="194"/>
      <c r="K59" s="194"/>
    </row>
    <row r="60" spans="1:11" x14ac:dyDescent="0.2">
      <c r="A60" s="195" t="s">
        <v>185</v>
      </c>
      <c r="B60" s="196">
        <v>16345</v>
      </c>
      <c r="C60" s="175">
        <v>0.21653595463939379</v>
      </c>
      <c r="D60" s="196">
        <v>59139</v>
      </c>
      <c r="E60" s="175">
        <v>0.78346404536060621</v>
      </c>
      <c r="F60" s="176">
        <v>75484</v>
      </c>
      <c r="I60" s="194"/>
      <c r="J60" s="194"/>
      <c r="K60" s="194"/>
    </row>
    <row r="61" spans="1:11" x14ac:dyDescent="0.2">
      <c r="A61" s="197" t="s">
        <v>216</v>
      </c>
      <c r="B61" s="185">
        <v>4636</v>
      </c>
      <c r="C61" s="198">
        <v>7.1889455231136387E-3</v>
      </c>
      <c r="D61" s="185">
        <v>640243</v>
      </c>
      <c r="E61" s="198">
        <v>0.99281105447688633</v>
      </c>
      <c r="F61" s="199">
        <v>644879</v>
      </c>
      <c r="I61" s="201"/>
      <c r="J61" s="194"/>
      <c r="K61" s="194"/>
    </row>
    <row r="62" spans="1:11" x14ac:dyDescent="0.2">
      <c r="A62" s="195" t="s">
        <v>187</v>
      </c>
      <c r="B62" s="196">
        <v>2655</v>
      </c>
      <c r="C62" s="175">
        <v>3.8685142282641957E-2</v>
      </c>
      <c r="D62" s="196">
        <v>65976</v>
      </c>
      <c r="E62" s="175">
        <v>0.96131485771735803</v>
      </c>
      <c r="F62" s="176">
        <v>68631</v>
      </c>
      <c r="I62" s="194"/>
      <c r="J62" s="194"/>
      <c r="K62" s="194"/>
    </row>
    <row r="63" spans="1:11" x14ac:dyDescent="0.2">
      <c r="A63" s="97" t="s">
        <v>176</v>
      </c>
      <c r="B63" s="200">
        <v>1395</v>
      </c>
      <c r="C63" s="198">
        <v>2.6390964641782855E-2</v>
      </c>
      <c r="D63" s="200">
        <v>51463</v>
      </c>
      <c r="E63" s="198">
        <v>0.97359011710399368</v>
      </c>
      <c r="F63" s="250">
        <v>52859</v>
      </c>
      <c r="I63" s="194"/>
      <c r="J63" s="194"/>
      <c r="K63" s="194"/>
    </row>
    <row r="64" spans="1:11" x14ac:dyDescent="0.2">
      <c r="A64" s="195" t="s">
        <v>177</v>
      </c>
      <c r="B64" s="196">
        <v>2608</v>
      </c>
      <c r="C64" s="175">
        <v>6.810999973884202E-2</v>
      </c>
      <c r="D64" s="196">
        <v>35684</v>
      </c>
      <c r="E64" s="175">
        <v>0.93191611605860381</v>
      </c>
      <c r="F64" s="176">
        <v>38291</v>
      </c>
      <c r="I64" s="194"/>
      <c r="J64" s="194"/>
      <c r="K64" s="194"/>
    </row>
    <row r="65" spans="1:11" x14ac:dyDescent="0.2">
      <c r="A65" s="197" t="s">
        <v>213</v>
      </c>
      <c r="B65" s="185">
        <v>1380</v>
      </c>
      <c r="C65" s="198">
        <v>1.270449168224041E-2</v>
      </c>
      <c r="D65" s="185">
        <v>107243</v>
      </c>
      <c r="E65" s="198">
        <v>0.98729550831775958</v>
      </c>
      <c r="F65" s="199">
        <v>108623</v>
      </c>
      <c r="I65" s="194"/>
      <c r="J65" s="194"/>
      <c r="K65" s="194"/>
    </row>
    <row r="66" spans="1:11" x14ac:dyDescent="0.2">
      <c r="A66" s="195" t="s">
        <v>170</v>
      </c>
      <c r="B66" s="196">
        <v>1815</v>
      </c>
      <c r="C66" s="175">
        <v>4.0759954187158928E-2</v>
      </c>
      <c r="D66" s="196">
        <v>42714</v>
      </c>
      <c r="E66" s="175">
        <v>0.95924004581284106</v>
      </c>
      <c r="F66" s="176">
        <v>44529</v>
      </c>
      <c r="I66" s="194"/>
      <c r="J66" s="194"/>
      <c r="K66" s="194"/>
    </row>
    <row r="67" spans="1:11" x14ac:dyDescent="0.2">
      <c r="A67" s="97" t="s">
        <v>171</v>
      </c>
      <c r="B67" s="200">
        <v>4546</v>
      </c>
      <c r="C67" s="198">
        <v>0.41860036832412523</v>
      </c>
      <c r="D67" s="200">
        <v>6314</v>
      </c>
      <c r="E67" s="198">
        <v>0.58139963167587472</v>
      </c>
      <c r="F67" s="250">
        <v>10860</v>
      </c>
      <c r="I67" s="194"/>
      <c r="J67" s="194"/>
      <c r="K67" s="194"/>
    </row>
    <row r="68" spans="1:11" x14ac:dyDescent="0.2">
      <c r="A68" s="195" t="s">
        <v>178</v>
      </c>
      <c r="B68" s="196">
        <v>148</v>
      </c>
      <c r="C68" s="175">
        <v>1.5721266199277672E-2</v>
      </c>
      <c r="D68" s="196">
        <v>9266</v>
      </c>
      <c r="E68" s="175">
        <v>0.98427873380072228</v>
      </c>
      <c r="F68" s="176">
        <v>9414</v>
      </c>
      <c r="I68" s="194"/>
      <c r="J68" s="194"/>
      <c r="K68" s="201"/>
    </row>
    <row r="69" spans="1:11" x14ac:dyDescent="0.2">
      <c r="A69" s="197" t="s">
        <v>186</v>
      </c>
      <c r="B69" s="185">
        <v>1874</v>
      </c>
      <c r="C69" s="198">
        <v>1.874487366715346E-2</v>
      </c>
      <c r="D69" s="185">
        <v>98100</v>
      </c>
      <c r="E69" s="198">
        <v>0.98125512633284651</v>
      </c>
      <c r="F69" s="199">
        <v>99974</v>
      </c>
      <c r="I69" s="201"/>
      <c r="J69" s="194"/>
      <c r="K69" s="194"/>
    </row>
    <row r="70" spans="1:11" x14ac:dyDescent="0.2">
      <c r="A70" s="195" t="s">
        <v>179</v>
      </c>
      <c r="B70" s="196">
        <v>3494</v>
      </c>
      <c r="C70" s="175">
        <v>6.7000325988993081E-2</v>
      </c>
      <c r="D70" s="196">
        <v>48655</v>
      </c>
      <c r="E70" s="175">
        <v>0.93299967401100692</v>
      </c>
      <c r="F70" s="176">
        <v>52149</v>
      </c>
      <c r="I70" s="194"/>
      <c r="J70" s="194"/>
      <c r="K70" s="194"/>
    </row>
    <row r="71" spans="1:11" x14ac:dyDescent="0.2">
      <c r="A71" s="97" t="s">
        <v>180</v>
      </c>
      <c r="B71" s="200">
        <v>726</v>
      </c>
      <c r="C71" s="198">
        <v>2.4212106053026514E-2</v>
      </c>
      <c r="D71" s="200">
        <v>29259</v>
      </c>
      <c r="E71" s="198">
        <v>0.97578789394697352</v>
      </c>
      <c r="F71" s="250">
        <v>29985</v>
      </c>
      <c r="I71" s="194"/>
      <c r="J71" s="194"/>
      <c r="K71" s="194"/>
    </row>
    <row r="72" spans="1:11" x14ac:dyDescent="0.2">
      <c r="A72" s="195" t="s">
        <v>181</v>
      </c>
      <c r="B72" s="196">
        <v>1612</v>
      </c>
      <c r="C72" s="175">
        <v>2.4516364521231293E-2</v>
      </c>
      <c r="D72" s="196">
        <v>64139</v>
      </c>
      <c r="E72" s="175">
        <v>0.97546842681591439</v>
      </c>
      <c r="F72" s="176">
        <v>65752</v>
      </c>
      <c r="I72" s="194"/>
      <c r="J72" s="194"/>
    </row>
    <row r="73" spans="1:11" x14ac:dyDescent="0.2">
      <c r="A73" s="197" t="s">
        <v>182</v>
      </c>
      <c r="B73" s="185">
        <v>11090</v>
      </c>
      <c r="C73" s="198">
        <v>0.1199658167735794</v>
      </c>
      <c r="D73" s="185">
        <v>81353</v>
      </c>
      <c r="E73" s="198">
        <v>0.88003418322642057</v>
      </c>
      <c r="F73" s="199">
        <v>92443</v>
      </c>
      <c r="I73" s="194"/>
      <c r="J73" s="194"/>
      <c r="K73" s="194"/>
    </row>
    <row r="74" spans="1:11" x14ac:dyDescent="0.2">
      <c r="A74" s="202" t="s">
        <v>211</v>
      </c>
      <c r="B74" s="203">
        <v>158539</v>
      </c>
      <c r="C74" s="204">
        <v>3.591346824716523E-2</v>
      </c>
      <c r="D74" s="203">
        <v>4255933</v>
      </c>
      <c r="E74" s="204">
        <v>0.96408653175283476</v>
      </c>
      <c r="F74" s="252">
        <v>4414472</v>
      </c>
      <c r="I74" s="194"/>
      <c r="J74" s="194"/>
      <c r="K74" s="194"/>
    </row>
    <row r="75" spans="1:11" x14ac:dyDescent="0.2">
      <c r="A75" s="168" t="s">
        <v>30</v>
      </c>
      <c r="I75" s="201"/>
      <c r="K75" s="201"/>
    </row>
    <row r="76" spans="1:11" x14ac:dyDescent="0.2">
      <c r="A76" s="168" t="s">
        <v>394</v>
      </c>
    </row>
    <row r="86" spans="4:5" x14ac:dyDescent="0.2">
      <c r="D86" s="201"/>
    </row>
    <row r="87" spans="4:5" x14ac:dyDescent="0.2">
      <c r="E87" s="201"/>
    </row>
    <row r="89" spans="4:5" x14ac:dyDescent="0.2">
      <c r="E89" s="201"/>
    </row>
  </sheetData>
  <mergeCells count="26">
    <mergeCell ref="A6:F6"/>
    <mergeCell ref="A11:A13"/>
    <mergeCell ref="B11:F11"/>
    <mergeCell ref="B12:C12"/>
    <mergeCell ref="D12:E12"/>
    <mergeCell ref="F12:F13"/>
    <mergeCell ref="A19:A20"/>
    <mergeCell ref="B19:C19"/>
    <mergeCell ref="D19:E19"/>
    <mergeCell ref="F19:F20"/>
    <mergeCell ref="A26:A27"/>
    <mergeCell ref="B26:C26"/>
    <mergeCell ref="D26:E26"/>
    <mergeCell ref="F26:F27"/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</mergeCells>
  <pageMargins left="0.75" right="0.75" top="1" bottom="1" header="0" footer="0"/>
  <pageSetup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F4E90-DBEA-40ED-B6C7-E78661FB37F4}">
  <dimension ref="A6:K89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168" customWidth="1"/>
    <col min="2" max="2" width="19.42578125" style="168" customWidth="1"/>
    <col min="3" max="3" width="13" style="168" customWidth="1"/>
    <col min="4" max="4" width="14.140625" style="168" customWidth="1"/>
    <col min="5" max="5" width="12.140625" style="168" customWidth="1"/>
    <col min="6" max="16384" width="11.42578125" style="168"/>
  </cols>
  <sheetData>
    <row r="6" spans="1:6" s="166" customFormat="1" ht="16.5" x14ac:dyDescent="0.2">
      <c r="A6" s="625" t="s">
        <v>1</v>
      </c>
      <c r="B6" s="625"/>
      <c r="C6" s="625"/>
      <c r="D6" s="625"/>
      <c r="E6" s="625"/>
      <c r="F6" s="625"/>
    </row>
    <row r="7" spans="1:6" ht="15" customHeight="1" x14ac:dyDescent="0.2">
      <c r="A7" s="248" t="s">
        <v>231</v>
      </c>
      <c r="B7" s="248"/>
      <c r="C7" s="248"/>
      <c r="D7" s="248"/>
      <c r="E7" s="248"/>
      <c r="F7" s="248"/>
    </row>
    <row r="8" spans="1:6" ht="15" customHeight="1" x14ac:dyDescent="0.2">
      <c r="A8" s="248" t="s">
        <v>334</v>
      </c>
      <c r="B8" s="248"/>
      <c r="C8" s="248"/>
      <c r="D8" s="248"/>
      <c r="E8" s="248"/>
      <c r="F8" s="248"/>
    </row>
    <row r="9" spans="1:6" ht="15" customHeight="1" x14ac:dyDescent="0.2">
      <c r="A9" s="248" t="s">
        <v>3</v>
      </c>
      <c r="B9" s="248"/>
      <c r="C9" s="248"/>
      <c r="D9" s="248"/>
      <c r="E9" s="248"/>
      <c r="F9" s="248"/>
    </row>
    <row r="10" spans="1:6" ht="15" customHeight="1" x14ac:dyDescent="0.2">
      <c r="A10" s="249" t="s">
        <v>393</v>
      </c>
      <c r="B10" s="249"/>
      <c r="C10" s="249"/>
      <c r="D10" s="249"/>
      <c r="E10" s="249"/>
      <c r="F10" s="248"/>
    </row>
    <row r="11" spans="1:6" ht="14.25" x14ac:dyDescent="0.25">
      <c r="A11" s="622" t="s">
        <v>13</v>
      </c>
      <c r="B11" s="626"/>
      <c r="C11" s="626"/>
      <c r="D11" s="626"/>
      <c r="E11" s="626"/>
      <c r="F11" s="626"/>
    </row>
    <row r="12" spans="1:6" ht="20.25" customHeight="1" x14ac:dyDescent="0.2">
      <c r="A12" s="623"/>
      <c r="B12" s="577" t="s">
        <v>43</v>
      </c>
      <c r="C12" s="578"/>
      <c r="D12" s="577" t="s">
        <v>42</v>
      </c>
      <c r="E12" s="578"/>
      <c r="F12" s="627" t="s">
        <v>11</v>
      </c>
    </row>
    <row r="13" spans="1:6" ht="17.25" customHeight="1" x14ac:dyDescent="0.2">
      <c r="A13" s="624"/>
      <c r="B13" s="170" t="s">
        <v>29</v>
      </c>
      <c r="C13" s="171" t="s">
        <v>12</v>
      </c>
      <c r="D13" s="170" t="s">
        <v>29</v>
      </c>
      <c r="E13" s="171" t="s">
        <v>12</v>
      </c>
      <c r="F13" s="628"/>
    </row>
    <row r="14" spans="1:6" ht="24" x14ac:dyDescent="0.2">
      <c r="A14" s="172" t="s">
        <v>3</v>
      </c>
      <c r="B14" s="321">
        <v>67876</v>
      </c>
      <c r="C14" s="320">
        <v>2.4949742860619097E-2</v>
      </c>
      <c r="D14" s="321">
        <v>2652633</v>
      </c>
      <c r="E14" s="320">
        <v>0.97505025713938087</v>
      </c>
      <c r="F14" s="173">
        <v>2720509</v>
      </c>
    </row>
    <row r="15" spans="1:6" x14ac:dyDescent="0.2">
      <c r="A15" s="174" t="s">
        <v>4</v>
      </c>
      <c r="B15" s="322">
        <v>21446</v>
      </c>
      <c r="C15" s="175">
        <v>1.8683088781696392E-2</v>
      </c>
      <c r="D15" s="322">
        <v>1126436</v>
      </c>
      <c r="E15" s="175">
        <v>0.98131604004937789</v>
      </c>
      <c r="F15" s="176">
        <v>1147883</v>
      </c>
    </row>
    <row r="16" spans="1:6" x14ac:dyDescent="0.2">
      <c r="A16" s="177" t="s">
        <v>5</v>
      </c>
      <c r="B16" s="324">
        <v>46430</v>
      </c>
      <c r="C16" s="323">
        <v>2.9523847676531052E-2</v>
      </c>
      <c r="D16" s="324">
        <v>1526196</v>
      </c>
      <c r="E16" s="323">
        <v>0.97047551644477681</v>
      </c>
      <c r="F16" s="178">
        <v>1572627</v>
      </c>
    </row>
    <row r="17" spans="1:6" x14ac:dyDescent="0.2">
      <c r="A17" s="168" t="s">
        <v>30</v>
      </c>
      <c r="B17" s="325"/>
      <c r="C17" s="325"/>
      <c r="D17" s="325"/>
      <c r="E17" s="325"/>
    </row>
    <row r="18" spans="1:6" x14ac:dyDescent="0.2">
      <c r="B18" s="325"/>
      <c r="C18" s="325"/>
      <c r="D18" s="325"/>
      <c r="E18" s="325"/>
    </row>
    <row r="19" spans="1:6" x14ac:dyDescent="0.2">
      <c r="A19" s="617" t="s">
        <v>14</v>
      </c>
      <c r="B19" s="577" t="s">
        <v>43</v>
      </c>
      <c r="C19" s="578"/>
      <c r="D19" s="577" t="s">
        <v>42</v>
      </c>
      <c r="E19" s="578"/>
      <c r="F19" s="621" t="s">
        <v>11</v>
      </c>
    </row>
    <row r="20" spans="1:6" x14ac:dyDescent="0.2">
      <c r="A20" s="618"/>
      <c r="B20" s="170" t="s">
        <v>29</v>
      </c>
      <c r="C20" s="171" t="s">
        <v>12</v>
      </c>
      <c r="D20" s="170" t="s">
        <v>29</v>
      </c>
      <c r="E20" s="171" t="s">
        <v>12</v>
      </c>
      <c r="F20" s="621"/>
    </row>
    <row r="21" spans="1:6" x14ac:dyDescent="0.2">
      <c r="A21" s="179" t="s">
        <v>15</v>
      </c>
      <c r="B21" s="326">
        <v>3325</v>
      </c>
      <c r="C21" s="320">
        <v>1.0028471811699984E-2</v>
      </c>
      <c r="D21" s="326">
        <v>328231</v>
      </c>
      <c r="E21" s="320">
        <v>0.98997152818830003</v>
      </c>
      <c r="F21" s="180">
        <v>331556</v>
      </c>
    </row>
    <row r="22" spans="1:6" x14ac:dyDescent="0.2">
      <c r="A22" s="174" t="s">
        <v>16</v>
      </c>
      <c r="B22" s="322">
        <v>59576</v>
      </c>
      <c r="C22" s="175">
        <v>2.7621481478734018E-2</v>
      </c>
      <c r="D22" s="322">
        <v>2097296</v>
      </c>
      <c r="E22" s="175">
        <v>0.972378518521266</v>
      </c>
      <c r="F22" s="176">
        <v>2156872</v>
      </c>
    </row>
    <row r="23" spans="1:6" x14ac:dyDescent="0.2">
      <c r="A23" s="177" t="s">
        <v>17</v>
      </c>
      <c r="B23" s="324">
        <v>4975</v>
      </c>
      <c r="C23" s="323">
        <v>2.1436481228536589E-2</v>
      </c>
      <c r="D23" s="324">
        <v>227106</v>
      </c>
      <c r="E23" s="323">
        <v>0.97856351877146341</v>
      </c>
      <c r="F23" s="178">
        <v>232081</v>
      </c>
    </row>
    <row r="24" spans="1:6" x14ac:dyDescent="0.2">
      <c r="A24" s="168" t="s">
        <v>30</v>
      </c>
    </row>
    <row r="26" spans="1:6" x14ac:dyDescent="0.2">
      <c r="A26" s="617" t="s">
        <v>18</v>
      </c>
      <c r="B26" s="577" t="s">
        <v>43</v>
      </c>
      <c r="C26" s="578"/>
      <c r="D26" s="577" t="s">
        <v>42</v>
      </c>
      <c r="E26" s="578"/>
      <c r="F26" s="621" t="s">
        <v>11</v>
      </c>
    </row>
    <row r="27" spans="1:6" x14ac:dyDescent="0.2">
      <c r="A27" s="618"/>
      <c r="B27" s="170" t="s">
        <v>29</v>
      </c>
      <c r="C27" s="171" t="s">
        <v>12</v>
      </c>
      <c r="D27" s="170" t="s">
        <v>29</v>
      </c>
      <c r="E27" s="171" t="s">
        <v>12</v>
      </c>
      <c r="F27" s="621"/>
    </row>
    <row r="28" spans="1:6" x14ac:dyDescent="0.2">
      <c r="A28" s="179" t="s">
        <v>19</v>
      </c>
      <c r="B28" s="326">
        <v>2291</v>
      </c>
      <c r="C28" s="181">
        <v>1.4335325219785377E-2</v>
      </c>
      <c r="D28" s="326">
        <v>157524</v>
      </c>
      <c r="E28" s="181">
        <v>0.98566467478021458</v>
      </c>
      <c r="F28" s="182">
        <v>159815</v>
      </c>
    </row>
    <row r="29" spans="1:6" x14ac:dyDescent="0.2">
      <c r="A29" s="174" t="s">
        <v>20</v>
      </c>
      <c r="B29" s="322">
        <v>12895</v>
      </c>
      <c r="C29" s="175">
        <v>1.8043923906275145E-2</v>
      </c>
      <c r="D29" s="322">
        <v>701750</v>
      </c>
      <c r="E29" s="175">
        <v>0.98195607609372482</v>
      </c>
      <c r="F29" s="183">
        <v>714645</v>
      </c>
    </row>
    <row r="30" spans="1:6" x14ac:dyDescent="0.2">
      <c r="A30" s="184" t="s">
        <v>21</v>
      </c>
      <c r="B30" s="185">
        <v>37071</v>
      </c>
      <c r="C30" s="327">
        <v>3.013436948764012E-2</v>
      </c>
      <c r="D30" s="185">
        <v>1193120</v>
      </c>
      <c r="E30" s="327">
        <v>0.96986644339492278</v>
      </c>
      <c r="F30" s="182">
        <v>1230190</v>
      </c>
    </row>
    <row r="31" spans="1:6" x14ac:dyDescent="0.2">
      <c r="A31" s="174" t="s">
        <v>22</v>
      </c>
      <c r="B31" s="322">
        <v>13311</v>
      </c>
      <c r="C31" s="175">
        <v>3.9264096846129339E-2</v>
      </c>
      <c r="D31" s="322">
        <v>325701</v>
      </c>
      <c r="E31" s="175">
        <v>0.9607359031538707</v>
      </c>
      <c r="F31" s="183">
        <v>339012</v>
      </c>
    </row>
    <row r="32" spans="1:6" x14ac:dyDescent="0.2">
      <c r="A32" s="177" t="s">
        <v>23</v>
      </c>
      <c r="B32" s="324">
        <v>2309</v>
      </c>
      <c r="C32" s="323">
        <v>8.3403468341719435E-3</v>
      </c>
      <c r="D32" s="324">
        <v>274538</v>
      </c>
      <c r="E32" s="323">
        <v>0.99165965316582805</v>
      </c>
      <c r="F32" s="178">
        <v>276847</v>
      </c>
    </row>
    <row r="33" spans="1:6" x14ac:dyDescent="0.2">
      <c r="A33" s="168" t="s">
        <v>30</v>
      </c>
    </row>
    <row r="35" spans="1:6" x14ac:dyDescent="0.2">
      <c r="A35" s="617" t="s">
        <v>24</v>
      </c>
      <c r="B35" s="577" t="s">
        <v>43</v>
      </c>
      <c r="C35" s="578"/>
      <c r="D35" s="577" t="s">
        <v>42</v>
      </c>
      <c r="E35" s="578"/>
      <c r="F35" s="621" t="s">
        <v>11</v>
      </c>
    </row>
    <row r="36" spans="1:6" x14ac:dyDescent="0.2">
      <c r="A36" s="618"/>
      <c r="B36" s="170" t="s">
        <v>29</v>
      </c>
      <c r="C36" s="171" t="s">
        <v>12</v>
      </c>
      <c r="D36" s="170" t="s">
        <v>29</v>
      </c>
      <c r="E36" s="171" t="s">
        <v>12</v>
      </c>
      <c r="F36" s="621"/>
    </row>
    <row r="37" spans="1:6" x14ac:dyDescent="0.2">
      <c r="A37" s="179" t="s">
        <v>25</v>
      </c>
      <c r="B37" s="326">
        <v>2271</v>
      </c>
      <c r="C37" s="181">
        <v>9.5434202508772291E-3</v>
      </c>
      <c r="D37" s="326">
        <v>235694</v>
      </c>
      <c r="E37" s="181">
        <v>0.99045657974912282</v>
      </c>
      <c r="F37" s="182">
        <v>237965</v>
      </c>
    </row>
    <row r="38" spans="1:6" x14ac:dyDescent="0.2">
      <c r="A38" s="174" t="s">
        <v>26</v>
      </c>
      <c r="B38" s="322">
        <v>14414</v>
      </c>
      <c r="C38" s="175">
        <v>3.5941731207516495E-2</v>
      </c>
      <c r="D38" s="322">
        <v>386624</v>
      </c>
      <c r="E38" s="175">
        <v>0.96405826879248346</v>
      </c>
      <c r="F38" s="183">
        <v>401038</v>
      </c>
    </row>
    <row r="39" spans="1:6" x14ac:dyDescent="0.2">
      <c r="A39" s="184" t="s">
        <v>27</v>
      </c>
      <c r="B39" s="185">
        <v>25416</v>
      </c>
      <c r="C39" s="327">
        <v>3.7046646473892726E-2</v>
      </c>
      <c r="D39" s="185">
        <v>660639</v>
      </c>
      <c r="E39" s="327">
        <v>0.96295481113731574</v>
      </c>
      <c r="F39" s="182">
        <v>686054</v>
      </c>
    </row>
    <row r="40" spans="1:6" x14ac:dyDescent="0.2">
      <c r="A40" s="186" t="s">
        <v>28</v>
      </c>
      <c r="B40" s="328">
        <v>25776</v>
      </c>
      <c r="C40" s="329">
        <v>1.8471434345287405E-2</v>
      </c>
      <c r="D40" s="328">
        <v>1369676</v>
      </c>
      <c r="E40" s="329">
        <v>0.98152856565471258</v>
      </c>
      <c r="F40" s="187">
        <v>1395452</v>
      </c>
    </row>
    <row r="41" spans="1:6" x14ac:dyDescent="0.2">
      <c r="A41" s="168" t="s">
        <v>30</v>
      </c>
    </row>
    <row r="43" spans="1:6" x14ac:dyDescent="0.2">
      <c r="A43" s="617" t="s">
        <v>218</v>
      </c>
      <c r="B43" s="577" t="s">
        <v>43</v>
      </c>
      <c r="C43" s="578"/>
      <c r="D43" s="577" t="s">
        <v>42</v>
      </c>
      <c r="E43" s="578"/>
      <c r="F43" s="621" t="s">
        <v>11</v>
      </c>
    </row>
    <row r="44" spans="1:6" x14ac:dyDescent="0.2">
      <c r="A44" s="618"/>
      <c r="B44" s="170" t="s">
        <v>29</v>
      </c>
      <c r="C44" s="171" t="s">
        <v>12</v>
      </c>
      <c r="D44" s="170" t="s">
        <v>29</v>
      </c>
      <c r="E44" s="171" t="s">
        <v>12</v>
      </c>
      <c r="F44" s="621"/>
    </row>
    <row r="45" spans="1:6" x14ac:dyDescent="0.2">
      <c r="A45" s="190" t="s">
        <v>193</v>
      </c>
      <c r="B45" s="191">
        <v>35797</v>
      </c>
      <c r="C45" s="181">
        <v>2.7510569016968064E-2</v>
      </c>
      <c r="D45" s="191">
        <v>1265411</v>
      </c>
      <c r="E45" s="181">
        <v>0.97248866246698262</v>
      </c>
      <c r="F45" s="180">
        <v>1301209</v>
      </c>
    </row>
    <row r="46" spans="1:6" x14ac:dyDescent="0.2">
      <c r="A46" s="192" t="s">
        <v>210</v>
      </c>
      <c r="B46" s="328">
        <v>32079</v>
      </c>
      <c r="C46" s="329">
        <v>2.2601970970217031E-2</v>
      </c>
      <c r="D46" s="328">
        <v>1387222</v>
      </c>
      <c r="E46" s="329">
        <v>0.97739802902978301</v>
      </c>
      <c r="F46" s="187">
        <v>1419301</v>
      </c>
    </row>
    <row r="47" spans="1:6" x14ac:dyDescent="0.2">
      <c r="A47" s="168" t="s">
        <v>30</v>
      </c>
    </row>
    <row r="49" spans="1:11" x14ac:dyDescent="0.2">
      <c r="A49" s="617" t="s">
        <v>191</v>
      </c>
      <c r="B49" s="577" t="s">
        <v>43</v>
      </c>
      <c r="C49" s="578"/>
      <c r="D49" s="577" t="s">
        <v>42</v>
      </c>
      <c r="E49" s="578"/>
      <c r="F49" s="621" t="s">
        <v>11</v>
      </c>
    </row>
    <row r="50" spans="1:11" x14ac:dyDescent="0.2">
      <c r="A50" s="618"/>
      <c r="B50" s="170" t="s">
        <v>29</v>
      </c>
      <c r="C50" s="171" t="s">
        <v>12</v>
      </c>
      <c r="D50" s="170" t="s">
        <v>29</v>
      </c>
      <c r="E50" s="171" t="s">
        <v>12</v>
      </c>
      <c r="F50" s="621"/>
    </row>
    <row r="51" spans="1:11" x14ac:dyDescent="0.2">
      <c r="A51" s="190" t="s">
        <v>172</v>
      </c>
      <c r="B51" s="191">
        <v>3640</v>
      </c>
      <c r="C51" s="181">
        <v>7.4740257073631466E-2</v>
      </c>
      <c r="D51" s="191">
        <v>45061</v>
      </c>
      <c r="E51" s="181">
        <v>0.92523920988871089</v>
      </c>
      <c r="F51" s="180">
        <v>48702</v>
      </c>
    </row>
    <row r="52" spans="1:11" x14ac:dyDescent="0.2">
      <c r="A52" s="195" t="s">
        <v>184</v>
      </c>
      <c r="B52" s="196">
        <v>1857</v>
      </c>
      <c r="C52" s="175">
        <v>4.9111133443703351E-3</v>
      </c>
      <c r="D52" s="196">
        <v>376265</v>
      </c>
      <c r="E52" s="175">
        <v>0.99508888665562967</v>
      </c>
      <c r="F52" s="176">
        <v>378122</v>
      </c>
      <c r="J52" s="194"/>
    </row>
    <row r="53" spans="1:11" x14ac:dyDescent="0.2">
      <c r="A53" s="197" t="s">
        <v>215</v>
      </c>
      <c r="B53" s="185">
        <v>19192</v>
      </c>
      <c r="C53" s="198">
        <v>1.2583853562551102E-2</v>
      </c>
      <c r="D53" s="185">
        <v>1505937</v>
      </c>
      <c r="E53" s="198">
        <v>0.98741614643744891</v>
      </c>
      <c r="F53" s="199">
        <v>1525129</v>
      </c>
      <c r="I53" s="194"/>
      <c r="J53" s="194"/>
      <c r="K53" s="194"/>
    </row>
    <row r="54" spans="1:11" x14ac:dyDescent="0.2">
      <c r="A54" s="195" t="s">
        <v>183</v>
      </c>
      <c r="B54" s="196">
        <v>2981</v>
      </c>
      <c r="C54" s="175">
        <v>1.3022243967219417E-2</v>
      </c>
      <c r="D54" s="196">
        <v>225936</v>
      </c>
      <c r="E54" s="175">
        <v>0.98698212444739553</v>
      </c>
      <c r="F54" s="176">
        <v>228916</v>
      </c>
    </row>
    <row r="55" spans="1:11" x14ac:dyDescent="0.2">
      <c r="A55" s="97" t="s">
        <v>212</v>
      </c>
      <c r="B55" s="200">
        <v>26720</v>
      </c>
      <c r="C55" s="198">
        <v>8.114526581755678E-2</v>
      </c>
      <c r="D55" s="200">
        <v>302566</v>
      </c>
      <c r="E55" s="198">
        <v>0.91885473418244323</v>
      </c>
      <c r="F55" s="250">
        <v>329286</v>
      </c>
      <c r="I55" s="194"/>
      <c r="J55" s="194"/>
      <c r="K55" s="194"/>
    </row>
    <row r="56" spans="1:11" x14ac:dyDescent="0.2">
      <c r="A56" s="195" t="s">
        <v>174</v>
      </c>
      <c r="B56" s="196">
        <v>9931</v>
      </c>
      <c r="C56" s="175">
        <v>4.742462011594701E-2</v>
      </c>
      <c r="D56" s="196">
        <v>199476</v>
      </c>
      <c r="E56" s="175">
        <v>0.95258015529640983</v>
      </c>
      <c r="F56" s="176">
        <v>209406</v>
      </c>
      <c r="I56" s="194"/>
      <c r="J56" s="194"/>
      <c r="K56" s="194"/>
    </row>
    <row r="57" spans="1:11" x14ac:dyDescent="0.2">
      <c r="A57" s="197" t="s">
        <v>214</v>
      </c>
      <c r="B57" s="185">
        <v>3361</v>
      </c>
      <c r="C57" s="198">
        <v>1.8589704589074055E-2</v>
      </c>
      <c r="D57" s="185">
        <v>177438</v>
      </c>
      <c r="E57" s="198">
        <v>0.98141029541092595</v>
      </c>
      <c r="F57" s="199">
        <v>180799</v>
      </c>
      <c r="I57" s="194"/>
      <c r="J57" s="194"/>
      <c r="K57" s="194"/>
    </row>
    <row r="58" spans="1:11" x14ac:dyDescent="0.2">
      <c r="A58" s="195" t="s">
        <v>175</v>
      </c>
      <c r="B58" s="196">
        <v>437</v>
      </c>
      <c r="C58" s="175">
        <v>1.2510019466391848E-2</v>
      </c>
      <c r="D58" s="196">
        <v>34496</v>
      </c>
      <c r="E58" s="175">
        <v>0.98751860758044196</v>
      </c>
      <c r="F58" s="176">
        <v>34932</v>
      </c>
      <c r="I58" s="194"/>
      <c r="J58" s="194"/>
      <c r="K58" s="194"/>
    </row>
    <row r="59" spans="1:11" x14ac:dyDescent="0.2">
      <c r="A59" s="97" t="s">
        <v>188</v>
      </c>
      <c r="B59" s="200">
        <v>1864</v>
      </c>
      <c r="C59" s="198">
        <v>2.1850492925551246E-2</v>
      </c>
      <c r="D59" s="200">
        <v>83443</v>
      </c>
      <c r="E59" s="198">
        <v>0.97814950707444881</v>
      </c>
      <c r="F59" s="250">
        <v>85307</v>
      </c>
      <c r="I59" s="194"/>
      <c r="J59" s="194"/>
      <c r="K59" s="194"/>
    </row>
    <row r="60" spans="1:11" x14ac:dyDescent="0.2">
      <c r="A60" s="195" t="s">
        <v>185</v>
      </c>
      <c r="B60" s="196">
        <v>15886</v>
      </c>
      <c r="C60" s="175">
        <v>0.21045519580308411</v>
      </c>
      <c r="D60" s="196">
        <v>59598</v>
      </c>
      <c r="E60" s="175">
        <v>0.78954480419691586</v>
      </c>
      <c r="F60" s="176">
        <v>75484</v>
      </c>
      <c r="I60" s="194"/>
      <c r="J60" s="194"/>
      <c r="K60" s="194"/>
    </row>
    <row r="61" spans="1:11" x14ac:dyDescent="0.2">
      <c r="A61" s="197" t="s">
        <v>216</v>
      </c>
      <c r="B61" s="185">
        <v>2201</v>
      </c>
      <c r="C61" s="198">
        <v>3.4130433771296632E-3</v>
      </c>
      <c r="D61" s="185">
        <v>642678</v>
      </c>
      <c r="E61" s="198">
        <v>0.99658695662287033</v>
      </c>
      <c r="F61" s="199">
        <v>644879</v>
      </c>
      <c r="I61" s="201"/>
      <c r="J61" s="194"/>
      <c r="K61" s="194"/>
    </row>
    <row r="62" spans="1:11" x14ac:dyDescent="0.2">
      <c r="A62" s="195" t="s">
        <v>187</v>
      </c>
      <c r="B62" s="196">
        <v>334</v>
      </c>
      <c r="C62" s="175">
        <v>4.8666054698314172E-3</v>
      </c>
      <c r="D62" s="196">
        <v>68297</v>
      </c>
      <c r="E62" s="175">
        <v>0.99513339453016858</v>
      </c>
      <c r="F62" s="176">
        <v>68631</v>
      </c>
      <c r="I62" s="194"/>
      <c r="J62" s="194"/>
      <c r="K62" s="194"/>
    </row>
    <row r="63" spans="1:11" x14ac:dyDescent="0.2">
      <c r="A63" s="97" t="s">
        <v>176</v>
      </c>
      <c r="B63" s="200">
        <v>1791</v>
      </c>
      <c r="C63" s="198">
        <v>3.3882593314288958E-2</v>
      </c>
      <c r="D63" s="200">
        <v>51068</v>
      </c>
      <c r="E63" s="198">
        <v>0.966117406685711</v>
      </c>
      <c r="F63" s="250">
        <v>52859</v>
      </c>
      <c r="I63" s="194"/>
      <c r="J63" s="194"/>
      <c r="K63" s="194"/>
    </row>
    <row r="64" spans="1:11" x14ac:dyDescent="0.2">
      <c r="A64" s="195" t="s">
        <v>177</v>
      </c>
      <c r="B64" s="196">
        <v>2495</v>
      </c>
      <c r="C64" s="175">
        <v>6.5158914627458153E-2</v>
      </c>
      <c r="D64" s="196">
        <v>35797</v>
      </c>
      <c r="E64" s="175">
        <v>0.93486720116998767</v>
      </c>
      <c r="F64" s="176">
        <v>38291</v>
      </c>
      <c r="I64" s="194"/>
      <c r="J64" s="194"/>
      <c r="K64" s="194"/>
    </row>
    <row r="65" spans="1:11" x14ac:dyDescent="0.2">
      <c r="A65" s="197" t="s">
        <v>213</v>
      </c>
      <c r="B65" s="185">
        <v>1941</v>
      </c>
      <c r="C65" s="198">
        <v>1.7869143735672922E-2</v>
      </c>
      <c r="D65" s="185">
        <v>106682</v>
      </c>
      <c r="E65" s="198">
        <v>0.98213085626432706</v>
      </c>
      <c r="F65" s="199">
        <v>108623</v>
      </c>
      <c r="I65" s="194"/>
      <c r="J65" s="194"/>
      <c r="K65" s="194"/>
    </row>
    <row r="66" spans="1:11" x14ac:dyDescent="0.2">
      <c r="A66" s="195" t="s">
        <v>170</v>
      </c>
      <c r="B66" s="196">
        <v>1708</v>
      </c>
      <c r="C66" s="175">
        <v>3.8357025758494465E-2</v>
      </c>
      <c r="D66" s="196">
        <v>42820</v>
      </c>
      <c r="E66" s="175">
        <v>0.96162051696647133</v>
      </c>
      <c r="F66" s="176">
        <v>44529</v>
      </c>
      <c r="I66" s="194"/>
      <c r="J66" s="194"/>
      <c r="K66" s="194"/>
    </row>
    <row r="67" spans="1:11" x14ac:dyDescent="0.2">
      <c r="A67" s="97" t="s">
        <v>171</v>
      </c>
      <c r="B67" s="200">
        <v>4604</v>
      </c>
      <c r="C67" s="198">
        <v>0.42394106813996318</v>
      </c>
      <c r="D67" s="200">
        <v>6255</v>
      </c>
      <c r="E67" s="198">
        <v>0.57596685082872923</v>
      </c>
      <c r="F67" s="250">
        <v>10860</v>
      </c>
      <c r="I67" s="194"/>
      <c r="J67" s="194"/>
      <c r="K67" s="194"/>
    </row>
    <row r="68" spans="1:11" x14ac:dyDescent="0.2">
      <c r="A68" s="195" t="s">
        <v>178</v>
      </c>
      <c r="B68" s="196">
        <v>191</v>
      </c>
      <c r="C68" s="175">
        <v>2.0288931378797535E-2</v>
      </c>
      <c r="D68" s="196">
        <v>9223</v>
      </c>
      <c r="E68" s="175">
        <v>0.9797110686212025</v>
      </c>
      <c r="F68" s="176">
        <v>9414</v>
      </c>
      <c r="I68" s="194"/>
      <c r="J68" s="194"/>
      <c r="K68" s="201"/>
    </row>
    <row r="69" spans="1:11" x14ac:dyDescent="0.2">
      <c r="A69" s="197" t="s">
        <v>186</v>
      </c>
      <c r="B69" s="185">
        <v>4315</v>
      </c>
      <c r="C69" s="198">
        <v>4.3161221917698604E-2</v>
      </c>
      <c r="D69" s="185">
        <v>95659</v>
      </c>
      <c r="E69" s="198">
        <v>0.95683877808230144</v>
      </c>
      <c r="F69" s="199">
        <v>99974</v>
      </c>
      <c r="I69" s="201"/>
      <c r="J69" s="194"/>
      <c r="K69" s="194"/>
    </row>
    <row r="70" spans="1:11" x14ac:dyDescent="0.2">
      <c r="A70" s="195" t="s">
        <v>179</v>
      </c>
      <c r="B70" s="196">
        <v>6309</v>
      </c>
      <c r="C70" s="175">
        <v>0.12098026807800726</v>
      </c>
      <c r="D70" s="196">
        <v>45840</v>
      </c>
      <c r="E70" s="175">
        <v>0.87901973192199279</v>
      </c>
      <c r="F70" s="176">
        <v>52149</v>
      </c>
      <c r="I70" s="194"/>
      <c r="J70" s="194"/>
      <c r="K70" s="194"/>
    </row>
    <row r="71" spans="1:11" x14ac:dyDescent="0.2">
      <c r="A71" s="97" t="s">
        <v>180</v>
      </c>
      <c r="B71" s="200">
        <v>477</v>
      </c>
      <c r="C71" s="198">
        <v>1.5907953976988493E-2</v>
      </c>
      <c r="D71" s="200">
        <v>29508</v>
      </c>
      <c r="E71" s="198">
        <v>0.98409204602301148</v>
      </c>
      <c r="F71" s="250">
        <v>29985</v>
      </c>
      <c r="I71" s="194"/>
      <c r="J71" s="194"/>
      <c r="K71" s="194"/>
    </row>
    <row r="72" spans="1:11" x14ac:dyDescent="0.2">
      <c r="A72" s="195" t="s">
        <v>181</v>
      </c>
      <c r="B72" s="196">
        <v>2711</v>
      </c>
      <c r="C72" s="175">
        <v>4.1230684998174963E-2</v>
      </c>
      <c r="D72" s="196">
        <v>63041</v>
      </c>
      <c r="E72" s="175">
        <v>0.95876931500182505</v>
      </c>
      <c r="F72" s="176">
        <v>65752</v>
      </c>
      <c r="I72" s="194"/>
      <c r="J72" s="194"/>
    </row>
    <row r="73" spans="1:11" x14ac:dyDescent="0.2">
      <c r="A73" s="197" t="s">
        <v>182</v>
      </c>
      <c r="B73" s="185">
        <v>11604</v>
      </c>
      <c r="C73" s="198">
        <v>0.12552599980528542</v>
      </c>
      <c r="D73" s="185">
        <v>80840</v>
      </c>
      <c r="E73" s="198">
        <v>0.87448481767142994</v>
      </c>
      <c r="F73" s="199">
        <v>92443</v>
      </c>
      <c r="I73" s="194"/>
      <c r="J73" s="194"/>
      <c r="K73" s="194"/>
    </row>
    <row r="74" spans="1:11" x14ac:dyDescent="0.2">
      <c r="A74" s="202" t="s">
        <v>211</v>
      </c>
      <c r="B74" s="203">
        <v>126549</v>
      </c>
      <c r="C74" s="204">
        <v>2.8666848492866191E-2</v>
      </c>
      <c r="D74" s="203">
        <v>4287923</v>
      </c>
      <c r="E74" s="204">
        <v>0.97133315150713384</v>
      </c>
      <c r="F74" s="252">
        <v>4414472</v>
      </c>
      <c r="I74" s="194"/>
      <c r="J74" s="194"/>
      <c r="K74" s="194"/>
    </row>
    <row r="75" spans="1:11" x14ac:dyDescent="0.2">
      <c r="A75" s="168" t="s">
        <v>30</v>
      </c>
      <c r="I75" s="201"/>
      <c r="K75" s="201"/>
    </row>
    <row r="76" spans="1:11" x14ac:dyDescent="0.2">
      <c r="A76" s="168" t="s">
        <v>394</v>
      </c>
    </row>
    <row r="86" spans="4:5" x14ac:dyDescent="0.2">
      <c r="D86" s="201"/>
    </row>
    <row r="87" spans="4:5" x14ac:dyDescent="0.2">
      <c r="E87" s="201"/>
    </row>
    <row r="89" spans="4:5" x14ac:dyDescent="0.2">
      <c r="E89" s="201"/>
    </row>
  </sheetData>
  <mergeCells count="26">
    <mergeCell ref="A6:F6"/>
    <mergeCell ref="A11:A13"/>
    <mergeCell ref="B11:F11"/>
    <mergeCell ref="B12:C12"/>
    <mergeCell ref="D12:E12"/>
    <mergeCell ref="F12:F13"/>
    <mergeCell ref="A19:A20"/>
    <mergeCell ref="B19:C19"/>
    <mergeCell ref="D19:E19"/>
    <mergeCell ref="F19:F20"/>
    <mergeCell ref="A26:A27"/>
    <mergeCell ref="B26:C26"/>
    <mergeCell ref="D26:E26"/>
    <mergeCell ref="F26:F27"/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</mergeCells>
  <pageMargins left="0.75" right="0.75" top="1" bottom="1" header="0" footer="0"/>
  <pageSetup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687B6-080D-4B46-B637-8C60742393A2}">
  <dimension ref="A6:K89"/>
  <sheetViews>
    <sheetView showGridLines="0" zoomScale="90" zoomScaleNormal="90" workbookViewId="0">
      <selection activeCell="A11" sqref="A11:A13"/>
    </sheetView>
  </sheetViews>
  <sheetFormatPr baseColWidth="10" defaultRowHeight="12" x14ac:dyDescent="0.2"/>
  <cols>
    <col min="1" max="1" width="24" style="168" customWidth="1"/>
    <col min="2" max="2" width="19.42578125" style="168" customWidth="1"/>
    <col min="3" max="3" width="13" style="168" customWidth="1"/>
    <col min="4" max="4" width="14.140625" style="168" customWidth="1"/>
    <col min="5" max="5" width="12.140625" style="168" customWidth="1"/>
    <col min="6" max="16384" width="11.42578125" style="168"/>
  </cols>
  <sheetData>
    <row r="6" spans="1:6" s="166" customFormat="1" ht="16.5" x14ac:dyDescent="0.2">
      <c r="A6" s="625" t="s">
        <v>1</v>
      </c>
      <c r="B6" s="625"/>
      <c r="C6" s="625"/>
      <c r="D6" s="625"/>
      <c r="E6" s="625"/>
      <c r="F6" s="625"/>
    </row>
    <row r="7" spans="1:6" ht="15" customHeight="1" x14ac:dyDescent="0.2">
      <c r="A7" s="248" t="s">
        <v>232</v>
      </c>
      <c r="B7" s="248"/>
      <c r="C7" s="248"/>
      <c r="D7" s="248"/>
      <c r="E7" s="248"/>
      <c r="F7" s="248"/>
    </row>
    <row r="8" spans="1:6" ht="15" customHeight="1" x14ac:dyDescent="0.2">
      <c r="A8" s="248" t="s">
        <v>334</v>
      </c>
      <c r="B8" s="248"/>
      <c r="C8" s="248"/>
      <c r="D8" s="248"/>
      <c r="E8" s="248"/>
      <c r="F8" s="248"/>
    </row>
    <row r="9" spans="1:6" ht="15" customHeight="1" x14ac:dyDescent="0.2">
      <c r="A9" s="248" t="s">
        <v>3</v>
      </c>
      <c r="B9" s="248"/>
      <c r="C9" s="248"/>
      <c r="D9" s="248"/>
      <c r="E9" s="248"/>
      <c r="F9" s="248"/>
    </row>
    <row r="10" spans="1:6" ht="15" customHeight="1" x14ac:dyDescent="0.2">
      <c r="A10" s="249" t="s">
        <v>393</v>
      </c>
      <c r="B10" s="249"/>
      <c r="C10" s="249"/>
      <c r="D10" s="249"/>
      <c r="E10" s="249"/>
      <c r="F10" s="248"/>
    </row>
    <row r="11" spans="1:6" ht="14.25" x14ac:dyDescent="0.25">
      <c r="A11" s="622" t="s">
        <v>13</v>
      </c>
      <c r="B11" s="626"/>
      <c r="C11" s="626"/>
      <c r="D11" s="626"/>
      <c r="E11" s="626"/>
      <c r="F11" s="626"/>
    </row>
    <row r="12" spans="1:6" ht="20.25" customHeight="1" x14ac:dyDescent="0.2">
      <c r="A12" s="623"/>
      <c r="B12" s="577" t="s">
        <v>43</v>
      </c>
      <c r="C12" s="578"/>
      <c r="D12" s="577" t="s">
        <v>42</v>
      </c>
      <c r="E12" s="578"/>
      <c r="F12" s="627" t="s">
        <v>11</v>
      </c>
    </row>
    <row r="13" spans="1:6" ht="17.25" customHeight="1" x14ac:dyDescent="0.2">
      <c r="A13" s="624"/>
      <c r="B13" s="170" t="s">
        <v>29</v>
      </c>
      <c r="C13" s="171" t="s">
        <v>12</v>
      </c>
      <c r="D13" s="170" t="s">
        <v>29</v>
      </c>
      <c r="E13" s="171" t="s">
        <v>12</v>
      </c>
      <c r="F13" s="628"/>
    </row>
    <row r="14" spans="1:6" ht="24" x14ac:dyDescent="0.2">
      <c r="A14" s="172" t="s">
        <v>3</v>
      </c>
      <c r="B14" s="321">
        <v>120974</v>
      </c>
      <c r="C14" s="320">
        <v>4.4467414002306187E-2</v>
      </c>
      <c r="D14" s="321">
        <v>2599535</v>
      </c>
      <c r="E14" s="320">
        <v>0.95553258599769386</v>
      </c>
      <c r="F14" s="173">
        <v>2720509</v>
      </c>
    </row>
    <row r="15" spans="1:6" x14ac:dyDescent="0.2">
      <c r="A15" s="174" t="s">
        <v>4</v>
      </c>
      <c r="B15" s="322">
        <v>35006</v>
      </c>
      <c r="C15" s="175">
        <v>3.0496139414905525E-2</v>
      </c>
      <c r="D15" s="322">
        <v>1112876</v>
      </c>
      <c r="E15" s="175">
        <v>0.96950298941616875</v>
      </c>
      <c r="F15" s="176">
        <v>1147883</v>
      </c>
    </row>
    <row r="16" spans="1:6" x14ac:dyDescent="0.2">
      <c r="A16" s="177" t="s">
        <v>5</v>
      </c>
      <c r="B16" s="324">
        <v>85968</v>
      </c>
      <c r="C16" s="323">
        <v>5.4665219406763332E-2</v>
      </c>
      <c r="D16" s="324">
        <v>1486659</v>
      </c>
      <c r="E16" s="323">
        <v>0.94533478059323661</v>
      </c>
      <c r="F16" s="178">
        <v>1572627</v>
      </c>
    </row>
    <row r="17" spans="1:6" x14ac:dyDescent="0.2">
      <c r="A17" s="168" t="s">
        <v>30</v>
      </c>
      <c r="B17" s="325"/>
      <c r="C17" s="325"/>
      <c r="D17" s="325"/>
      <c r="E17" s="325"/>
    </row>
    <row r="18" spans="1:6" x14ac:dyDescent="0.2">
      <c r="B18" s="325"/>
      <c r="C18" s="325"/>
      <c r="D18" s="325"/>
      <c r="E18" s="325"/>
    </row>
    <row r="19" spans="1:6" x14ac:dyDescent="0.2">
      <c r="A19" s="617" t="s">
        <v>14</v>
      </c>
      <c r="B19" s="577" t="s">
        <v>43</v>
      </c>
      <c r="C19" s="578"/>
      <c r="D19" s="577" t="s">
        <v>42</v>
      </c>
      <c r="E19" s="578"/>
      <c r="F19" s="621" t="s">
        <v>11</v>
      </c>
    </row>
    <row r="20" spans="1:6" x14ac:dyDescent="0.2">
      <c r="A20" s="618"/>
      <c r="B20" s="170" t="s">
        <v>29</v>
      </c>
      <c r="C20" s="171" t="s">
        <v>12</v>
      </c>
      <c r="D20" s="170" t="s">
        <v>29</v>
      </c>
      <c r="E20" s="171" t="s">
        <v>12</v>
      </c>
      <c r="F20" s="621"/>
    </row>
    <row r="21" spans="1:6" x14ac:dyDescent="0.2">
      <c r="A21" s="179" t="s">
        <v>15</v>
      </c>
      <c r="B21" s="326">
        <v>11898</v>
      </c>
      <c r="C21" s="320">
        <v>3.5885340636272606E-2</v>
      </c>
      <c r="D21" s="326">
        <v>319658</v>
      </c>
      <c r="E21" s="320">
        <v>0.96411465936372742</v>
      </c>
      <c r="F21" s="180">
        <v>331556</v>
      </c>
    </row>
    <row r="22" spans="1:6" x14ac:dyDescent="0.2">
      <c r="A22" s="174" t="s">
        <v>16</v>
      </c>
      <c r="B22" s="322">
        <v>95477</v>
      </c>
      <c r="C22" s="175">
        <v>4.4266419147728747E-2</v>
      </c>
      <c r="D22" s="322">
        <v>2061395</v>
      </c>
      <c r="E22" s="175">
        <v>0.95573358085227123</v>
      </c>
      <c r="F22" s="176">
        <v>2156872</v>
      </c>
    </row>
    <row r="23" spans="1:6" x14ac:dyDescent="0.2">
      <c r="A23" s="177" t="s">
        <v>17</v>
      </c>
      <c r="B23" s="324">
        <v>13599</v>
      </c>
      <c r="C23" s="323">
        <v>5.8595921251631974E-2</v>
      </c>
      <c r="D23" s="324">
        <v>218482</v>
      </c>
      <c r="E23" s="323">
        <v>0.94140407874836807</v>
      </c>
      <c r="F23" s="178">
        <v>232081</v>
      </c>
    </row>
    <row r="24" spans="1:6" x14ac:dyDescent="0.2">
      <c r="A24" s="168" t="s">
        <v>30</v>
      </c>
    </row>
    <row r="26" spans="1:6" x14ac:dyDescent="0.2">
      <c r="A26" s="617" t="s">
        <v>18</v>
      </c>
      <c r="B26" s="577" t="s">
        <v>43</v>
      </c>
      <c r="C26" s="578"/>
      <c r="D26" s="577" t="s">
        <v>42</v>
      </c>
      <c r="E26" s="578"/>
      <c r="F26" s="621" t="s">
        <v>11</v>
      </c>
    </row>
    <row r="27" spans="1:6" x14ac:dyDescent="0.2">
      <c r="A27" s="618"/>
      <c r="B27" s="170" t="s">
        <v>29</v>
      </c>
      <c r="C27" s="171" t="s">
        <v>12</v>
      </c>
      <c r="D27" s="170" t="s">
        <v>29</v>
      </c>
      <c r="E27" s="171" t="s">
        <v>12</v>
      </c>
      <c r="F27" s="621"/>
    </row>
    <row r="28" spans="1:6" x14ac:dyDescent="0.2">
      <c r="A28" s="179" t="s">
        <v>19</v>
      </c>
      <c r="B28" s="326">
        <v>11441</v>
      </c>
      <c r="C28" s="181">
        <v>7.1589024809936494E-2</v>
      </c>
      <c r="D28" s="326">
        <v>148374</v>
      </c>
      <c r="E28" s="181">
        <v>0.92841097519006355</v>
      </c>
      <c r="F28" s="182">
        <v>159815</v>
      </c>
    </row>
    <row r="29" spans="1:6" x14ac:dyDescent="0.2">
      <c r="A29" s="174" t="s">
        <v>20</v>
      </c>
      <c r="B29" s="322">
        <v>26764</v>
      </c>
      <c r="C29" s="175">
        <v>3.7450762266579909E-2</v>
      </c>
      <c r="D29" s="322">
        <v>687881</v>
      </c>
      <c r="E29" s="175">
        <v>0.96254923773342005</v>
      </c>
      <c r="F29" s="183">
        <v>714645</v>
      </c>
    </row>
    <row r="30" spans="1:6" x14ac:dyDescent="0.2">
      <c r="A30" s="184" t="s">
        <v>21</v>
      </c>
      <c r="B30" s="185">
        <v>60388</v>
      </c>
      <c r="C30" s="327">
        <v>4.9088352205756837E-2</v>
      </c>
      <c r="D30" s="185">
        <v>1169802</v>
      </c>
      <c r="E30" s="327">
        <v>0.9509116477942432</v>
      </c>
      <c r="F30" s="182">
        <v>1230190</v>
      </c>
    </row>
    <row r="31" spans="1:6" x14ac:dyDescent="0.2">
      <c r="A31" s="174" t="s">
        <v>22</v>
      </c>
      <c r="B31" s="322">
        <v>17027</v>
      </c>
      <c r="C31" s="175">
        <v>5.0225360754191595E-2</v>
      </c>
      <c r="D31" s="322">
        <v>321986</v>
      </c>
      <c r="E31" s="175">
        <v>0.94977758899389997</v>
      </c>
      <c r="F31" s="183">
        <v>339012</v>
      </c>
    </row>
    <row r="32" spans="1:6" x14ac:dyDescent="0.2">
      <c r="A32" s="177" t="s">
        <v>23</v>
      </c>
      <c r="B32" s="324">
        <v>5355</v>
      </c>
      <c r="C32" s="323">
        <v>1.9342813900818864E-2</v>
      </c>
      <c r="D32" s="324">
        <v>271492</v>
      </c>
      <c r="E32" s="323">
        <v>0.98065718609918118</v>
      </c>
      <c r="F32" s="178">
        <v>276847</v>
      </c>
    </row>
    <row r="33" spans="1:6" x14ac:dyDescent="0.2">
      <c r="A33" s="168" t="s">
        <v>30</v>
      </c>
    </row>
    <row r="35" spans="1:6" x14ac:dyDescent="0.2">
      <c r="A35" s="617" t="s">
        <v>24</v>
      </c>
      <c r="B35" s="577" t="s">
        <v>43</v>
      </c>
      <c r="C35" s="578"/>
      <c r="D35" s="577" t="s">
        <v>42</v>
      </c>
      <c r="E35" s="578"/>
      <c r="F35" s="621" t="s">
        <v>11</v>
      </c>
    </row>
    <row r="36" spans="1:6" x14ac:dyDescent="0.2">
      <c r="A36" s="618"/>
      <c r="B36" s="170" t="s">
        <v>29</v>
      </c>
      <c r="C36" s="171" t="s">
        <v>12</v>
      </c>
      <c r="D36" s="170" t="s">
        <v>29</v>
      </c>
      <c r="E36" s="171" t="s">
        <v>12</v>
      </c>
      <c r="F36" s="621"/>
    </row>
    <row r="37" spans="1:6" x14ac:dyDescent="0.2">
      <c r="A37" s="179" t="s">
        <v>25</v>
      </c>
      <c r="B37" s="326">
        <v>13102</v>
      </c>
      <c r="C37" s="181">
        <v>5.5058517008803813E-2</v>
      </c>
      <c r="D37" s="326">
        <v>224862</v>
      </c>
      <c r="E37" s="181">
        <v>0.94493728069253879</v>
      </c>
      <c r="F37" s="182">
        <v>237965</v>
      </c>
    </row>
    <row r="38" spans="1:6" x14ac:dyDescent="0.2">
      <c r="A38" s="174" t="s">
        <v>26</v>
      </c>
      <c r="B38" s="322">
        <v>12769</v>
      </c>
      <c r="C38" s="175">
        <v>3.1839875523017772E-2</v>
      </c>
      <c r="D38" s="322">
        <v>388270</v>
      </c>
      <c r="E38" s="175">
        <v>0.96816261800627368</v>
      </c>
      <c r="F38" s="183">
        <v>401038</v>
      </c>
    </row>
    <row r="39" spans="1:6" x14ac:dyDescent="0.2">
      <c r="A39" s="184" t="s">
        <v>27</v>
      </c>
      <c r="B39" s="185">
        <v>43406</v>
      </c>
      <c r="C39" s="327">
        <v>6.3269072113856933E-2</v>
      </c>
      <c r="D39" s="185">
        <v>642648</v>
      </c>
      <c r="E39" s="327">
        <v>0.93673092788614309</v>
      </c>
      <c r="F39" s="182">
        <v>686054</v>
      </c>
    </row>
    <row r="40" spans="1:6" x14ac:dyDescent="0.2">
      <c r="A40" s="186" t="s">
        <v>28</v>
      </c>
      <c r="B40" s="328">
        <v>51697</v>
      </c>
      <c r="C40" s="329">
        <v>3.70467776749039E-2</v>
      </c>
      <c r="D40" s="328">
        <v>1343755</v>
      </c>
      <c r="E40" s="329">
        <v>0.96295322232509606</v>
      </c>
      <c r="F40" s="187">
        <v>1395452</v>
      </c>
    </row>
    <row r="41" spans="1:6" x14ac:dyDescent="0.2">
      <c r="A41" s="168" t="s">
        <v>30</v>
      </c>
    </row>
    <row r="43" spans="1:6" x14ac:dyDescent="0.2">
      <c r="A43" s="617" t="s">
        <v>218</v>
      </c>
      <c r="B43" s="577" t="s">
        <v>43</v>
      </c>
      <c r="C43" s="578"/>
      <c r="D43" s="577" t="s">
        <v>42</v>
      </c>
      <c r="E43" s="578"/>
      <c r="F43" s="621" t="s">
        <v>11</v>
      </c>
    </row>
    <row r="44" spans="1:6" x14ac:dyDescent="0.2">
      <c r="A44" s="618"/>
      <c r="B44" s="170" t="s">
        <v>29</v>
      </c>
      <c r="C44" s="171" t="s">
        <v>12</v>
      </c>
      <c r="D44" s="170" t="s">
        <v>29</v>
      </c>
      <c r="E44" s="171" t="s">
        <v>12</v>
      </c>
      <c r="F44" s="621"/>
    </row>
    <row r="45" spans="1:6" x14ac:dyDescent="0.2">
      <c r="A45" s="190" t="s">
        <v>193</v>
      </c>
      <c r="B45" s="191">
        <v>64968</v>
      </c>
      <c r="C45" s="181">
        <v>4.9928950691241758E-2</v>
      </c>
      <c r="D45" s="191">
        <v>1236241</v>
      </c>
      <c r="E45" s="181">
        <v>0.95007104930875819</v>
      </c>
      <c r="F45" s="180">
        <v>1301209</v>
      </c>
    </row>
    <row r="46" spans="1:6" x14ac:dyDescent="0.2">
      <c r="A46" s="192" t="s">
        <v>210</v>
      </c>
      <c r="B46" s="328">
        <v>56006</v>
      </c>
      <c r="C46" s="329">
        <v>3.9460269527041833E-2</v>
      </c>
      <c r="D46" s="328">
        <v>1363294</v>
      </c>
      <c r="E46" s="329">
        <v>0.96053902590077789</v>
      </c>
      <c r="F46" s="187">
        <v>1419301</v>
      </c>
    </row>
    <row r="47" spans="1:6" x14ac:dyDescent="0.2">
      <c r="A47" s="168" t="s">
        <v>30</v>
      </c>
    </row>
    <row r="49" spans="1:11" x14ac:dyDescent="0.2">
      <c r="A49" s="617" t="s">
        <v>191</v>
      </c>
      <c r="B49" s="577" t="s">
        <v>43</v>
      </c>
      <c r="C49" s="578"/>
      <c r="D49" s="577" t="s">
        <v>42</v>
      </c>
      <c r="E49" s="578"/>
      <c r="F49" s="621" t="s">
        <v>11</v>
      </c>
    </row>
    <row r="50" spans="1:11" x14ac:dyDescent="0.2">
      <c r="A50" s="618"/>
      <c r="B50" s="170" t="s">
        <v>29</v>
      </c>
      <c r="C50" s="171" t="s">
        <v>12</v>
      </c>
      <c r="D50" s="170" t="s">
        <v>29</v>
      </c>
      <c r="E50" s="171" t="s">
        <v>12</v>
      </c>
      <c r="F50" s="621"/>
    </row>
    <row r="51" spans="1:11" x14ac:dyDescent="0.2">
      <c r="A51" s="190" t="s">
        <v>172</v>
      </c>
      <c r="B51" s="191">
        <v>4680</v>
      </c>
      <c r="C51" s="181">
        <v>9.6094616237526173E-2</v>
      </c>
      <c r="D51" s="191">
        <v>44022</v>
      </c>
      <c r="E51" s="181">
        <v>0.90390538376247387</v>
      </c>
      <c r="F51" s="180">
        <v>48702</v>
      </c>
    </row>
    <row r="52" spans="1:11" x14ac:dyDescent="0.2">
      <c r="A52" s="195" t="s">
        <v>184</v>
      </c>
      <c r="B52" s="196">
        <v>5806</v>
      </c>
      <c r="C52" s="175">
        <v>1.5354832567266649E-2</v>
      </c>
      <c r="D52" s="196">
        <v>372316</v>
      </c>
      <c r="E52" s="175">
        <v>0.98464516743273334</v>
      </c>
      <c r="F52" s="176">
        <v>378122</v>
      </c>
      <c r="J52" s="194"/>
    </row>
    <row r="53" spans="1:11" x14ac:dyDescent="0.2">
      <c r="A53" s="197" t="s">
        <v>215</v>
      </c>
      <c r="B53" s="185">
        <v>75945</v>
      </c>
      <c r="C53" s="198">
        <v>4.9795787766149617E-2</v>
      </c>
      <c r="D53" s="185">
        <v>1449183</v>
      </c>
      <c r="E53" s="198">
        <v>0.95020355655160971</v>
      </c>
      <c r="F53" s="199">
        <v>1525129</v>
      </c>
      <c r="I53" s="194"/>
      <c r="J53" s="194"/>
      <c r="K53" s="194"/>
    </row>
    <row r="54" spans="1:11" x14ac:dyDescent="0.2">
      <c r="A54" s="195" t="s">
        <v>183</v>
      </c>
      <c r="B54" s="196">
        <v>26883</v>
      </c>
      <c r="C54" s="175">
        <v>0.11743609009418302</v>
      </c>
      <c r="D54" s="196">
        <v>202034</v>
      </c>
      <c r="E54" s="175">
        <v>0.88256827832043194</v>
      </c>
      <c r="F54" s="176">
        <v>228916</v>
      </c>
    </row>
    <row r="55" spans="1:11" x14ac:dyDescent="0.2">
      <c r="A55" s="97" t="s">
        <v>212</v>
      </c>
      <c r="B55" s="200">
        <v>54472</v>
      </c>
      <c r="C55" s="198">
        <v>0.16542458531489343</v>
      </c>
      <c r="D55" s="200">
        <v>274815</v>
      </c>
      <c r="E55" s="198">
        <v>0.83457845155882726</v>
      </c>
      <c r="F55" s="250">
        <v>329286</v>
      </c>
      <c r="I55" s="194"/>
      <c r="J55" s="194"/>
      <c r="K55" s="194"/>
    </row>
    <row r="56" spans="1:11" x14ac:dyDescent="0.2">
      <c r="A56" s="195" t="s">
        <v>174</v>
      </c>
      <c r="B56" s="196">
        <v>10303</v>
      </c>
      <c r="C56" s="175">
        <v>4.920107351269782E-2</v>
      </c>
      <c r="D56" s="196">
        <v>199103</v>
      </c>
      <c r="E56" s="175">
        <v>0.95079892648730213</v>
      </c>
      <c r="F56" s="176">
        <v>209406</v>
      </c>
      <c r="I56" s="194"/>
      <c r="J56" s="194"/>
      <c r="K56" s="194"/>
    </row>
    <row r="57" spans="1:11" x14ac:dyDescent="0.2">
      <c r="A57" s="197" t="s">
        <v>214</v>
      </c>
      <c r="B57" s="185">
        <v>9017</v>
      </c>
      <c r="C57" s="198">
        <v>4.9873063457209391E-2</v>
      </c>
      <c r="D57" s="185">
        <v>171782</v>
      </c>
      <c r="E57" s="198">
        <v>0.95012693654279057</v>
      </c>
      <c r="F57" s="199">
        <v>180799</v>
      </c>
      <c r="I57" s="194"/>
      <c r="J57" s="194"/>
      <c r="K57" s="194"/>
    </row>
    <row r="58" spans="1:11" x14ac:dyDescent="0.2">
      <c r="A58" s="195" t="s">
        <v>175</v>
      </c>
      <c r="B58" s="196">
        <v>1498</v>
      </c>
      <c r="C58" s="175">
        <v>4.2883316157105236E-2</v>
      </c>
      <c r="D58" s="196">
        <v>33434</v>
      </c>
      <c r="E58" s="175">
        <v>0.95711668384289472</v>
      </c>
      <c r="F58" s="176">
        <v>34932</v>
      </c>
      <c r="I58" s="194"/>
      <c r="J58" s="194"/>
      <c r="K58" s="194"/>
    </row>
    <row r="59" spans="1:11" x14ac:dyDescent="0.2">
      <c r="A59" s="97" t="s">
        <v>188</v>
      </c>
      <c r="B59" s="200">
        <v>3777</v>
      </c>
      <c r="C59" s="198">
        <v>4.4275381856119664E-2</v>
      </c>
      <c r="D59" s="200">
        <v>81531</v>
      </c>
      <c r="E59" s="198">
        <v>0.95573634051132972</v>
      </c>
      <c r="F59" s="250">
        <v>85307</v>
      </c>
      <c r="I59" s="194"/>
      <c r="J59" s="194"/>
      <c r="K59" s="194"/>
    </row>
    <row r="60" spans="1:11" x14ac:dyDescent="0.2">
      <c r="A60" s="195" t="s">
        <v>185</v>
      </c>
      <c r="B60" s="196">
        <v>16667</v>
      </c>
      <c r="C60" s="175">
        <v>0.22080175931323195</v>
      </c>
      <c r="D60" s="196">
        <v>58817</v>
      </c>
      <c r="E60" s="175">
        <v>0.77919824068676802</v>
      </c>
      <c r="F60" s="176">
        <v>75484</v>
      </c>
      <c r="I60" s="194"/>
      <c r="J60" s="194"/>
      <c r="K60" s="194"/>
    </row>
    <row r="61" spans="1:11" x14ac:dyDescent="0.2">
      <c r="A61" s="197" t="s">
        <v>216</v>
      </c>
      <c r="B61" s="185">
        <v>10650</v>
      </c>
      <c r="C61" s="198">
        <v>1.6514726018369338E-2</v>
      </c>
      <c r="D61" s="185">
        <v>634229</v>
      </c>
      <c r="E61" s="198">
        <v>0.98348527398163066</v>
      </c>
      <c r="F61" s="199">
        <v>644879</v>
      </c>
      <c r="I61" s="201"/>
      <c r="J61" s="194"/>
      <c r="K61" s="194"/>
    </row>
    <row r="62" spans="1:11" x14ac:dyDescent="0.2">
      <c r="A62" s="195" t="s">
        <v>187</v>
      </c>
      <c r="B62" s="196">
        <v>1074</v>
      </c>
      <c r="C62" s="175">
        <v>1.5648905013769289E-2</v>
      </c>
      <c r="D62" s="196">
        <v>67557</v>
      </c>
      <c r="E62" s="175">
        <v>0.98435109498623075</v>
      </c>
      <c r="F62" s="176">
        <v>68631</v>
      </c>
      <c r="I62" s="194"/>
      <c r="J62" s="194"/>
      <c r="K62" s="194"/>
    </row>
    <row r="63" spans="1:11" x14ac:dyDescent="0.2">
      <c r="A63" s="97" t="s">
        <v>176</v>
      </c>
      <c r="B63" s="200">
        <v>4809</v>
      </c>
      <c r="C63" s="198">
        <v>9.0977884560812725E-2</v>
      </c>
      <c r="D63" s="200">
        <v>48050</v>
      </c>
      <c r="E63" s="198">
        <v>0.90902211543918732</v>
      </c>
      <c r="F63" s="250">
        <v>52859</v>
      </c>
      <c r="I63" s="194"/>
      <c r="J63" s="194"/>
      <c r="K63" s="194"/>
    </row>
    <row r="64" spans="1:11" x14ac:dyDescent="0.2">
      <c r="A64" s="195" t="s">
        <v>177</v>
      </c>
      <c r="B64" s="196">
        <v>2333</v>
      </c>
      <c r="C64" s="175">
        <v>6.09281554412264E-2</v>
      </c>
      <c r="D64" s="196">
        <v>35958</v>
      </c>
      <c r="E64" s="175">
        <v>0.93907184455877357</v>
      </c>
      <c r="F64" s="176">
        <v>38291</v>
      </c>
      <c r="I64" s="194"/>
      <c r="J64" s="194"/>
      <c r="K64" s="194"/>
    </row>
    <row r="65" spans="1:11" x14ac:dyDescent="0.2">
      <c r="A65" s="197" t="s">
        <v>213</v>
      </c>
      <c r="B65" s="185">
        <v>2047</v>
      </c>
      <c r="C65" s="198">
        <v>1.8844995995323275E-2</v>
      </c>
      <c r="D65" s="185">
        <v>106576</v>
      </c>
      <c r="E65" s="198">
        <v>0.9811550040046767</v>
      </c>
      <c r="F65" s="199">
        <v>108623</v>
      </c>
      <c r="I65" s="194"/>
      <c r="J65" s="194"/>
      <c r="K65" s="194"/>
    </row>
    <row r="66" spans="1:11" x14ac:dyDescent="0.2">
      <c r="A66" s="195" t="s">
        <v>170</v>
      </c>
      <c r="B66" s="196">
        <v>2381</v>
      </c>
      <c r="C66" s="175">
        <v>5.3470771856542927E-2</v>
      </c>
      <c r="D66" s="196">
        <v>42147</v>
      </c>
      <c r="E66" s="175">
        <v>0.94650677086842283</v>
      </c>
      <c r="F66" s="176">
        <v>44529</v>
      </c>
      <c r="I66" s="194"/>
      <c r="J66" s="194"/>
      <c r="K66" s="194"/>
    </row>
    <row r="67" spans="1:11" x14ac:dyDescent="0.2">
      <c r="A67" s="97" t="s">
        <v>171</v>
      </c>
      <c r="B67" s="200">
        <v>4784</v>
      </c>
      <c r="C67" s="198">
        <v>0.44051565377532226</v>
      </c>
      <c r="D67" s="200">
        <v>6076</v>
      </c>
      <c r="E67" s="198">
        <v>0.55948434622467769</v>
      </c>
      <c r="F67" s="250">
        <v>10860</v>
      </c>
      <c r="I67" s="194"/>
      <c r="J67" s="194"/>
      <c r="K67" s="194"/>
    </row>
    <row r="68" spans="1:11" x14ac:dyDescent="0.2">
      <c r="A68" s="195" t="s">
        <v>178</v>
      </c>
      <c r="B68" s="196">
        <v>388</v>
      </c>
      <c r="C68" s="175">
        <v>4.1215211387295517E-2</v>
      </c>
      <c r="D68" s="196">
        <v>9026</v>
      </c>
      <c r="E68" s="175">
        <v>0.95878478861270444</v>
      </c>
      <c r="F68" s="176">
        <v>9414</v>
      </c>
      <c r="I68" s="194"/>
      <c r="J68" s="194"/>
      <c r="K68" s="201"/>
    </row>
    <row r="69" spans="1:11" x14ac:dyDescent="0.2">
      <c r="A69" s="197" t="s">
        <v>186</v>
      </c>
      <c r="B69" s="185">
        <v>8353</v>
      </c>
      <c r="C69" s="198">
        <v>8.3551723448096499E-2</v>
      </c>
      <c r="D69" s="185">
        <v>91621</v>
      </c>
      <c r="E69" s="198">
        <v>0.91644827655190353</v>
      </c>
      <c r="F69" s="199">
        <v>99974</v>
      </c>
      <c r="I69" s="201"/>
      <c r="J69" s="194"/>
      <c r="K69" s="194"/>
    </row>
    <row r="70" spans="1:11" x14ac:dyDescent="0.2">
      <c r="A70" s="195" t="s">
        <v>179</v>
      </c>
      <c r="B70" s="196">
        <v>4067</v>
      </c>
      <c r="C70" s="175">
        <v>7.7988072638017991E-2</v>
      </c>
      <c r="D70" s="196">
        <v>48081</v>
      </c>
      <c r="E70" s="175">
        <v>0.92199275153885984</v>
      </c>
      <c r="F70" s="176">
        <v>52149</v>
      </c>
      <c r="I70" s="194"/>
      <c r="J70" s="194"/>
      <c r="K70" s="194"/>
    </row>
    <row r="71" spans="1:11" x14ac:dyDescent="0.2">
      <c r="A71" s="97" t="s">
        <v>180</v>
      </c>
      <c r="B71" s="200">
        <v>1098</v>
      </c>
      <c r="C71" s="198">
        <v>3.661830915457729E-2</v>
      </c>
      <c r="D71" s="200">
        <v>28887</v>
      </c>
      <c r="E71" s="198">
        <v>0.96338169084542269</v>
      </c>
      <c r="F71" s="250">
        <v>29985</v>
      </c>
      <c r="I71" s="194"/>
      <c r="J71" s="194"/>
      <c r="K71" s="194"/>
    </row>
    <row r="72" spans="1:11" x14ac:dyDescent="0.2">
      <c r="A72" s="195" t="s">
        <v>181</v>
      </c>
      <c r="B72" s="196">
        <v>4686</v>
      </c>
      <c r="C72" s="175">
        <v>7.1267794135539603E-2</v>
      </c>
      <c r="D72" s="196">
        <v>61066</v>
      </c>
      <c r="E72" s="175">
        <v>0.92873220586446037</v>
      </c>
      <c r="F72" s="176">
        <v>65752</v>
      </c>
      <c r="I72" s="194"/>
      <c r="J72" s="194"/>
    </row>
    <row r="73" spans="1:11" x14ac:dyDescent="0.2">
      <c r="A73" s="197" t="s">
        <v>182</v>
      </c>
      <c r="B73" s="185">
        <v>16208</v>
      </c>
      <c r="C73" s="198">
        <v>0.17532966260290125</v>
      </c>
      <c r="D73" s="185">
        <v>76235</v>
      </c>
      <c r="E73" s="198">
        <v>0.82467033739709872</v>
      </c>
      <c r="F73" s="199">
        <v>92443</v>
      </c>
      <c r="I73" s="194"/>
      <c r="J73" s="194"/>
      <c r="K73" s="194"/>
    </row>
    <row r="74" spans="1:11" x14ac:dyDescent="0.2">
      <c r="A74" s="202" t="s">
        <v>211</v>
      </c>
      <c r="B74" s="203">
        <v>271927</v>
      </c>
      <c r="C74" s="204">
        <v>6.1598986243428432E-2</v>
      </c>
      <c r="D74" s="203">
        <v>4142546</v>
      </c>
      <c r="E74" s="204">
        <v>0.93840124028422878</v>
      </c>
      <c r="F74" s="252">
        <v>4414472</v>
      </c>
      <c r="I74" s="194"/>
      <c r="J74" s="194"/>
      <c r="K74" s="194"/>
    </row>
    <row r="75" spans="1:11" x14ac:dyDescent="0.2">
      <c r="A75" s="168" t="s">
        <v>30</v>
      </c>
      <c r="I75" s="201"/>
      <c r="K75" s="201"/>
    </row>
    <row r="76" spans="1:11" x14ac:dyDescent="0.2">
      <c r="A76" s="168" t="s">
        <v>394</v>
      </c>
    </row>
    <row r="86" spans="4:5" x14ac:dyDescent="0.2">
      <c r="D86" s="201"/>
    </row>
    <row r="87" spans="4:5" x14ac:dyDescent="0.2">
      <c r="E87" s="201"/>
    </row>
    <row r="89" spans="4:5" x14ac:dyDescent="0.2">
      <c r="E89" s="201"/>
    </row>
  </sheetData>
  <mergeCells count="26">
    <mergeCell ref="A6:F6"/>
    <mergeCell ref="A11:A13"/>
    <mergeCell ref="B11:F11"/>
    <mergeCell ref="B12:C12"/>
    <mergeCell ref="D12:E12"/>
    <mergeCell ref="F12:F13"/>
    <mergeCell ref="A19:A20"/>
    <mergeCell ref="B19:C19"/>
    <mergeCell ref="D19:E19"/>
    <mergeCell ref="F19:F20"/>
    <mergeCell ref="A26:A27"/>
    <mergeCell ref="B26:C26"/>
    <mergeCell ref="D26:E26"/>
    <mergeCell ref="F26:F27"/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</mergeCells>
  <pageMargins left="0.75" right="0.75" top="1" bottom="1" header="0" footer="0"/>
  <pageSetup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9468-2DD0-4F46-BFEA-82D595B0092B}">
  <dimension ref="A6:K89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168" customWidth="1"/>
    <col min="2" max="2" width="19.42578125" style="168" customWidth="1"/>
    <col min="3" max="3" width="13" style="168" customWidth="1"/>
    <col min="4" max="4" width="14.140625" style="168" customWidth="1"/>
    <col min="5" max="5" width="12.140625" style="168" customWidth="1"/>
    <col min="6" max="16384" width="11.42578125" style="168"/>
  </cols>
  <sheetData>
    <row r="6" spans="1:6" s="166" customFormat="1" ht="16.5" x14ac:dyDescent="0.2">
      <c r="A6" s="625" t="s">
        <v>1</v>
      </c>
      <c r="B6" s="625"/>
      <c r="C6" s="625"/>
      <c r="D6" s="625"/>
      <c r="E6" s="625"/>
      <c r="F6" s="625"/>
    </row>
    <row r="7" spans="1:6" ht="15" customHeight="1" x14ac:dyDescent="0.2">
      <c r="A7" s="248" t="s">
        <v>233</v>
      </c>
      <c r="B7" s="248"/>
      <c r="C7" s="248"/>
      <c r="D7" s="248"/>
      <c r="E7" s="248"/>
      <c r="F7" s="248"/>
    </row>
    <row r="8" spans="1:6" ht="15" customHeight="1" x14ac:dyDescent="0.2">
      <c r="A8" s="248" t="s">
        <v>334</v>
      </c>
      <c r="B8" s="248"/>
      <c r="C8" s="248"/>
      <c r="D8" s="248"/>
      <c r="E8" s="248"/>
      <c r="F8" s="248"/>
    </row>
    <row r="9" spans="1:6" ht="15" customHeight="1" x14ac:dyDescent="0.2">
      <c r="A9" s="248" t="s">
        <v>3</v>
      </c>
      <c r="B9" s="248"/>
      <c r="C9" s="248"/>
      <c r="D9" s="248"/>
      <c r="E9" s="248"/>
      <c r="F9" s="248"/>
    </row>
    <row r="10" spans="1:6" ht="15" customHeight="1" x14ac:dyDescent="0.2">
      <c r="A10" s="249" t="s">
        <v>393</v>
      </c>
      <c r="B10" s="249"/>
      <c r="C10" s="249"/>
      <c r="D10" s="249"/>
      <c r="E10" s="249"/>
      <c r="F10" s="248"/>
    </row>
    <row r="11" spans="1:6" ht="14.25" x14ac:dyDescent="0.25">
      <c r="A11" s="622" t="s">
        <v>13</v>
      </c>
      <c r="B11" s="626"/>
      <c r="C11" s="626"/>
      <c r="D11" s="626"/>
      <c r="E11" s="626"/>
      <c r="F11" s="626"/>
    </row>
    <row r="12" spans="1:6" ht="20.25" customHeight="1" x14ac:dyDescent="0.2">
      <c r="A12" s="623"/>
      <c r="B12" s="577" t="s">
        <v>43</v>
      </c>
      <c r="C12" s="578"/>
      <c r="D12" s="577" t="s">
        <v>42</v>
      </c>
      <c r="E12" s="578"/>
      <c r="F12" s="627" t="s">
        <v>11</v>
      </c>
    </row>
    <row r="13" spans="1:6" ht="17.25" customHeight="1" x14ac:dyDescent="0.2">
      <c r="A13" s="624"/>
      <c r="B13" s="170" t="s">
        <v>29</v>
      </c>
      <c r="C13" s="171" t="s">
        <v>12</v>
      </c>
      <c r="D13" s="170" t="s">
        <v>29</v>
      </c>
      <c r="E13" s="171" t="s">
        <v>12</v>
      </c>
      <c r="F13" s="628"/>
    </row>
    <row r="14" spans="1:6" ht="24" x14ac:dyDescent="0.2">
      <c r="A14" s="172" t="s">
        <v>3</v>
      </c>
      <c r="B14" s="321">
        <v>57549</v>
      </c>
      <c r="C14" s="320">
        <v>2.1153762034972132E-2</v>
      </c>
      <c r="D14" s="321">
        <v>2662960</v>
      </c>
      <c r="E14" s="320">
        <v>0.9788462379650279</v>
      </c>
      <c r="F14" s="173">
        <v>2720509</v>
      </c>
    </row>
    <row r="15" spans="1:6" x14ac:dyDescent="0.2">
      <c r="A15" s="174" t="s">
        <v>4</v>
      </c>
      <c r="B15" s="322">
        <v>21652</v>
      </c>
      <c r="C15" s="175">
        <v>1.8862549580401487E-2</v>
      </c>
      <c r="D15" s="322">
        <v>1126230</v>
      </c>
      <c r="E15" s="175">
        <v>0.98113657925067277</v>
      </c>
      <c r="F15" s="176">
        <v>1147883</v>
      </c>
    </row>
    <row r="16" spans="1:6" x14ac:dyDescent="0.2">
      <c r="A16" s="177" t="s">
        <v>5</v>
      </c>
      <c r="B16" s="324">
        <v>35897</v>
      </c>
      <c r="C16" s="323">
        <v>2.2826137412113617E-2</v>
      </c>
      <c r="D16" s="324">
        <v>1536729</v>
      </c>
      <c r="E16" s="323">
        <v>0.97717322670919426</v>
      </c>
      <c r="F16" s="178">
        <v>1572627</v>
      </c>
    </row>
    <row r="17" spans="1:6" x14ac:dyDescent="0.2">
      <c r="A17" s="168" t="s">
        <v>30</v>
      </c>
      <c r="B17" s="325"/>
      <c r="C17" s="325"/>
      <c r="D17" s="325"/>
      <c r="E17" s="325"/>
    </row>
    <row r="18" spans="1:6" x14ac:dyDescent="0.2">
      <c r="B18" s="325"/>
      <c r="C18" s="325"/>
      <c r="D18" s="325"/>
      <c r="E18" s="325"/>
    </row>
    <row r="19" spans="1:6" x14ac:dyDescent="0.2">
      <c r="A19" s="617" t="s">
        <v>14</v>
      </c>
      <c r="B19" s="577" t="s">
        <v>43</v>
      </c>
      <c r="C19" s="578"/>
      <c r="D19" s="577" t="s">
        <v>42</v>
      </c>
      <c r="E19" s="578"/>
      <c r="F19" s="621" t="s">
        <v>11</v>
      </c>
    </row>
    <row r="20" spans="1:6" x14ac:dyDescent="0.2">
      <c r="A20" s="618"/>
      <c r="B20" s="170" t="s">
        <v>29</v>
      </c>
      <c r="C20" s="171" t="s">
        <v>12</v>
      </c>
      <c r="D20" s="170" t="s">
        <v>29</v>
      </c>
      <c r="E20" s="171" t="s">
        <v>12</v>
      </c>
      <c r="F20" s="621"/>
    </row>
    <row r="21" spans="1:6" x14ac:dyDescent="0.2">
      <c r="A21" s="179" t="s">
        <v>15</v>
      </c>
      <c r="B21" s="326">
        <v>896</v>
      </c>
      <c r="C21" s="320">
        <v>2.7024092461002064E-3</v>
      </c>
      <c r="D21" s="326">
        <v>330660</v>
      </c>
      <c r="E21" s="320">
        <v>0.99729759075389979</v>
      </c>
      <c r="F21" s="180">
        <v>331556</v>
      </c>
    </row>
    <row r="22" spans="1:6" x14ac:dyDescent="0.2">
      <c r="A22" s="174" t="s">
        <v>16</v>
      </c>
      <c r="B22" s="322">
        <v>52701</v>
      </c>
      <c r="C22" s="175">
        <v>2.4433995155948057E-2</v>
      </c>
      <c r="D22" s="322">
        <v>2104171</v>
      </c>
      <c r="E22" s="175">
        <v>0.97556600484405198</v>
      </c>
      <c r="F22" s="176">
        <v>2156872</v>
      </c>
    </row>
    <row r="23" spans="1:6" x14ac:dyDescent="0.2">
      <c r="A23" s="177" t="s">
        <v>17</v>
      </c>
      <c r="B23" s="324">
        <v>3952</v>
      </c>
      <c r="C23" s="323">
        <v>1.7028537450286752E-2</v>
      </c>
      <c r="D23" s="324">
        <v>228129</v>
      </c>
      <c r="E23" s="323">
        <v>0.98297146254971324</v>
      </c>
      <c r="F23" s="178">
        <v>232081</v>
      </c>
    </row>
    <row r="24" spans="1:6" x14ac:dyDescent="0.2">
      <c r="A24" s="168" t="s">
        <v>30</v>
      </c>
    </row>
    <row r="26" spans="1:6" x14ac:dyDescent="0.2">
      <c r="A26" s="617" t="s">
        <v>18</v>
      </c>
      <c r="B26" s="577" t="s">
        <v>43</v>
      </c>
      <c r="C26" s="578"/>
      <c r="D26" s="577" t="s">
        <v>42</v>
      </c>
      <c r="E26" s="578"/>
      <c r="F26" s="621" t="s">
        <v>11</v>
      </c>
    </row>
    <row r="27" spans="1:6" x14ac:dyDescent="0.2">
      <c r="A27" s="618"/>
      <c r="B27" s="170" t="s">
        <v>29</v>
      </c>
      <c r="C27" s="171" t="s">
        <v>12</v>
      </c>
      <c r="D27" s="170" t="s">
        <v>29</v>
      </c>
      <c r="E27" s="171" t="s">
        <v>12</v>
      </c>
      <c r="F27" s="621"/>
    </row>
    <row r="28" spans="1:6" x14ac:dyDescent="0.2">
      <c r="A28" s="179" t="s">
        <v>19</v>
      </c>
      <c r="B28" s="326">
        <v>2341</v>
      </c>
      <c r="C28" s="181">
        <v>1.4648186966179646E-2</v>
      </c>
      <c r="D28" s="326">
        <v>157474</v>
      </c>
      <c r="E28" s="181">
        <v>0.98535181303382036</v>
      </c>
      <c r="F28" s="182">
        <v>159815</v>
      </c>
    </row>
    <row r="29" spans="1:6" x14ac:dyDescent="0.2">
      <c r="A29" s="174" t="s">
        <v>20</v>
      </c>
      <c r="B29" s="322">
        <v>15005</v>
      </c>
      <c r="C29" s="175">
        <v>2.0996438791287982E-2</v>
      </c>
      <c r="D29" s="322">
        <v>699640</v>
      </c>
      <c r="E29" s="175">
        <v>0.97900356120871201</v>
      </c>
      <c r="F29" s="183">
        <v>714645</v>
      </c>
    </row>
    <row r="30" spans="1:6" x14ac:dyDescent="0.2">
      <c r="A30" s="184" t="s">
        <v>21</v>
      </c>
      <c r="B30" s="185">
        <v>28332</v>
      </c>
      <c r="C30" s="327">
        <v>2.3030588770840278E-2</v>
      </c>
      <c r="D30" s="185">
        <v>1201858</v>
      </c>
      <c r="E30" s="327">
        <v>0.9769694112291597</v>
      </c>
      <c r="F30" s="182">
        <v>1230190</v>
      </c>
    </row>
    <row r="31" spans="1:6" x14ac:dyDescent="0.2">
      <c r="A31" s="174" t="s">
        <v>22</v>
      </c>
      <c r="B31" s="322">
        <v>10989</v>
      </c>
      <c r="C31" s="175">
        <v>3.2414781777636188E-2</v>
      </c>
      <c r="D31" s="322">
        <v>328024</v>
      </c>
      <c r="E31" s="175">
        <v>0.96758816797045533</v>
      </c>
      <c r="F31" s="183">
        <v>339012</v>
      </c>
    </row>
    <row r="32" spans="1:6" x14ac:dyDescent="0.2">
      <c r="A32" s="177" t="s">
        <v>23</v>
      </c>
      <c r="B32" s="324">
        <v>883</v>
      </c>
      <c r="C32" s="323">
        <v>3.1894873341593009E-3</v>
      </c>
      <c r="D32" s="324">
        <v>275964</v>
      </c>
      <c r="E32" s="323">
        <v>0.99681051266584075</v>
      </c>
      <c r="F32" s="178">
        <v>276847</v>
      </c>
    </row>
    <row r="33" spans="1:6" x14ac:dyDescent="0.2">
      <c r="A33" s="168" t="s">
        <v>30</v>
      </c>
    </row>
    <row r="35" spans="1:6" x14ac:dyDescent="0.2">
      <c r="A35" s="617" t="s">
        <v>24</v>
      </c>
      <c r="B35" s="577" t="s">
        <v>43</v>
      </c>
      <c r="C35" s="578"/>
      <c r="D35" s="577" t="s">
        <v>42</v>
      </c>
      <c r="E35" s="578"/>
      <c r="F35" s="621" t="s">
        <v>11</v>
      </c>
    </row>
    <row r="36" spans="1:6" x14ac:dyDescent="0.2">
      <c r="A36" s="618"/>
      <c r="B36" s="170" t="s">
        <v>29</v>
      </c>
      <c r="C36" s="171" t="s">
        <v>12</v>
      </c>
      <c r="D36" s="170" t="s">
        <v>29</v>
      </c>
      <c r="E36" s="171" t="s">
        <v>12</v>
      </c>
      <c r="F36" s="621"/>
    </row>
    <row r="37" spans="1:6" x14ac:dyDescent="0.2">
      <c r="A37" s="179" t="s">
        <v>25</v>
      </c>
      <c r="B37" s="326">
        <v>10382</v>
      </c>
      <c r="C37" s="181">
        <v>4.3628264660769439E-2</v>
      </c>
      <c r="D37" s="326">
        <v>227582</v>
      </c>
      <c r="E37" s="181">
        <v>0.9563675330405732</v>
      </c>
      <c r="F37" s="182">
        <v>237965</v>
      </c>
    </row>
    <row r="38" spans="1:6" x14ac:dyDescent="0.2">
      <c r="A38" s="174" t="s">
        <v>26</v>
      </c>
      <c r="B38" s="322">
        <v>6724</v>
      </c>
      <c r="C38" s="175">
        <v>1.6766490955969261E-2</v>
      </c>
      <c r="D38" s="322">
        <v>394314</v>
      </c>
      <c r="E38" s="175">
        <v>0.98323350904403073</v>
      </c>
      <c r="F38" s="183">
        <v>401038</v>
      </c>
    </row>
    <row r="39" spans="1:6" x14ac:dyDescent="0.2">
      <c r="A39" s="184" t="s">
        <v>27</v>
      </c>
      <c r="B39" s="185">
        <v>18023</v>
      </c>
      <c r="C39" s="327">
        <v>2.6270526809842955E-2</v>
      </c>
      <c r="D39" s="185">
        <v>668031</v>
      </c>
      <c r="E39" s="327">
        <v>0.97372947319015701</v>
      </c>
      <c r="F39" s="182">
        <v>686054</v>
      </c>
    </row>
    <row r="40" spans="1:6" x14ac:dyDescent="0.2">
      <c r="A40" s="186" t="s">
        <v>28</v>
      </c>
      <c r="B40" s="328">
        <v>22420</v>
      </c>
      <c r="C40" s="329">
        <v>1.6066478818332699E-2</v>
      </c>
      <c r="D40" s="328">
        <v>1373032</v>
      </c>
      <c r="E40" s="329">
        <v>0.98393352118166733</v>
      </c>
      <c r="F40" s="187">
        <v>1395452</v>
      </c>
    </row>
    <row r="41" spans="1:6" x14ac:dyDescent="0.2">
      <c r="A41" s="168" t="s">
        <v>30</v>
      </c>
    </row>
    <row r="43" spans="1:6" x14ac:dyDescent="0.2">
      <c r="A43" s="617" t="s">
        <v>218</v>
      </c>
      <c r="B43" s="577" t="s">
        <v>43</v>
      </c>
      <c r="C43" s="578"/>
      <c r="D43" s="577" t="s">
        <v>42</v>
      </c>
      <c r="E43" s="578"/>
      <c r="F43" s="621" t="s">
        <v>11</v>
      </c>
    </row>
    <row r="44" spans="1:6" x14ac:dyDescent="0.2">
      <c r="A44" s="618"/>
      <c r="B44" s="170" t="s">
        <v>29</v>
      </c>
      <c r="C44" s="171" t="s">
        <v>12</v>
      </c>
      <c r="D44" s="170" t="s">
        <v>29</v>
      </c>
      <c r="E44" s="171" t="s">
        <v>12</v>
      </c>
      <c r="F44" s="621"/>
    </row>
    <row r="45" spans="1:6" x14ac:dyDescent="0.2">
      <c r="A45" s="190" t="s">
        <v>193</v>
      </c>
      <c r="B45" s="191">
        <v>30518</v>
      </c>
      <c r="C45" s="181">
        <v>2.3453572792687415E-2</v>
      </c>
      <c r="D45" s="191">
        <v>1270691</v>
      </c>
      <c r="E45" s="181">
        <v>0.97654642720731255</v>
      </c>
      <c r="F45" s="180">
        <v>1301209</v>
      </c>
    </row>
    <row r="46" spans="1:6" x14ac:dyDescent="0.2">
      <c r="A46" s="192" t="s">
        <v>210</v>
      </c>
      <c r="B46" s="328">
        <v>27031</v>
      </c>
      <c r="C46" s="329">
        <v>1.9045290604318605E-2</v>
      </c>
      <c r="D46" s="328">
        <v>1392269</v>
      </c>
      <c r="E46" s="329">
        <v>0.98095400482350115</v>
      </c>
      <c r="F46" s="187">
        <v>1419301</v>
      </c>
    </row>
    <row r="47" spans="1:6" x14ac:dyDescent="0.2">
      <c r="A47" s="168" t="s">
        <v>30</v>
      </c>
    </row>
    <row r="49" spans="1:11" x14ac:dyDescent="0.2">
      <c r="A49" s="617" t="s">
        <v>191</v>
      </c>
      <c r="B49" s="577" t="s">
        <v>43</v>
      </c>
      <c r="C49" s="578"/>
      <c r="D49" s="577" t="s">
        <v>42</v>
      </c>
      <c r="E49" s="578"/>
      <c r="F49" s="621" t="s">
        <v>11</v>
      </c>
    </row>
    <row r="50" spans="1:11" x14ac:dyDescent="0.2">
      <c r="A50" s="618"/>
      <c r="B50" s="170" t="s">
        <v>29</v>
      </c>
      <c r="C50" s="171" t="s">
        <v>12</v>
      </c>
      <c r="D50" s="170" t="s">
        <v>29</v>
      </c>
      <c r="E50" s="171" t="s">
        <v>12</v>
      </c>
      <c r="F50" s="621"/>
    </row>
    <row r="51" spans="1:11" x14ac:dyDescent="0.2">
      <c r="A51" s="190" t="s">
        <v>172</v>
      </c>
      <c r="B51" s="191">
        <v>3265</v>
      </c>
      <c r="C51" s="181">
        <v>6.7040367952034829E-2</v>
      </c>
      <c r="D51" s="191">
        <v>45436</v>
      </c>
      <c r="E51" s="181">
        <v>0.93293909901030758</v>
      </c>
      <c r="F51" s="180">
        <v>48702</v>
      </c>
    </row>
    <row r="52" spans="1:11" x14ac:dyDescent="0.2">
      <c r="A52" s="195" t="s">
        <v>184</v>
      </c>
      <c r="B52" s="196">
        <v>1424</v>
      </c>
      <c r="C52" s="175">
        <v>3.7659802920750446E-3</v>
      </c>
      <c r="D52" s="196">
        <v>376698</v>
      </c>
      <c r="E52" s="175">
        <v>0.99623401970792491</v>
      </c>
      <c r="F52" s="176">
        <v>378122</v>
      </c>
      <c r="J52" s="194"/>
    </row>
    <row r="53" spans="1:11" x14ac:dyDescent="0.2">
      <c r="A53" s="197" t="s">
        <v>215</v>
      </c>
      <c r="B53" s="185">
        <v>33328</v>
      </c>
      <c r="C53" s="198">
        <v>2.1852577716376779E-2</v>
      </c>
      <c r="D53" s="185">
        <v>1491801</v>
      </c>
      <c r="E53" s="198">
        <v>0.97814742228362317</v>
      </c>
      <c r="F53" s="199">
        <v>1525129</v>
      </c>
      <c r="I53" s="194"/>
      <c r="J53" s="194"/>
      <c r="K53" s="194"/>
    </row>
    <row r="54" spans="1:11" x14ac:dyDescent="0.2">
      <c r="A54" s="195" t="s">
        <v>183</v>
      </c>
      <c r="B54" s="196">
        <v>2148</v>
      </c>
      <c r="C54" s="175">
        <v>9.3833545929511257E-3</v>
      </c>
      <c r="D54" s="196">
        <v>226768</v>
      </c>
      <c r="E54" s="175">
        <v>0.99061664540704886</v>
      </c>
      <c r="F54" s="176">
        <v>228916</v>
      </c>
    </row>
    <row r="55" spans="1:11" x14ac:dyDescent="0.2">
      <c r="A55" s="97" t="s">
        <v>212</v>
      </c>
      <c r="B55" s="200">
        <v>14311</v>
      </c>
      <c r="C55" s="198">
        <v>4.3460699817180204E-2</v>
      </c>
      <c r="D55" s="200">
        <v>314975</v>
      </c>
      <c r="E55" s="198">
        <v>0.95653930018281985</v>
      </c>
      <c r="F55" s="250">
        <v>329286</v>
      </c>
      <c r="I55" s="194"/>
      <c r="J55" s="194"/>
      <c r="K55" s="194"/>
    </row>
    <row r="56" spans="1:11" x14ac:dyDescent="0.2">
      <c r="A56" s="195" t="s">
        <v>174</v>
      </c>
      <c r="B56" s="196">
        <v>10093</v>
      </c>
      <c r="C56" s="175">
        <v>4.8198236917757847E-2</v>
      </c>
      <c r="D56" s="196">
        <v>199313</v>
      </c>
      <c r="E56" s="175">
        <v>0.95180176308224218</v>
      </c>
      <c r="F56" s="176">
        <v>209406</v>
      </c>
      <c r="I56" s="194"/>
      <c r="J56" s="194"/>
      <c r="K56" s="194"/>
    </row>
    <row r="57" spans="1:11" x14ac:dyDescent="0.2">
      <c r="A57" s="197" t="s">
        <v>214</v>
      </c>
      <c r="B57" s="185">
        <v>2667</v>
      </c>
      <c r="C57" s="198">
        <v>1.4751187783118269E-2</v>
      </c>
      <c r="D57" s="185">
        <v>178132</v>
      </c>
      <c r="E57" s="198">
        <v>0.98524881221688176</v>
      </c>
      <c r="F57" s="199">
        <v>180799</v>
      </c>
      <c r="I57" s="194"/>
      <c r="J57" s="194"/>
      <c r="K57" s="194"/>
    </row>
    <row r="58" spans="1:11" x14ac:dyDescent="0.2">
      <c r="A58" s="195" t="s">
        <v>175</v>
      </c>
      <c r="B58" s="196">
        <v>356</v>
      </c>
      <c r="C58" s="175">
        <v>1.0191228672850109E-2</v>
      </c>
      <c r="D58" s="196">
        <v>34577</v>
      </c>
      <c r="E58" s="175">
        <v>0.98983739837398377</v>
      </c>
      <c r="F58" s="176">
        <v>34932</v>
      </c>
      <c r="I58" s="194"/>
      <c r="J58" s="194"/>
      <c r="K58" s="194"/>
    </row>
    <row r="59" spans="1:11" x14ac:dyDescent="0.2">
      <c r="A59" s="97" t="s">
        <v>188</v>
      </c>
      <c r="B59" s="200">
        <v>1171</v>
      </c>
      <c r="C59" s="198">
        <v>1.3726892283165508E-2</v>
      </c>
      <c r="D59" s="200">
        <v>84136</v>
      </c>
      <c r="E59" s="198">
        <v>0.98627310771683452</v>
      </c>
      <c r="F59" s="250">
        <v>85307</v>
      </c>
      <c r="I59" s="194"/>
      <c r="J59" s="194"/>
      <c r="K59" s="194"/>
    </row>
    <row r="60" spans="1:11" x14ac:dyDescent="0.2">
      <c r="A60" s="195" t="s">
        <v>185</v>
      </c>
      <c r="B60" s="196">
        <v>15926</v>
      </c>
      <c r="C60" s="175">
        <v>0.21098510942716336</v>
      </c>
      <c r="D60" s="196">
        <v>59558</v>
      </c>
      <c r="E60" s="175">
        <v>0.78901489057283658</v>
      </c>
      <c r="F60" s="176">
        <v>75484</v>
      </c>
      <c r="I60" s="194"/>
      <c r="J60" s="194"/>
      <c r="K60" s="194"/>
    </row>
    <row r="61" spans="1:11" x14ac:dyDescent="0.2">
      <c r="A61" s="197" t="s">
        <v>216</v>
      </c>
      <c r="B61" s="185">
        <v>1298</v>
      </c>
      <c r="C61" s="198">
        <v>2.0127806921918685E-3</v>
      </c>
      <c r="D61" s="185">
        <v>643581</v>
      </c>
      <c r="E61" s="198">
        <v>0.99798721930780809</v>
      </c>
      <c r="F61" s="199">
        <v>644879</v>
      </c>
      <c r="I61" s="201"/>
      <c r="J61" s="194"/>
      <c r="K61" s="194"/>
    </row>
    <row r="62" spans="1:11" x14ac:dyDescent="0.2">
      <c r="A62" s="195" t="s">
        <v>187</v>
      </c>
      <c r="B62" s="196">
        <v>14092</v>
      </c>
      <c r="C62" s="175">
        <v>0.20532995293671955</v>
      </c>
      <c r="D62" s="196">
        <v>54539</v>
      </c>
      <c r="E62" s="175">
        <v>0.79467004706328048</v>
      </c>
      <c r="F62" s="176">
        <v>68631</v>
      </c>
      <c r="I62" s="194"/>
      <c r="J62" s="194"/>
      <c r="K62" s="194"/>
    </row>
    <row r="63" spans="1:11" x14ac:dyDescent="0.2">
      <c r="A63" s="97" t="s">
        <v>176</v>
      </c>
      <c r="B63" s="200">
        <v>2147</v>
      </c>
      <c r="C63" s="198">
        <v>4.0617491817855046E-2</v>
      </c>
      <c r="D63" s="200">
        <v>50711</v>
      </c>
      <c r="E63" s="198">
        <v>0.95936358992792148</v>
      </c>
      <c r="F63" s="250">
        <v>52859</v>
      </c>
      <c r="I63" s="194"/>
      <c r="J63" s="194"/>
      <c r="K63" s="194"/>
    </row>
    <row r="64" spans="1:11" x14ac:dyDescent="0.2">
      <c r="A64" s="195" t="s">
        <v>177</v>
      </c>
      <c r="B64" s="196">
        <v>1711</v>
      </c>
      <c r="C64" s="175">
        <v>4.4684129429892139E-2</v>
      </c>
      <c r="D64" s="196">
        <v>36580</v>
      </c>
      <c r="E64" s="175">
        <v>0.95531587057010781</v>
      </c>
      <c r="F64" s="176">
        <v>38291</v>
      </c>
      <c r="I64" s="194"/>
      <c r="J64" s="194"/>
      <c r="K64" s="194"/>
    </row>
    <row r="65" spans="1:11" x14ac:dyDescent="0.2">
      <c r="A65" s="197" t="s">
        <v>213</v>
      </c>
      <c r="B65" s="185">
        <v>565</v>
      </c>
      <c r="C65" s="198">
        <v>5.2014766670042253E-3</v>
      </c>
      <c r="D65" s="185">
        <v>108058</v>
      </c>
      <c r="E65" s="198">
        <v>0.99479852333299579</v>
      </c>
      <c r="F65" s="199">
        <v>108623</v>
      </c>
      <c r="I65" s="194"/>
      <c r="J65" s="194"/>
      <c r="K65" s="194"/>
    </row>
    <row r="66" spans="1:11" x14ac:dyDescent="0.2">
      <c r="A66" s="195" t="s">
        <v>170</v>
      </c>
      <c r="B66" s="196">
        <v>742</v>
      </c>
      <c r="C66" s="175">
        <v>1.6663298075411531E-2</v>
      </c>
      <c r="D66" s="196">
        <v>43787</v>
      </c>
      <c r="E66" s="175">
        <v>0.98333670192458844</v>
      </c>
      <c r="F66" s="176">
        <v>44529</v>
      </c>
      <c r="I66" s="194"/>
      <c r="J66" s="194"/>
      <c r="K66" s="194"/>
    </row>
    <row r="67" spans="1:11" x14ac:dyDescent="0.2">
      <c r="A67" s="97" t="s">
        <v>171</v>
      </c>
      <c r="B67" s="200">
        <v>4459</v>
      </c>
      <c r="C67" s="198">
        <v>0.41058931860036835</v>
      </c>
      <c r="D67" s="200">
        <v>6401</v>
      </c>
      <c r="E67" s="198">
        <v>0.58941068139963171</v>
      </c>
      <c r="F67" s="250">
        <v>10860</v>
      </c>
      <c r="I67" s="194"/>
      <c r="J67" s="194"/>
      <c r="K67" s="194"/>
    </row>
    <row r="68" spans="1:11" x14ac:dyDescent="0.2">
      <c r="A68" s="195" t="s">
        <v>178</v>
      </c>
      <c r="B68" s="196">
        <v>241</v>
      </c>
      <c r="C68" s="175">
        <v>2.5600169959634586E-2</v>
      </c>
      <c r="D68" s="196">
        <v>9173</v>
      </c>
      <c r="E68" s="175">
        <v>0.97439983004036546</v>
      </c>
      <c r="F68" s="176">
        <v>9414</v>
      </c>
      <c r="I68" s="194"/>
      <c r="J68" s="194"/>
      <c r="K68" s="201"/>
    </row>
    <row r="69" spans="1:11" x14ac:dyDescent="0.2">
      <c r="A69" s="197" t="s">
        <v>186</v>
      </c>
      <c r="B69" s="185">
        <v>1460</v>
      </c>
      <c r="C69" s="198">
        <v>1.4603796987216677E-2</v>
      </c>
      <c r="D69" s="185">
        <v>98514</v>
      </c>
      <c r="E69" s="198">
        <v>0.9853962030127833</v>
      </c>
      <c r="F69" s="199">
        <v>99974</v>
      </c>
      <c r="I69" s="201"/>
      <c r="J69" s="194"/>
      <c r="K69" s="194"/>
    </row>
    <row r="70" spans="1:11" x14ac:dyDescent="0.2">
      <c r="A70" s="195" t="s">
        <v>179</v>
      </c>
      <c r="B70" s="196">
        <v>3973</v>
      </c>
      <c r="C70" s="175">
        <v>7.6185545264530474E-2</v>
      </c>
      <c r="D70" s="196">
        <v>48176</v>
      </c>
      <c r="E70" s="175">
        <v>0.92381445473546953</v>
      </c>
      <c r="F70" s="176">
        <v>52149</v>
      </c>
      <c r="I70" s="194"/>
      <c r="J70" s="194"/>
      <c r="K70" s="194"/>
    </row>
    <row r="71" spans="1:11" x14ac:dyDescent="0.2">
      <c r="A71" s="97" t="s">
        <v>180</v>
      </c>
      <c r="B71" s="200">
        <v>477</v>
      </c>
      <c r="C71" s="198">
        <v>1.5907953976988493E-2</v>
      </c>
      <c r="D71" s="200">
        <v>29508</v>
      </c>
      <c r="E71" s="198">
        <v>0.98409204602301148</v>
      </c>
      <c r="F71" s="250">
        <v>29985</v>
      </c>
      <c r="I71" s="194"/>
      <c r="J71" s="194"/>
      <c r="K71" s="194"/>
    </row>
    <row r="72" spans="1:11" x14ac:dyDescent="0.2">
      <c r="A72" s="195" t="s">
        <v>181</v>
      </c>
      <c r="B72" s="196">
        <v>334</v>
      </c>
      <c r="C72" s="175">
        <v>5.0796933933568563E-3</v>
      </c>
      <c r="D72" s="196">
        <v>65418</v>
      </c>
      <c r="E72" s="175">
        <v>0.9949203066066431</v>
      </c>
      <c r="F72" s="176">
        <v>65752</v>
      </c>
      <c r="I72" s="194"/>
      <c r="J72" s="194"/>
    </row>
    <row r="73" spans="1:11" x14ac:dyDescent="0.2">
      <c r="A73" s="197" t="s">
        <v>182</v>
      </c>
      <c r="B73" s="185">
        <v>7243</v>
      </c>
      <c r="C73" s="198">
        <v>7.8350983849507269E-2</v>
      </c>
      <c r="D73" s="185">
        <v>85200</v>
      </c>
      <c r="E73" s="198">
        <v>0.92164901615049277</v>
      </c>
      <c r="F73" s="199">
        <v>92443</v>
      </c>
      <c r="I73" s="194"/>
      <c r="J73" s="194"/>
      <c r="K73" s="194"/>
    </row>
    <row r="74" spans="1:11" x14ac:dyDescent="0.2">
      <c r="A74" s="202" t="s">
        <v>211</v>
      </c>
      <c r="B74" s="203">
        <v>123432</v>
      </c>
      <c r="C74" s="204">
        <v>2.7960761785327894E-2</v>
      </c>
      <c r="D74" s="203">
        <v>4291040</v>
      </c>
      <c r="E74" s="204">
        <v>0.97203923821467209</v>
      </c>
      <c r="F74" s="252">
        <v>4414472</v>
      </c>
      <c r="I74" s="194"/>
      <c r="J74" s="194"/>
      <c r="K74" s="194"/>
    </row>
    <row r="75" spans="1:11" x14ac:dyDescent="0.2">
      <c r="A75" s="208" t="s">
        <v>30</v>
      </c>
      <c r="I75" s="201"/>
      <c r="K75" s="201"/>
    </row>
    <row r="76" spans="1:11" x14ac:dyDescent="0.2">
      <c r="A76" s="330" t="s">
        <v>394</v>
      </c>
    </row>
    <row r="86" spans="4:5" x14ac:dyDescent="0.2">
      <c r="D86" s="201"/>
    </row>
    <row r="87" spans="4:5" x14ac:dyDescent="0.2">
      <c r="E87" s="201"/>
    </row>
    <row r="89" spans="4:5" x14ac:dyDescent="0.2">
      <c r="E89" s="201"/>
    </row>
  </sheetData>
  <mergeCells count="26">
    <mergeCell ref="A6:F6"/>
    <mergeCell ref="A11:A13"/>
    <mergeCell ref="B11:F11"/>
    <mergeCell ref="B12:C12"/>
    <mergeCell ref="D12:E12"/>
    <mergeCell ref="F12:F13"/>
    <mergeCell ref="A19:A20"/>
    <mergeCell ref="B19:C19"/>
    <mergeCell ref="D19:E19"/>
    <mergeCell ref="F19:F20"/>
    <mergeCell ref="A26:A27"/>
    <mergeCell ref="B26:C26"/>
    <mergeCell ref="D26:E26"/>
    <mergeCell ref="F26:F27"/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</mergeCells>
  <pageMargins left="0.75" right="0.75" top="1" bottom="1" header="0" footer="0"/>
  <pageSetup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1E486-18A5-4D0F-94D1-49B9D39A90B0}">
  <dimension ref="A6:K89"/>
  <sheetViews>
    <sheetView showGridLines="0" zoomScale="90" zoomScaleNormal="90" workbookViewId="0">
      <selection activeCell="A11" sqref="A11:A13"/>
    </sheetView>
  </sheetViews>
  <sheetFormatPr baseColWidth="10" defaultRowHeight="12" x14ac:dyDescent="0.2"/>
  <cols>
    <col min="1" max="1" width="24" style="168" customWidth="1"/>
    <col min="2" max="2" width="19.42578125" style="168" customWidth="1"/>
    <col min="3" max="3" width="13" style="168" customWidth="1"/>
    <col min="4" max="4" width="14.140625" style="168" customWidth="1"/>
    <col min="5" max="5" width="12.140625" style="168" customWidth="1"/>
    <col min="6" max="16384" width="11.42578125" style="168"/>
  </cols>
  <sheetData>
    <row r="6" spans="1:6" s="166" customFormat="1" ht="16.5" x14ac:dyDescent="0.2">
      <c r="A6" s="625" t="s">
        <v>1</v>
      </c>
      <c r="B6" s="625"/>
      <c r="C6" s="625"/>
      <c r="D6" s="625"/>
      <c r="E6" s="625"/>
      <c r="F6" s="625"/>
    </row>
    <row r="7" spans="1:6" ht="15" customHeight="1" x14ac:dyDescent="0.2">
      <c r="A7" s="248" t="s">
        <v>234</v>
      </c>
      <c r="B7" s="248"/>
      <c r="C7" s="248"/>
      <c r="D7" s="248"/>
      <c r="E7" s="248"/>
      <c r="F7" s="248"/>
    </row>
    <row r="8" spans="1:6" ht="15" customHeight="1" x14ac:dyDescent="0.2">
      <c r="A8" s="248" t="s">
        <v>334</v>
      </c>
      <c r="B8" s="248"/>
      <c r="C8" s="248"/>
      <c r="D8" s="248"/>
      <c r="E8" s="248"/>
      <c r="F8" s="248"/>
    </row>
    <row r="9" spans="1:6" ht="15" customHeight="1" x14ac:dyDescent="0.2">
      <c r="A9" s="248" t="s">
        <v>3</v>
      </c>
      <c r="B9" s="248"/>
      <c r="C9" s="248"/>
      <c r="D9" s="248"/>
      <c r="E9" s="248"/>
      <c r="F9" s="248"/>
    </row>
    <row r="10" spans="1:6" ht="15" customHeight="1" x14ac:dyDescent="0.2">
      <c r="A10" s="249" t="s">
        <v>393</v>
      </c>
      <c r="B10" s="249"/>
      <c r="C10" s="249"/>
      <c r="D10" s="249"/>
      <c r="E10" s="249"/>
      <c r="F10" s="248"/>
    </row>
    <row r="11" spans="1:6" ht="14.25" x14ac:dyDescent="0.25">
      <c r="A11" s="622" t="s">
        <v>13</v>
      </c>
      <c r="B11" s="626"/>
      <c r="C11" s="626"/>
      <c r="D11" s="626"/>
      <c r="E11" s="626"/>
      <c r="F11" s="626"/>
    </row>
    <row r="12" spans="1:6" ht="20.25" customHeight="1" x14ac:dyDescent="0.2">
      <c r="A12" s="623"/>
      <c r="B12" s="577" t="s">
        <v>43</v>
      </c>
      <c r="C12" s="578"/>
      <c r="D12" s="577" t="s">
        <v>42</v>
      </c>
      <c r="E12" s="578"/>
      <c r="F12" s="627" t="s">
        <v>11</v>
      </c>
    </row>
    <row r="13" spans="1:6" ht="17.25" customHeight="1" x14ac:dyDescent="0.2">
      <c r="A13" s="624"/>
      <c r="B13" s="170" t="s">
        <v>29</v>
      </c>
      <c r="C13" s="171" t="s">
        <v>12</v>
      </c>
      <c r="D13" s="170" t="s">
        <v>29</v>
      </c>
      <c r="E13" s="171" t="s">
        <v>12</v>
      </c>
      <c r="F13" s="628"/>
    </row>
    <row r="14" spans="1:6" ht="24" x14ac:dyDescent="0.2">
      <c r="A14" s="172" t="s">
        <v>3</v>
      </c>
      <c r="B14" s="321">
        <v>55765</v>
      </c>
      <c r="C14" s="320">
        <v>2.0498002395875185E-2</v>
      </c>
      <c r="D14" s="321">
        <v>2664744</v>
      </c>
      <c r="E14" s="320">
        <v>0.97950199760412482</v>
      </c>
      <c r="F14" s="173">
        <v>2720509</v>
      </c>
    </row>
    <row r="15" spans="1:6" x14ac:dyDescent="0.2">
      <c r="A15" s="174" t="s">
        <v>4</v>
      </c>
      <c r="B15" s="322">
        <v>14630</v>
      </c>
      <c r="C15" s="175">
        <v>1.2745201383764723E-2</v>
      </c>
      <c r="D15" s="322">
        <v>1133253</v>
      </c>
      <c r="E15" s="175">
        <v>0.98725479861623533</v>
      </c>
      <c r="F15" s="176">
        <v>1147883</v>
      </c>
    </row>
    <row r="16" spans="1:6" x14ac:dyDescent="0.2">
      <c r="A16" s="177" t="s">
        <v>5</v>
      </c>
      <c r="B16" s="324">
        <v>41136</v>
      </c>
      <c r="C16" s="323">
        <v>2.6157505880288204E-2</v>
      </c>
      <c r="D16" s="324">
        <v>1531491</v>
      </c>
      <c r="E16" s="323">
        <v>0.9738424941197118</v>
      </c>
      <c r="F16" s="178">
        <v>1572627</v>
      </c>
    </row>
    <row r="17" spans="1:6" x14ac:dyDescent="0.2">
      <c r="A17" s="168" t="s">
        <v>30</v>
      </c>
      <c r="B17" s="325"/>
      <c r="C17" s="325"/>
      <c r="D17" s="325"/>
      <c r="E17" s="325"/>
    </row>
    <row r="18" spans="1:6" x14ac:dyDescent="0.2">
      <c r="B18" s="325"/>
      <c r="C18" s="325"/>
      <c r="D18" s="325"/>
      <c r="E18" s="325"/>
    </row>
    <row r="19" spans="1:6" x14ac:dyDescent="0.2">
      <c r="A19" s="617" t="s">
        <v>14</v>
      </c>
      <c r="B19" s="577" t="s">
        <v>43</v>
      </c>
      <c r="C19" s="578"/>
      <c r="D19" s="577" t="s">
        <v>42</v>
      </c>
      <c r="E19" s="578"/>
      <c r="F19" s="621" t="s">
        <v>11</v>
      </c>
    </row>
    <row r="20" spans="1:6" x14ac:dyDescent="0.2">
      <c r="A20" s="618"/>
      <c r="B20" s="170" t="s">
        <v>29</v>
      </c>
      <c r="C20" s="171" t="s">
        <v>12</v>
      </c>
      <c r="D20" s="170" t="s">
        <v>29</v>
      </c>
      <c r="E20" s="171" t="s">
        <v>12</v>
      </c>
      <c r="F20" s="621"/>
    </row>
    <row r="21" spans="1:6" x14ac:dyDescent="0.2">
      <c r="A21" s="179" t="s">
        <v>15</v>
      </c>
      <c r="B21" s="326">
        <v>10661</v>
      </c>
      <c r="C21" s="320">
        <v>3.2154447514145423E-2</v>
      </c>
      <c r="D21" s="326">
        <v>320895</v>
      </c>
      <c r="E21" s="320">
        <v>0.96784555248585458</v>
      </c>
      <c r="F21" s="180">
        <v>331556</v>
      </c>
    </row>
    <row r="22" spans="1:6" x14ac:dyDescent="0.2">
      <c r="A22" s="174" t="s">
        <v>16</v>
      </c>
      <c r="B22" s="322">
        <v>41569</v>
      </c>
      <c r="C22" s="175">
        <v>1.9272817302093032E-2</v>
      </c>
      <c r="D22" s="322">
        <v>2115303</v>
      </c>
      <c r="E22" s="175">
        <v>0.98072718269790693</v>
      </c>
      <c r="F22" s="176">
        <v>2156872</v>
      </c>
    </row>
    <row r="23" spans="1:6" x14ac:dyDescent="0.2">
      <c r="A23" s="177" t="s">
        <v>17</v>
      </c>
      <c r="B23" s="324">
        <v>3535</v>
      </c>
      <c r="C23" s="323">
        <v>1.5231750983492833E-2</v>
      </c>
      <c r="D23" s="324">
        <v>228546</v>
      </c>
      <c r="E23" s="323">
        <v>0.98476824901650717</v>
      </c>
      <c r="F23" s="178">
        <v>232081</v>
      </c>
    </row>
    <row r="24" spans="1:6" x14ac:dyDescent="0.2">
      <c r="A24" s="168" t="s">
        <v>30</v>
      </c>
    </row>
    <row r="26" spans="1:6" x14ac:dyDescent="0.2">
      <c r="A26" s="617" t="s">
        <v>18</v>
      </c>
      <c r="B26" s="577" t="s">
        <v>43</v>
      </c>
      <c r="C26" s="578"/>
      <c r="D26" s="577" t="s">
        <v>42</v>
      </c>
      <c r="E26" s="578"/>
      <c r="F26" s="621" t="s">
        <v>11</v>
      </c>
    </row>
    <row r="27" spans="1:6" x14ac:dyDescent="0.2">
      <c r="A27" s="618"/>
      <c r="B27" s="170" t="s">
        <v>29</v>
      </c>
      <c r="C27" s="171" t="s">
        <v>12</v>
      </c>
      <c r="D27" s="170" t="s">
        <v>29</v>
      </c>
      <c r="E27" s="171" t="s">
        <v>12</v>
      </c>
      <c r="F27" s="621"/>
    </row>
    <row r="28" spans="1:6" x14ac:dyDescent="0.2">
      <c r="A28" s="179" t="s">
        <v>19</v>
      </c>
      <c r="B28" s="326">
        <v>3101</v>
      </c>
      <c r="C28" s="181">
        <v>1.9403685511372525E-2</v>
      </c>
      <c r="D28" s="326">
        <v>156713</v>
      </c>
      <c r="E28" s="181">
        <v>0.98059005725369963</v>
      </c>
      <c r="F28" s="182">
        <v>159815</v>
      </c>
    </row>
    <row r="29" spans="1:6" x14ac:dyDescent="0.2">
      <c r="A29" s="174" t="s">
        <v>20</v>
      </c>
      <c r="B29" s="322">
        <v>7739</v>
      </c>
      <c r="C29" s="175">
        <v>1.0829152936073155E-2</v>
      </c>
      <c r="D29" s="322">
        <v>706906</v>
      </c>
      <c r="E29" s="175">
        <v>0.98917084706392688</v>
      </c>
      <c r="F29" s="183">
        <v>714645</v>
      </c>
    </row>
    <row r="30" spans="1:6" x14ac:dyDescent="0.2">
      <c r="A30" s="184" t="s">
        <v>21</v>
      </c>
      <c r="B30" s="185">
        <v>31787</v>
      </c>
      <c r="C30" s="327">
        <v>2.5839098025508257E-2</v>
      </c>
      <c r="D30" s="185">
        <v>1198403</v>
      </c>
      <c r="E30" s="327">
        <v>0.97416090197449179</v>
      </c>
      <c r="F30" s="182">
        <v>1230190</v>
      </c>
    </row>
    <row r="31" spans="1:6" x14ac:dyDescent="0.2">
      <c r="A31" s="174" t="s">
        <v>22</v>
      </c>
      <c r="B31" s="322">
        <v>10686</v>
      </c>
      <c r="C31" s="175">
        <v>3.1521008105907758E-2</v>
      </c>
      <c r="D31" s="322">
        <v>328327</v>
      </c>
      <c r="E31" s="175">
        <v>0.96848194164218371</v>
      </c>
      <c r="F31" s="183">
        <v>339012</v>
      </c>
    </row>
    <row r="32" spans="1:6" x14ac:dyDescent="0.2">
      <c r="A32" s="177" t="s">
        <v>23</v>
      </c>
      <c r="B32" s="324">
        <v>2452</v>
      </c>
      <c r="C32" s="323">
        <v>8.8568776255476857E-3</v>
      </c>
      <c r="D32" s="324">
        <v>274395</v>
      </c>
      <c r="E32" s="323">
        <v>0.99114312237445235</v>
      </c>
      <c r="F32" s="178">
        <v>276847</v>
      </c>
    </row>
    <row r="33" spans="1:6" x14ac:dyDescent="0.2">
      <c r="A33" s="168" t="s">
        <v>30</v>
      </c>
    </row>
    <row r="35" spans="1:6" x14ac:dyDescent="0.2">
      <c r="A35" s="617" t="s">
        <v>24</v>
      </c>
      <c r="B35" s="577" t="s">
        <v>43</v>
      </c>
      <c r="C35" s="578"/>
      <c r="D35" s="577" t="s">
        <v>42</v>
      </c>
      <c r="E35" s="578"/>
      <c r="F35" s="621" t="s">
        <v>11</v>
      </c>
    </row>
    <row r="36" spans="1:6" x14ac:dyDescent="0.2">
      <c r="A36" s="618"/>
      <c r="B36" s="170" t="s">
        <v>29</v>
      </c>
      <c r="C36" s="171" t="s">
        <v>12</v>
      </c>
      <c r="D36" s="170" t="s">
        <v>29</v>
      </c>
      <c r="E36" s="171" t="s">
        <v>12</v>
      </c>
      <c r="F36" s="621"/>
    </row>
    <row r="37" spans="1:6" x14ac:dyDescent="0.2">
      <c r="A37" s="179" t="s">
        <v>25</v>
      </c>
      <c r="B37" s="326">
        <v>7845</v>
      </c>
      <c r="C37" s="181">
        <v>3.2967032967032968E-2</v>
      </c>
      <c r="D37" s="326">
        <v>230120</v>
      </c>
      <c r="E37" s="181">
        <v>0.96703296703296704</v>
      </c>
      <c r="F37" s="182">
        <v>237965</v>
      </c>
    </row>
    <row r="38" spans="1:6" x14ac:dyDescent="0.2">
      <c r="A38" s="174" t="s">
        <v>26</v>
      </c>
      <c r="B38" s="322">
        <v>9132</v>
      </c>
      <c r="C38" s="175">
        <v>2.2770909489873776E-2</v>
      </c>
      <c r="D38" s="322">
        <v>391906</v>
      </c>
      <c r="E38" s="175">
        <v>0.97722909051012619</v>
      </c>
      <c r="F38" s="183">
        <v>401038</v>
      </c>
    </row>
    <row r="39" spans="1:6" x14ac:dyDescent="0.2">
      <c r="A39" s="184" t="s">
        <v>27</v>
      </c>
      <c r="B39" s="185">
        <v>18906</v>
      </c>
      <c r="C39" s="327">
        <v>2.7557597506901788E-2</v>
      </c>
      <c r="D39" s="185">
        <v>667148</v>
      </c>
      <c r="E39" s="327">
        <v>0.97244240249309821</v>
      </c>
      <c r="F39" s="182">
        <v>686054</v>
      </c>
    </row>
    <row r="40" spans="1:6" x14ac:dyDescent="0.2">
      <c r="A40" s="186" t="s">
        <v>28</v>
      </c>
      <c r="B40" s="328">
        <v>19882</v>
      </c>
      <c r="C40" s="329">
        <v>1.4247713285731075E-2</v>
      </c>
      <c r="D40" s="328">
        <v>1375570</v>
      </c>
      <c r="E40" s="329">
        <v>0.98575228671426895</v>
      </c>
      <c r="F40" s="187">
        <v>1395452</v>
      </c>
    </row>
    <row r="41" spans="1:6" x14ac:dyDescent="0.2">
      <c r="A41" s="168" t="s">
        <v>30</v>
      </c>
    </row>
    <row r="43" spans="1:6" x14ac:dyDescent="0.2">
      <c r="A43" s="617" t="s">
        <v>218</v>
      </c>
      <c r="B43" s="577" t="s">
        <v>43</v>
      </c>
      <c r="C43" s="578"/>
      <c r="D43" s="577" t="s">
        <v>42</v>
      </c>
      <c r="E43" s="578"/>
      <c r="F43" s="621" t="s">
        <v>11</v>
      </c>
    </row>
    <row r="44" spans="1:6" x14ac:dyDescent="0.2">
      <c r="A44" s="618"/>
      <c r="B44" s="170" t="s">
        <v>29</v>
      </c>
      <c r="C44" s="171" t="s">
        <v>12</v>
      </c>
      <c r="D44" s="170" t="s">
        <v>29</v>
      </c>
      <c r="E44" s="171" t="s">
        <v>12</v>
      </c>
      <c r="F44" s="621"/>
    </row>
    <row r="45" spans="1:6" x14ac:dyDescent="0.2">
      <c r="A45" s="190" t="s">
        <v>193</v>
      </c>
      <c r="B45" s="191">
        <v>32182</v>
      </c>
      <c r="C45" s="181">
        <v>2.4732383498730796E-2</v>
      </c>
      <c r="D45" s="191">
        <v>1269027</v>
      </c>
      <c r="E45" s="181">
        <v>0.97526761650126925</v>
      </c>
      <c r="F45" s="180">
        <v>1301209</v>
      </c>
    </row>
    <row r="46" spans="1:6" x14ac:dyDescent="0.2">
      <c r="A46" s="192" t="s">
        <v>210</v>
      </c>
      <c r="B46" s="328">
        <v>23583</v>
      </c>
      <c r="C46" s="329">
        <v>1.6615925726819046E-2</v>
      </c>
      <c r="D46" s="328">
        <v>1395717</v>
      </c>
      <c r="E46" s="329">
        <v>0.98338336970100071</v>
      </c>
      <c r="F46" s="187">
        <v>1419301</v>
      </c>
    </row>
    <row r="47" spans="1:6" x14ac:dyDescent="0.2">
      <c r="A47" s="168" t="s">
        <v>30</v>
      </c>
    </row>
    <row r="49" spans="1:11" x14ac:dyDescent="0.2">
      <c r="A49" s="617" t="s">
        <v>191</v>
      </c>
      <c r="B49" s="577" t="s">
        <v>43</v>
      </c>
      <c r="C49" s="578"/>
      <c r="D49" s="577" t="s">
        <v>42</v>
      </c>
      <c r="E49" s="578"/>
      <c r="F49" s="621" t="s">
        <v>11</v>
      </c>
    </row>
    <row r="50" spans="1:11" x14ac:dyDescent="0.2">
      <c r="A50" s="618"/>
      <c r="B50" s="170" t="s">
        <v>29</v>
      </c>
      <c r="C50" s="171" t="s">
        <v>12</v>
      </c>
      <c r="D50" s="170" t="s">
        <v>29</v>
      </c>
      <c r="E50" s="171" t="s">
        <v>12</v>
      </c>
      <c r="F50" s="621"/>
    </row>
    <row r="51" spans="1:11" x14ac:dyDescent="0.2">
      <c r="A51" s="190" t="s">
        <v>172</v>
      </c>
      <c r="B51" s="191">
        <v>3363</v>
      </c>
      <c r="C51" s="181">
        <v>6.9052605642478754E-2</v>
      </c>
      <c r="D51" s="191">
        <v>45338</v>
      </c>
      <c r="E51" s="181">
        <v>0.93092686131986369</v>
      </c>
      <c r="F51" s="180">
        <v>48702</v>
      </c>
    </row>
    <row r="52" spans="1:11" x14ac:dyDescent="0.2">
      <c r="A52" s="195" t="s">
        <v>184</v>
      </c>
      <c r="B52" s="196">
        <v>2014</v>
      </c>
      <c r="C52" s="175">
        <v>5.326323250167935E-3</v>
      </c>
      <c r="D52" s="196">
        <v>376109</v>
      </c>
      <c r="E52" s="175">
        <v>0.9946763213989136</v>
      </c>
      <c r="F52" s="176">
        <v>378122</v>
      </c>
      <c r="J52" s="194"/>
    </row>
    <row r="53" spans="1:11" x14ac:dyDescent="0.2">
      <c r="A53" s="197" t="s">
        <v>215</v>
      </c>
      <c r="B53" s="185">
        <v>7592</v>
      </c>
      <c r="C53" s="198">
        <v>4.9779395710133371E-3</v>
      </c>
      <c r="D53" s="185">
        <v>1517537</v>
      </c>
      <c r="E53" s="198">
        <v>0.99502206042898667</v>
      </c>
      <c r="F53" s="199">
        <v>1525129</v>
      </c>
      <c r="I53" s="194"/>
      <c r="J53" s="194"/>
      <c r="K53" s="194"/>
    </row>
    <row r="54" spans="1:11" x14ac:dyDescent="0.2">
      <c r="A54" s="195" t="s">
        <v>183</v>
      </c>
      <c r="B54" s="196">
        <v>2398</v>
      </c>
      <c r="C54" s="175">
        <v>1.047545824669311E-2</v>
      </c>
      <c r="D54" s="196">
        <v>226518</v>
      </c>
      <c r="E54" s="175">
        <v>0.98952454175330684</v>
      </c>
      <c r="F54" s="176">
        <v>228916</v>
      </c>
    </row>
    <row r="55" spans="1:11" x14ac:dyDescent="0.2">
      <c r="A55" s="97" t="s">
        <v>212</v>
      </c>
      <c r="B55" s="200">
        <v>20970</v>
      </c>
      <c r="C55" s="198">
        <v>6.3683241923434344E-2</v>
      </c>
      <c r="D55" s="200">
        <v>308316</v>
      </c>
      <c r="E55" s="198">
        <v>0.93631675807656567</v>
      </c>
      <c r="F55" s="250">
        <v>329286</v>
      </c>
      <c r="I55" s="194"/>
      <c r="J55" s="194"/>
      <c r="K55" s="194"/>
    </row>
    <row r="56" spans="1:11" x14ac:dyDescent="0.2">
      <c r="A56" s="195" t="s">
        <v>174</v>
      </c>
      <c r="B56" s="196">
        <v>9931</v>
      </c>
      <c r="C56" s="175">
        <v>4.742462011594701E-2</v>
      </c>
      <c r="D56" s="196">
        <v>199476</v>
      </c>
      <c r="E56" s="175">
        <v>0.95258015529640983</v>
      </c>
      <c r="F56" s="176">
        <v>209406</v>
      </c>
      <c r="I56" s="194"/>
      <c r="J56" s="194"/>
      <c r="K56" s="194"/>
    </row>
    <row r="57" spans="1:11" x14ac:dyDescent="0.2">
      <c r="A57" s="197" t="s">
        <v>214</v>
      </c>
      <c r="B57" s="185">
        <v>2921</v>
      </c>
      <c r="C57" s="198">
        <v>1.6156062810081914E-2</v>
      </c>
      <c r="D57" s="185">
        <v>177878</v>
      </c>
      <c r="E57" s="198">
        <v>0.98384393718991814</v>
      </c>
      <c r="F57" s="199">
        <v>180799</v>
      </c>
      <c r="I57" s="194"/>
      <c r="J57" s="194"/>
      <c r="K57" s="194"/>
    </row>
    <row r="58" spans="1:11" x14ac:dyDescent="0.2">
      <c r="A58" s="195" t="s">
        <v>175</v>
      </c>
      <c r="B58" s="196">
        <v>342</v>
      </c>
      <c r="C58" s="175">
        <v>9.7904500171762283E-3</v>
      </c>
      <c r="D58" s="196">
        <v>34590</v>
      </c>
      <c r="E58" s="175">
        <v>0.99020954998282373</v>
      </c>
      <c r="F58" s="176">
        <v>34932</v>
      </c>
      <c r="I58" s="194"/>
      <c r="J58" s="194"/>
      <c r="K58" s="194"/>
    </row>
    <row r="59" spans="1:11" x14ac:dyDescent="0.2">
      <c r="A59" s="97" t="s">
        <v>188</v>
      </c>
      <c r="B59" s="200">
        <v>1906</v>
      </c>
      <c r="C59" s="198">
        <v>2.2342832358423107E-2</v>
      </c>
      <c r="D59" s="200">
        <v>83402</v>
      </c>
      <c r="E59" s="198">
        <v>0.97766889000902624</v>
      </c>
      <c r="F59" s="250">
        <v>85307</v>
      </c>
      <c r="I59" s="194"/>
      <c r="J59" s="194"/>
      <c r="K59" s="194"/>
    </row>
    <row r="60" spans="1:11" x14ac:dyDescent="0.2">
      <c r="A60" s="195" t="s">
        <v>185</v>
      </c>
      <c r="B60" s="196">
        <v>15816</v>
      </c>
      <c r="C60" s="175">
        <v>0.20952784696094537</v>
      </c>
      <c r="D60" s="196">
        <v>59668</v>
      </c>
      <c r="E60" s="175">
        <v>0.7904721530390546</v>
      </c>
      <c r="F60" s="176">
        <v>75484</v>
      </c>
      <c r="I60" s="194"/>
      <c r="J60" s="194"/>
      <c r="K60" s="194"/>
    </row>
    <row r="61" spans="1:11" x14ac:dyDescent="0.2">
      <c r="A61" s="197" t="s">
        <v>216</v>
      </c>
      <c r="B61" s="185">
        <v>1298</v>
      </c>
      <c r="C61" s="198">
        <v>2.0127806921918685E-3</v>
      </c>
      <c r="D61" s="185">
        <v>643581</v>
      </c>
      <c r="E61" s="198">
        <v>0.99798721930780809</v>
      </c>
      <c r="F61" s="199">
        <v>644879</v>
      </c>
      <c r="I61" s="201"/>
      <c r="J61" s="194"/>
      <c r="K61" s="194"/>
    </row>
    <row r="62" spans="1:11" x14ac:dyDescent="0.2">
      <c r="A62" s="195" t="s">
        <v>187</v>
      </c>
      <c r="B62" s="196">
        <v>6793</v>
      </c>
      <c r="C62" s="175">
        <v>9.8978595678337777E-2</v>
      </c>
      <c r="D62" s="196">
        <v>61838</v>
      </c>
      <c r="E62" s="175">
        <v>0.90102140432166222</v>
      </c>
      <c r="F62" s="176">
        <v>68631</v>
      </c>
      <c r="I62" s="194"/>
      <c r="J62" s="194"/>
      <c r="K62" s="194"/>
    </row>
    <row r="63" spans="1:11" x14ac:dyDescent="0.2">
      <c r="A63" s="97" t="s">
        <v>176</v>
      </c>
      <c r="B63" s="200">
        <v>2002</v>
      </c>
      <c r="C63" s="198">
        <v>3.787434495544751E-2</v>
      </c>
      <c r="D63" s="200">
        <v>50857</v>
      </c>
      <c r="E63" s="198">
        <v>0.9621256550445525</v>
      </c>
      <c r="F63" s="250">
        <v>52859</v>
      </c>
      <c r="I63" s="194"/>
      <c r="J63" s="194"/>
      <c r="K63" s="194"/>
    </row>
    <row r="64" spans="1:11" x14ac:dyDescent="0.2">
      <c r="A64" s="195" t="s">
        <v>177</v>
      </c>
      <c r="B64" s="196">
        <v>3485</v>
      </c>
      <c r="C64" s="175">
        <v>9.1013554098874405E-2</v>
      </c>
      <c r="D64" s="196">
        <v>34807</v>
      </c>
      <c r="E64" s="175">
        <v>0.90901256169857148</v>
      </c>
      <c r="F64" s="176">
        <v>38291</v>
      </c>
      <c r="I64" s="194"/>
      <c r="J64" s="194"/>
      <c r="K64" s="194"/>
    </row>
    <row r="65" spans="1:11" x14ac:dyDescent="0.2">
      <c r="A65" s="197" t="s">
        <v>213</v>
      </c>
      <c r="B65" s="185">
        <v>1380</v>
      </c>
      <c r="C65" s="198">
        <v>1.270449168224041E-2</v>
      </c>
      <c r="D65" s="185">
        <v>107243</v>
      </c>
      <c r="E65" s="198">
        <v>0.98729550831775958</v>
      </c>
      <c r="F65" s="199">
        <v>108623</v>
      </c>
      <c r="I65" s="194"/>
      <c r="J65" s="194"/>
      <c r="K65" s="194"/>
    </row>
    <row r="66" spans="1:11" x14ac:dyDescent="0.2">
      <c r="A66" s="195" t="s">
        <v>170</v>
      </c>
      <c r="B66" s="196">
        <v>1864</v>
      </c>
      <c r="C66" s="175">
        <v>4.1860360663837047E-2</v>
      </c>
      <c r="D66" s="196">
        <v>42665</v>
      </c>
      <c r="E66" s="175">
        <v>0.95813963933616297</v>
      </c>
      <c r="F66" s="176">
        <v>44529</v>
      </c>
      <c r="I66" s="194"/>
      <c r="J66" s="194"/>
      <c r="K66" s="194"/>
    </row>
    <row r="67" spans="1:11" x14ac:dyDescent="0.2">
      <c r="A67" s="97" t="s">
        <v>171</v>
      </c>
      <c r="B67" s="200">
        <v>4536</v>
      </c>
      <c r="C67" s="198">
        <v>0.41767955801104972</v>
      </c>
      <c r="D67" s="200">
        <v>6324</v>
      </c>
      <c r="E67" s="198">
        <v>0.58232044198895028</v>
      </c>
      <c r="F67" s="250">
        <v>10860</v>
      </c>
      <c r="I67" s="194"/>
      <c r="J67" s="194"/>
      <c r="K67" s="194"/>
    </row>
    <row r="68" spans="1:11" x14ac:dyDescent="0.2">
      <c r="A68" s="195" t="s">
        <v>178</v>
      </c>
      <c r="B68" s="196">
        <v>346</v>
      </c>
      <c r="C68" s="175">
        <v>3.6753770979392392E-2</v>
      </c>
      <c r="D68" s="196">
        <v>9068</v>
      </c>
      <c r="E68" s="175">
        <v>0.96324622902060764</v>
      </c>
      <c r="F68" s="176">
        <v>9414</v>
      </c>
      <c r="I68" s="194"/>
      <c r="J68" s="194"/>
      <c r="K68" s="201"/>
    </row>
    <row r="69" spans="1:11" x14ac:dyDescent="0.2">
      <c r="A69" s="197" t="s">
        <v>186</v>
      </c>
      <c r="B69" s="185">
        <v>3687</v>
      </c>
      <c r="C69" s="198">
        <v>3.6879588693060197E-2</v>
      </c>
      <c r="D69" s="185">
        <v>96287</v>
      </c>
      <c r="E69" s="198">
        <v>0.96312041130693982</v>
      </c>
      <c r="F69" s="199">
        <v>99974</v>
      </c>
      <c r="I69" s="201"/>
      <c r="J69" s="194"/>
      <c r="K69" s="194"/>
    </row>
    <row r="70" spans="1:11" x14ac:dyDescent="0.2">
      <c r="A70" s="195" t="s">
        <v>179</v>
      </c>
      <c r="B70" s="196">
        <v>353</v>
      </c>
      <c r="C70" s="175">
        <v>6.7690655621392547E-3</v>
      </c>
      <c r="D70" s="196">
        <v>51796</v>
      </c>
      <c r="E70" s="175">
        <v>0.9932309344378607</v>
      </c>
      <c r="F70" s="176">
        <v>52149</v>
      </c>
      <c r="I70" s="194"/>
      <c r="J70" s="194"/>
      <c r="K70" s="194"/>
    </row>
    <row r="71" spans="1:11" x14ac:dyDescent="0.2">
      <c r="A71" s="97" t="s">
        <v>180</v>
      </c>
      <c r="B71" s="200">
        <v>645</v>
      </c>
      <c r="C71" s="198">
        <v>2.1510755377688845E-2</v>
      </c>
      <c r="D71" s="200">
        <v>29340</v>
      </c>
      <c r="E71" s="198">
        <v>0.97848924462231113</v>
      </c>
      <c r="F71" s="250">
        <v>29985</v>
      </c>
      <c r="I71" s="194"/>
      <c r="J71" s="194"/>
      <c r="K71" s="194"/>
    </row>
    <row r="72" spans="1:11" x14ac:dyDescent="0.2">
      <c r="A72" s="195" t="s">
        <v>181</v>
      </c>
      <c r="B72" s="196">
        <v>1356</v>
      </c>
      <c r="C72" s="175">
        <v>2.062294683051466E-2</v>
      </c>
      <c r="D72" s="196">
        <v>64396</v>
      </c>
      <c r="E72" s="175">
        <v>0.97937705316948531</v>
      </c>
      <c r="F72" s="176">
        <v>65752</v>
      </c>
      <c r="I72" s="194"/>
      <c r="J72" s="194"/>
    </row>
    <row r="73" spans="1:11" x14ac:dyDescent="0.2">
      <c r="A73" s="197" t="s">
        <v>182</v>
      </c>
      <c r="B73" s="185">
        <v>9674</v>
      </c>
      <c r="C73" s="198">
        <v>0.10464826974459937</v>
      </c>
      <c r="D73" s="185">
        <v>82769</v>
      </c>
      <c r="E73" s="198">
        <v>0.8953517302554006</v>
      </c>
      <c r="F73" s="199">
        <v>92443</v>
      </c>
      <c r="I73" s="194"/>
      <c r="J73" s="194"/>
      <c r="K73" s="194"/>
    </row>
    <row r="74" spans="1:11" x14ac:dyDescent="0.2">
      <c r="A74" s="202" t="s">
        <v>211</v>
      </c>
      <c r="B74" s="203">
        <v>104670</v>
      </c>
      <c r="C74" s="204">
        <v>2.3710649880665229E-2</v>
      </c>
      <c r="D74" s="203">
        <v>4309803</v>
      </c>
      <c r="E74" s="204">
        <v>0.97628957664699201</v>
      </c>
      <c r="F74" s="252">
        <v>4414472</v>
      </c>
      <c r="I74" s="194"/>
      <c r="J74" s="194"/>
      <c r="K74" s="194"/>
    </row>
    <row r="75" spans="1:11" x14ac:dyDescent="0.2">
      <c r="A75" s="208" t="s">
        <v>30</v>
      </c>
      <c r="I75" s="201"/>
      <c r="K75" s="201"/>
    </row>
    <row r="76" spans="1:11" x14ac:dyDescent="0.2">
      <c r="A76" s="330" t="s">
        <v>394</v>
      </c>
    </row>
    <row r="86" spans="4:5" x14ac:dyDescent="0.2">
      <c r="D86" s="201"/>
    </row>
    <row r="87" spans="4:5" x14ac:dyDescent="0.2">
      <c r="E87" s="201"/>
    </row>
    <row r="89" spans="4:5" x14ac:dyDescent="0.2">
      <c r="E89" s="201"/>
    </row>
  </sheetData>
  <mergeCells count="26">
    <mergeCell ref="A6:F6"/>
    <mergeCell ref="A11:A13"/>
    <mergeCell ref="B11:F11"/>
    <mergeCell ref="B12:C12"/>
    <mergeCell ref="D12:E12"/>
    <mergeCell ref="F12:F13"/>
    <mergeCell ref="A19:A20"/>
    <mergeCell ref="B19:C19"/>
    <mergeCell ref="D19:E19"/>
    <mergeCell ref="F19:F20"/>
    <mergeCell ref="A26:A27"/>
    <mergeCell ref="B26:C26"/>
    <mergeCell ref="D26:E26"/>
    <mergeCell ref="F26:F27"/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</mergeCells>
  <pageMargins left="0.75" right="0.75" top="1" bottom="1" header="0" footer="0"/>
  <pageSetup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4A9AA-0323-427D-827B-E0DC8F73770F}">
  <dimension ref="A6:Z89"/>
  <sheetViews>
    <sheetView showGridLines="0" zoomScale="60" zoomScaleNormal="60" workbookViewId="0">
      <selection activeCell="A11" sqref="A11:A13"/>
    </sheetView>
  </sheetViews>
  <sheetFormatPr baseColWidth="10" defaultRowHeight="12" x14ac:dyDescent="0.2"/>
  <cols>
    <col min="1" max="1" width="24" style="168" customWidth="1"/>
    <col min="2" max="2" width="19.42578125" style="168" customWidth="1"/>
    <col min="3" max="3" width="8.7109375" style="168" customWidth="1"/>
    <col min="4" max="4" width="14.140625" style="168" customWidth="1"/>
    <col min="5" max="5" width="12.140625" style="168" customWidth="1"/>
    <col min="6" max="6" width="12.85546875" style="168" customWidth="1"/>
    <col min="7" max="7" width="14.42578125" style="168" customWidth="1"/>
    <col min="8" max="8" width="13.140625" style="168" customWidth="1"/>
    <col min="9" max="16384" width="11.42578125" style="168"/>
  </cols>
  <sheetData>
    <row r="6" spans="1:16" s="166" customFormat="1" ht="16.5" x14ac:dyDescent="0.2">
      <c r="A6" s="625" t="s">
        <v>1</v>
      </c>
      <c r="B6" s="625"/>
      <c r="C6" s="625"/>
      <c r="D6" s="625"/>
      <c r="E6" s="625"/>
      <c r="F6" s="625"/>
      <c r="G6" s="625"/>
      <c r="H6" s="625"/>
      <c r="I6" s="625"/>
      <c r="J6" s="625"/>
      <c r="K6" s="625"/>
      <c r="L6" s="625"/>
      <c r="M6" s="625"/>
      <c r="N6" s="625"/>
      <c r="O6" s="625"/>
      <c r="P6" s="625"/>
    </row>
    <row r="7" spans="1:16" ht="15" customHeight="1" x14ac:dyDescent="0.2">
      <c r="A7" s="248" t="s">
        <v>235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</row>
    <row r="8" spans="1:16" ht="15" customHeight="1" x14ac:dyDescent="0.2">
      <c r="A8" s="248" t="s">
        <v>334</v>
      </c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</row>
    <row r="9" spans="1:16" ht="15" customHeight="1" x14ac:dyDescent="0.2">
      <c r="A9" s="248" t="s">
        <v>3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</row>
    <row r="10" spans="1:16" ht="15" customHeight="1" x14ac:dyDescent="0.2">
      <c r="A10" s="249" t="s">
        <v>393</v>
      </c>
      <c r="B10" s="249"/>
      <c r="C10" s="249"/>
      <c r="D10" s="249"/>
      <c r="E10" s="249"/>
      <c r="F10" s="249"/>
      <c r="G10" s="249"/>
      <c r="H10" s="249"/>
      <c r="I10" s="248"/>
      <c r="J10" s="248"/>
      <c r="K10" s="248"/>
      <c r="L10" s="248"/>
      <c r="M10" s="248"/>
      <c r="N10" s="248"/>
      <c r="O10" s="248"/>
      <c r="P10" s="248"/>
    </row>
    <row r="11" spans="1:16" ht="14.25" x14ac:dyDescent="0.25">
      <c r="A11" s="622" t="s">
        <v>13</v>
      </c>
      <c r="B11" s="626"/>
      <c r="C11" s="626"/>
      <c r="D11" s="626"/>
      <c r="E11" s="626"/>
      <c r="F11" s="626"/>
      <c r="G11" s="626"/>
      <c r="H11" s="626"/>
      <c r="I11" s="626"/>
      <c r="J11" s="626"/>
      <c r="K11" s="626"/>
      <c r="L11" s="626"/>
      <c r="M11" s="626"/>
      <c r="N11" s="626"/>
      <c r="O11" s="626"/>
      <c r="P11" s="626"/>
    </row>
    <row r="12" spans="1:16" ht="20.25" customHeight="1" x14ac:dyDescent="0.2">
      <c r="A12" s="623"/>
      <c r="B12" s="577" t="s">
        <v>236</v>
      </c>
      <c r="C12" s="578"/>
      <c r="D12" s="577" t="s">
        <v>237</v>
      </c>
      <c r="E12" s="578"/>
      <c r="F12" s="577" t="s">
        <v>238</v>
      </c>
      <c r="G12" s="578"/>
      <c r="H12" s="577" t="s">
        <v>239</v>
      </c>
      <c r="I12" s="578"/>
      <c r="J12" s="577" t="s">
        <v>240</v>
      </c>
      <c r="K12" s="578"/>
      <c r="L12" s="577" t="s">
        <v>241</v>
      </c>
      <c r="M12" s="578"/>
      <c r="N12" s="577" t="s">
        <v>242</v>
      </c>
      <c r="O12" s="578"/>
      <c r="P12" s="627" t="s">
        <v>11</v>
      </c>
    </row>
    <row r="13" spans="1:16" ht="17.25" customHeight="1" x14ac:dyDescent="0.2">
      <c r="A13" s="624"/>
      <c r="B13" s="170" t="s">
        <v>29</v>
      </c>
      <c r="C13" s="171" t="s">
        <v>12</v>
      </c>
      <c r="D13" s="170" t="s">
        <v>29</v>
      </c>
      <c r="E13" s="171" t="s">
        <v>12</v>
      </c>
      <c r="F13" s="170" t="s">
        <v>29</v>
      </c>
      <c r="G13" s="171" t="s">
        <v>12</v>
      </c>
      <c r="H13" s="170" t="s">
        <v>29</v>
      </c>
      <c r="I13" s="171" t="s">
        <v>12</v>
      </c>
      <c r="J13" s="170" t="s">
        <v>29</v>
      </c>
      <c r="K13" s="171" t="s">
        <v>12</v>
      </c>
      <c r="L13" s="170" t="s">
        <v>29</v>
      </c>
      <c r="M13" s="171" t="s">
        <v>12</v>
      </c>
      <c r="N13" s="170" t="s">
        <v>29</v>
      </c>
      <c r="O13" s="171" t="s">
        <v>12</v>
      </c>
      <c r="P13" s="628"/>
    </row>
    <row r="14" spans="1:16" ht="24" x14ac:dyDescent="0.2">
      <c r="A14" s="172" t="s">
        <v>3</v>
      </c>
      <c r="B14" s="321">
        <v>130637</v>
      </c>
      <c r="C14" s="320">
        <v>0.17718032146543317</v>
      </c>
      <c r="D14" s="321">
        <v>448274</v>
      </c>
      <c r="E14" s="320">
        <v>0.60798496156981252</v>
      </c>
      <c r="F14" s="321">
        <v>10447</v>
      </c>
      <c r="G14" s="320">
        <v>1.4169054849310535E-2</v>
      </c>
      <c r="H14" s="321">
        <v>16834</v>
      </c>
      <c r="I14" s="320">
        <v>2.2831613796620423E-2</v>
      </c>
      <c r="J14" s="321">
        <v>16976</v>
      </c>
      <c r="K14" s="320">
        <v>2.3024205525212563E-2</v>
      </c>
      <c r="L14" s="321">
        <v>26146</v>
      </c>
      <c r="M14" s="320">
        <v>3.5461291096972651E-2</v>
      </c>
      <c r="N14" s="321">
        <v>87998</v>
      </c>
      <c r="O14" s="320">
        <v>0.11934990797641701</v>
      </c>
      <c r="P14" s="173">
        <v>737311</v>
      </c>
    </row>
    <row r="15" spans="1:16" x14ac:dyDescent="0.2">
      <c r="A15" s="174" t="s">
        <v>4</v>
      </c>
      <c r="B15" s="322">
        <v>54750</v>
      </c>
      <c r="C15" s="175">
        <v>0.17274344994699378</v>
      </c>
      <c r="D15" s="322">
        <v>198624</v>
      </c>
      <c r="E15" s="175">
        <v>0.6266848402241405</v>
      </c>
      <c r="F15" s="322">
        <v>6085</v>
      </c>
      <c r="G15" s="175">
        <v>1.9198975213286888E-2</v>
      </c>
      <c r="H15" s="322">
        <v>13989</v>
      </c>
      <c r="I15" s="175">
        <v>4.4137134635771617E-2</v>
      </c>
      <c r="J15" s="322">
        <v>7121</v>
      </c>
      <c r="K15" s="175">
        <v>2.2467691453379776E-2</v>
      </c>
      <c r="L15" s="322">
        <v>9185</v>
      </c>
      <c r="M15" s="175">
        <v>2.8979882881518503E-2</v>
      </c>
      <c r="N15" s="322">
        <v>27190</v>
      </c>
      <c r="O15" s="175">
        <v>8.578802564490888E-2</v>
      </c>
      <c r="P15" s="176">
        <v>316944</v>
      </c>
    </row>
    <row r="16" spans="1:16" x14ac:dyDescent="0.2">
      <c r="A16" s="177" t="s">
        <v>5</v>
      </c>
      <c r="B16" s="324">
        <v>75887</v>
      </c>
      <c r="C16" s="323">
        <v>0.18052601780353311</v>
      </c>
      <c r="D16" s="324">
        <v>249651</v>
      </c>
      <c r="E16" s="323">
        <v>0.59388961048229405</v>
      </c>
      <c r="F16" s="324">
        <v>4362</v>
      </c>
      <c r="G16" s="323">
        <v>1.0376671757468491E-2</v>
      </c>
      <c r="H16" s="324">
        <v>2844</v>
      </c>
      <c r="I16" s="323">
        <v>6.7655328927648762E-3</v>
      </c>
      <c r="J16" s="324">
        <v>9855</v>
      </c>
      <c r="K16" s="323">
        <v>2.3443856068283354E-2</v>
      </c>
      <c r="L16" s="324">
        <v>16960</v>
      </c>
      <c r="M16" s="323">
        <v>4.0345793903407985E-2</v>
      </c>
      <c r="N16" s="324">
        <v>60808</v>
      </c>
      <c r="O16" s="323">
        <v>0.14465489597160569</v>
      </c>
      <c r="P16" s="178">
        <v>420366</v>
      </c>
    </row>
    <row r="17" spans="1:16" x14ac:dyDescent="0.2">
      <c r="A17" s="168" t="s">
        <v>30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  <c r="L17" s="325"/>
      <c r="M17" s="325"/>
      <c r="N17" s="325"/>
      <c r="O17" s="325"/>
    </row>
    <row r="18" spans="1:16" x14ac:dyDescent="0.2">
      <c r="B18" s="325"/>
      <c r="C18" s="325"/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5"/>
    </row>
    <row r="19" spans="1:16" x14ac:dyDescent="0.2">
      <c r="A19" s="617" t="s">
        <v>14</v>
      </c>
      <c r="B19" s="577" t="s">
        <v>236</v>
      </c>
      <c r="C19" s="578"/>
      <c r="D19" s="577" t="s">
        <v>237</v>
      </c>
      <c r="E19" s="578"/>
      <c r="F19" s="577" t="s">
        <v>238</v>
      </c>
      <c r="G19" s="578"/>
      <c r="H19" s="577" t="s">
        <v>239</v>
      </c>
      <c r="I19" s="578"/>
      <c r="J19" s="577" t="s">
        <v>240</v>
      </c>
      <c r="K19" s="578"/>
      <c r="L19" s="577" t="s">
        <v>241</v>
      </c>
      <c r="M19" s="578"/>
      <c r="N19" s="577" t="s">
        <v>242</v>
      </c>
      <c r="O19" s="578"/>
      <c r="P19" s="621" t="s">
        <v>11</v>
      </c>
    </row>
    <row r="20" spans="1:16" x14ac:dyDescent="0.2">
      <c r="A20" s="618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170" t="s">
        <v>29</v>
      </c>
      <c r="I20" s="171" t="s">
        <v>12</v>
      </c>
      <c r="J20" s="170" t="s">
        <v>29</v>
      </c>
      <c r="K20" s="171" t="s">
        <v>12</v>
      </c>
      <c r="L20" s="170" t="s">
        <v>29</v>
      </c>
      <c r="M20" s="171" t="s">
        <v>12</v>
      </c>
      <c r="N20" s="170" t="s">
        <v>29</v>
      </c>
      <c r="O20" s="171" t="s">
        <v>12</v>
      </c>
      <c r="P20" s="621"/>
    </row>
    <row r="21" spans="1:16" x14ac:dyDescent="0.2">
      <c r="A21" s="179" t="s">
        <v>15</v>
      </c>
      <c r="B21" s="326">
        <v>9427</v>
      </c>
      <c r="C21" s="320">
        <v>0.17515142506781614</v>
      </c>
      <c r="D21" s="326">
        <v>28828</v>
      </c>
      <c r="E21" s="320">
        <v>0.53561740552190551</v>
      </c>
      <c r="F21" s="326">
        <v>2763</v>
      </c>
      <c r="G21" s="320">
        <v>5.1335884954107985E-2</v>
      </c>
      <c r="H21" s="326">
        <v>0</v>
      </c>
      <c r="I21" s="320">
        <v>0</v>
      </c>
      <c r="J21" s="326">
        <v>3274</v>
      </c>
      <c r="K21" s="320">
        <v>6.0830143807365018E-2</v>
      </c>
      <c r="L21" s="326">
        <v>2364</v>
      </c>
      <c r="M21" s="320">
        <v>4.3922559548140165E-2</v>
      </c>
      <c r="N21" s="326">
        <v>7165</v>
      </c>
      <c r="O21" s="320">
        <v>0.13312400133774294</v>
      </c>
      <c r="P21" s="180">
        <v>53822</v>
      </c>
    </row>
    <row r="22" spans="1:16" x14ac:dyDescent="0.2">
      <c r="A22" s="174" t="s">
        <v>16</v>
      </c>
      <c r="B22" s="322">
        <v>79618</v>
      </c>
      <c r="C22" s="175">
        <v>0.16788510483066627</v>
      </c>
      <c r="D22" s="322">
        <v>302583</v>
      </c>
      <c r="E22" s="175">
        <v>0.6380363570420946</v>
      </c>
      <c r="F22" s="322">
        <v>5515</v>
      </c>
      <c r="G22" s="175">
        <v>1.1629108406907037E-2</v>
      </c>
      <c r="H22" s="322">
        <v>3233</v>
      </c>
      <c r="I22" s="175">
        <v>6.8172089718096917E-3</v>
      </c>
      <c r="J22" s="322">
        <v>6529</v>
      </c>
      <c r="K22" s="175">
        <v>1.3767261793054587E-2</v>
      </c>
      <c r="L22" s="322">
        <v>19067</v>
      </c>
      <c r="M22" s="175">
        <v>4.0205296463190654E-2</v>
      </c>
      <c r="N22" s="322">
        <v>57696</v>
      </c>
      <c r="O22" s="175">
        <v>0.12165966249227714</v>
      </c>
      <c r="P22" s="176">
        <v>474241</v>
      </c>
    </row>
    <row r="23" spans="1:16" x14ac:dyDescent="0.2">
      <c r="A23" s="177" t="s">
        <v>17</v>
      </c>
      <c r="B23" s="324">
        <v>41591</v>
      </c>
      <c r="C23" s="323">
        <v>0.19876414589386757</v>
      </c>
      <c r="D23" s="324">
        <v>116863</v>
      </c>
      <c r="E23" s="323">
        <v>0.55849040373145742</v>
      </c>
      <c r="F23" s="324">
        <v>2169</v>
      </c>
      <c r="G23" s="323">
        <v>1.0365690472549319E-2</v>
      </c>
      <c r="H23" s="324">
        <v>13601</v>
      </c>
      <c r="I23" s="323">
        <v>6.4999426517816178E-2</v>
      </c>
      <c r="J23" s="324">
        <v>7173</v>
      </c>
      <c r="K23" s="323">
        <v>3.4279897537849824E-2</v>
      </c>
      <c r="L23" s="324">
        <v>4715</v>
      </c>
      <c r="M23" s="323">
        <v>2.2533070805933628E-2</v>
      </c>
      <c r="N23" s="324">
        <v>23137</v>
      </c>
      <c r="O23" s="323">
        <v>0.11057214405872458</v>
      </c>
      <c r="P23" s="178">
        <v>209248</v>
      </c>
    </row>
    <row r="24" spans="1:16" x14ac:dyDescent="0.2">
      <c r="A24" s="168" t="s">
        <v>30</v>
      </c>
    </row>
    <row r="26" spans="1:16" x14ac:dyDescent="0.2">
      <c r="A26" s="617" t="s">
        <v>18</v>
      </c>
      <c r="B26" s="577" t="s">
        <v>236</v>
      </c>
      <c r="C26" s="578"/>
      <c r="D26" s="577" t="s">
        <v>237</v>
      </c>
      <c r="E26" s="578"/>
      <c r="F26" s="577" t="s">
        <v>238</v>
      </c>
      <c r="G26" s="578"/>
      <c r="H26" s="577" t="s">
        <v>239</v>
      </c>
      <c r="I26" s="578"/>
      <c r="J26" s="577" t="s">
        <v>240</v>
      </c>
      <c r="K26" s="578"/>
      <c r="L26" s="577" t="s">
        <v>241</v>
      </c>
      <c r="M26" s="578"/>
      <c r="N26" s="577" t="s">
        <v>242</v>
      </c>
      <c r="O26" s="578"/>
      <c r="P26" s="621" t="s">
        <v>11</v>
      </c>
    </row>
    <row r="27" spans="1:16" x14ac:dyDescent="0.2">
      <c r="A27" s="618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170" t="s">
        <v>29</v>
      </c>
      <c r="I27" s="171" t="s">
        <v>12</v>
      </c>
      <c r="J27" s="170" t="s">
        <v>29</v>
      </c>
      <c r="K27" s="171" t="s">
        <v>12</v>
      </c>
      <c r="L27" s="170" t="s">
        <v>29</v>
      </c>
      <c r="M27" s="171" t="s">
        <v>12</v>
      </c>
      <c r="N27" s="170" t="s">
        <v>29</v>
      </c>
      <c r="O27" s="171" t="s">
        <v>12</v>
      </c>
      <c r="P27" s="621"/>
    </row>
    <row r="28" spans="1:16" x14ac:dyDescent="0.2">
      <c r="A28" s="179" t="s">
        <v>19</v>
      </c>
      <c r="B28" s="326">
        <v>14381</v>
      </c>
      <c r="C28" s="181">
        <v>0.17965919596232166</v>
      </c>
      <c r="D28" s="326">
        <v>48563</v>
      </c>
      <c r="E28" s="181">
        <v>0.60668865402393624</v>
      </c>
      <c r="F28" s="326">
        <v>295</v>
      </c>
      <c r="G28" s="181">
        <v>3.685380905979062E-3</v>
      </c>
      <c r="H28" s="326">
        <v>3304</v>
      </c>
      <c r="I28" s="181">
        <v>4.1276266146965494E-2</v>
      </c>
      <c r="J28" s="326">
        <v>254</v>
      </c>
      <c r="K28" s="181">
        <v>3.1731754241311246E-3</v>
      </c>
      <c r="L28" s="326">
        <v>613</v>
      </c>
      <c r="M28" s="181">
        <v>7.6580965944581863E-3</v>
      </c>
      <c r="N28" s="326">
        <v>12636</v>
      </c>
      <c r="O28" s="181">
        <v>0.15785923094220822</v>
      </c>
      <c r="P28" s="182">
        <v>80046</v>
      </c>
    </row>
    <row r="29" spans="1:16" x14ac:dyDescent="0.2">
      <c r="A29" s="174" t="s">
        <v>20</v>
      </c>
      <c r="B29" s="322">
        <v>46638</v>
      </c>
      <c r="C29" s="175">
        <v>0.18019124891335844</v>
      </c>
      <c r="D29" s="322">
        <v>171356</v>
      </c>
      <c r="E29" s="175">
        <v>0.6620535110595962</v>
      </c>
      <c r="F29" s="322">
        <v>3113</v>
      </c>
      <c r="G29" s="175">
        <v>1.20274316623201E-2</v>
      </c>
      <c r="H29" s="322">
        <v>9985</v>
      </c>
      <c r="I29" s="175">
        <v>3.8578189896648317E-2</v>
      </c>
      <c r="J29" s="322">
        <v>1402</v>
      </c>
      <c r="K29" s="175">
        <v>5.4167874046170189E-3</v>
      </c>
      <c r="L29" s="322">
        <v>2013</v>
      </c>
      <c r="M29" s="175">
        <v>7.777455809910171E-3</v>
      </c>
      <c r="N29" s="322">
        <v>24318</v>
      </c>
      <c r="O29" s="175">
        <v>9.3955375253549689E-2</v>
      </c>
      <c r="P29" s="183">
        <v>258825</v>
      </c>
    </row>
    <row r="30" spans="1:16" x14ac:dyDescent="0.2">
      <c r="A30" s="184" t="s">
        <v>21</v>
      </c>
      <c r="B30" s="185">
        <v>45976</v>
      </c>
      <c r="C30" s="327">
        <v>0.16674464234550843</v>
      </c>
      <c r="D30" s="185">
        <v>159167</v>
      </c>
      <c r="E30" s="327">
        <v>0.57726301740489683</v>
      </c>
      <c r="F30" s="185">
        <v>3142</v>
      </c>
      <c r="G30" s="327">
        <v>1.1395329438176166E-2</v>
      </c>
      <c r="H30" s="185">
        <v>2587</v>
      </c>
      <c r="I30" s="327">
        <v>9.3824688913309185E-3</v>
      </c>
      <c r="J30" s="185">
        <v>13469</v>
      </c>
      <c r="K30" s="327">
        <v>4.8849042712538128E-2</v>
      </c>
      <c r="L30" s="185">
        <v>15312</v>
      </c>
      <c r="M30" s="327">
        <v>5.5533190438368386E-2</v>
      </c>
      <c r="N30" s="185">
        <v>36073</v>
      </c>
      <c r="O30" s="327">
        <v>0.13082868199342104</v>
      </c>
      <c r="P30" s="182">
        <v>275727</v>
      </c>
    </row>
    <row r="31" spans="1:16" x14ac:dyDescent="0.2">
      <c r="A31" s="174" t="s">
        <v>22</v>
      </c>
      <c r="B31" s="322">
        <v>7800</v>
      </c>
      <c r="C31" s="175">
        <v>0.13669581675750514</v>
      </c>
      <c r="D31" s="322">
        <v>41284</v>
      </c>
      <c r="E31" s="175">
        <v>0.72350642295087708</v>
      </c>
      <c r="F31" s="322">
        <v>1275</v>
      </c>
      <c r="G31" s="175">
        <v>2.2344508508438339E-2</v>
      </c>
      <c r="H31" s="322">
        <v>0</v>
      </c>
      <c r="I31" s="175">
        <v>0</v>
      </c>
      <c r="J31" s="322">
        <v>0</v>
      </c>
      <c r="K31" s="175">
        <v>0</v>
      </c>
      <c r="L31" s="322">
        <v>3523</v>
      </c>
      <c r="M31" s="175">
        <v>6.1740943902139814E-2</v>
      </c>
      <c r="N31" s="322">
        <v>3178</v>
      </c>
      <c r="O31" s="175">
        <v>5.5694782776327091E-2</v>
      </c>
      <c r="P31" s="183">
        <v>57061</v>
      </c>
    </row>
    <row r="32" spans="1:16" x14ac:dyDescent="0.2">
      <c r="A32" s="177" t="s">
        <v>23</v>
      </c>
      <c r="B32" s="324">
        <v>15841</v>
      </c>
      <c r="C32" s="323">
        <v>0.24725291877380284</v>
      </c>
      <c r="D32" s="324">
        <v>26321</v>
      </c>
      <c r="E32" s="323">
        <v>0.41082911906099767</v>
      </c>
      <c r="F32" s="324">
        <v>2622</v>
      </c>
      <c r="G32" s="323">
        <v>4.0925266903914591E-2</v>
      </c>
      <c r="H32" s="324">
        <v>957</v>
      </c>
      <c r="I32" s="323">
        <v>1.4937254167447088E-2</v>
      </c>
      <c r="J32" s="324">
        <v>1852</v>
      </c>
      <c r="K32" s="323">
        <v>2.8906786539301992E-2</v>
      </c>
      <c r="L32" s="324">
        <v>4684</v>
      </c>
      <c r="M32" s="323">
        <v>7.3109820815383655E-2</v>
      </c>
      <c r="N32" s="324">
        <v>11792</v>
      </c>
      <c r="O32" s="323">
        <v>0.18405444215521008</v>
      </c>
      <c r="P32" s="178">
        <v>64068</v>
      </c>
    </row>
    <row r="33" spans="1:16" x14ac:dyDescent="0.2">
      <c r="A33" s="168" t="s">
        <v>30</v>
      </c>
    </row>
    <row r="35" spans="1:16" x14ac:dyDescent="0.2">
      <c r="A35" s="617" t="s">
        <v>24</v>
      </c>
      <c r="B35" s="577" t="s">
        <v>236</v>
      </c>
      <c r="C35" s="578"/>
      <c r="D35" s="577" t="s">
        <v>237</v>
      </c>
      <c r="E35" s="578"/>
      <c r="F35" s="577" t="s">
        <v>238</v>
      </c>
      <c r="G35" s="578"/>
      <c r="H35" s="577" t="s">
        <v>239</v>
      </c>
      <c r="I35" s="578"/>
      <c r="J35" s="577" t="s">
        <v>240</v>
      </c>
      <c r="K35" s="578"/>
      <c r="L35" s="577" t="s">
        <v>241</v>
      </c>
      <c r="M35" s="578"/>
      <c r="N35" s="577" t="s">
        <v>242</v>
      </c>
      <c r="O35" s="578"/>
      <c r="P35" s="621" t="s">
        <v>11</v>
      </c>
    </row>
    <row r="36" spans="1:16" x14ac:dyDescent="0.2">
      <c r="A36" s="618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170" t="s">
        <v>29</v>
      </c>
      <c r="I36" s="171" t="s">
        <v>12</v>
      </c>
      <c r="J36" s="170" t="s">
        <v>29</v>
      </c>
      <c r="K36" s="171" t="s">
        <v>12</v>
      </c>
      <c r="L36" s="170" t="s">
        <v>29</v>
      </c>
      <c r="M36" s="171" t="s">
        <v>12</v>
      </c>
      <c r="N36" s="170" t="s">
        <v>29</v>
      </c>
      <c r="O36" s="171" t="s">
        <v>12</v>
      </c>
      <c r="P36" s="621"/>
    </row>
    <row r="37" spans="1:16" x14ac:dyDescent="0.2">
      <c r="A37" s="179" t="s">
        <v>25</v>
      </c>
      <c r="B37" s="326">
        <v>9482</v>
      </c>
      <c r="C37" s="181">
        <v>0.13193082049783642</v>
      </c>
      <c r="D37" s="326">
        <v>36273</v>
      </c>
      <c r="E37" s="181">
        <v>0.5046959135117085</v>
      </c>
      <c r="F37" s="326">
        <v>2096</v>
      </c>
      <c r="G37" s="181">
        <v>2.9163362134936206E-2</v>
      </c>
      <c r="H37" s="326">
        <v>11379</v>
      </c>
      <c r="I37" s="181">
        <v>0.15832533288809117</v>
      </c>
      <c r="J37" s="326">
        <v>3304</v>
      </c>
      <c r="K37" s="181">
        <v>4.5971254052399435E-2</v>
      </c>
      <c r="L37" s="326">
        <v>358</v>
      </c>
      <c r="M37" s="181">
        <v>4.981146776864104E-3</v>
      </c>
      <c r="N37" s="326">
        <v>8980</v>
      </c>
      <c r="O37" s="181">
        <v>0.12494608395597669</v>
      </c>
      <c r="P37" s="182">
        <v>71871</v>
      </c>
    </row>
    <row r="38" spans="1:16" x14ac:dyDescent="0.2">
      <c r="A38" s="174" t="s">
        <v>26</v>
      </c>
      <c r="B38" s="322">
        <v>16478</v>
      </c>
      <c r="C38" s="175">
        <v>0.14258148811532503</v>
      </c>
      <c r="D38" s="322">
        <v>74088</v>
      </c>
      <c r="E38" s="175">
        <v>0.64107156763491935</v>
      </c>
      <c r="F38" s="322">
        <v>2405</v>
      </c>
      <c r="G38" s="175">
        <v>2.0810078827367202E-2</v>
      </c>
      <c r="H38" s="322">
        <v>1100</v>
      </c>
      <c r="I38" s="175">
        <v>9.5181233721845816E-3</v>
      </c>
      <c r="J38" s="322">
        <v>2488</v>
      </c>
      <c r="K38" s="175">
        <v>2.1528264499995675E-2</v>
      </c>
      <c r="L38" s="322">
        <v>3635</v>
      </c>
      <c r="M38" s="175">
        <v>3.1453071325355415E-2</v>
      </c>
      <c r="N38" s="322">
        <v>15375</v>
      </c>
      <c r="O38" s="175">
        <v>0.13303740622485269</v>
      </c>
      <c r="P38" s="183">
        <v>115569</v>
      </c>
    </row>
    <row r="39" spans="1:16" x14ac:dyDescent="0.2">
      <c r="A39" s="184" t="s">
        <v>27</v>
      </c>
      <c r="B39" s="185">
        <v>35559</v>
      </c>
      <c r="C39" s="327">
        <v>0.16604483710244544</v>
      </c>
      <c r="D39" s="185">
        <v>143139</v>
      </c>
      <c r="E39" s="327">
        <v>0.66839595989783007</v>
      </c>
      <c r="F39" s="185">
        <v>2611</v>
      </c>
      <c r="G39" s="327">
        <v>1.2192217713503897E-2</v>
      </c>
      <c r="H39" s="185">
        <v>999</v>
      </c>
      <c r="I39" s="327">
        <v>4.6648891213291431E-3</v>
      </c>
      <c r="J39" s="185">
        <v>3272</v>
      </c>
      <c r="K39" s="327">
        <v>1.5278796000989947E-2</v>
      </c>
      <c r="L39" s="185">
        <v>3705</v>
      </c>
      <c r="M39" s="327">
        <v>1.7300714909433908E-2</v>
      </c>
      <c r="N39" s="185">
        <v>24868</v>
      </c>
      <c r="O39" s="327">
        <v>0.1161225852544676</v>
      </c>
      <c r="P39" s="182">
        <v>214153</v>
      </c>
    </row>
    <row r="40" spans="1:16" x14ac:dyDescent="0.2">
      <c r="A40" s="186" t="s">
        <v>28</v>
      </c>
      <c r="B40" s="328">
        <v>69117</v>
      </c>
      <c r="C40" s="329">
        <v>0.20587814773113147</v>
      </c>
      <c r="D40" s="328">
        <v>194775</v>
      </c>
      <c r="E40" s="329">
        <v>0.58017443211266595</v>
      </c>
      <c r="F40" s="328">
        <v>3335</v>
      </c>
      <c r="G40" s="329">
        <v>9.9339326458515783E-3</v>
      </c>
      <c r="H40" s="328">
        <v>3356</v>
      </c>
      <c r="I40" s="329">
        <v>9.9964851452707323E-3</v>
      </c>
      <c r="J40" s="328">
        <v>7912</v>
      </c>
      <c r="K40" s="329">
        <v>2.3567398828778917E-2</v>
      </c>
      <c r="L40" s="328">
        <v>18448</v>
      </c>
      <c r="M40" s="329">
        <v>5.4950881394503721E-2</v>
      </c>
      <c r="N40" s="328">
        <v>38775</v>
      </c>
      <c r="O40" s="329">
        <v>0.11549872214179759</v>
      </c>
      <c r="P40" s="187">
        <v>335718</v>
      </c>
    </row>
    <row r="41" spans="1:16" x14ac:dyDescent="0.2">
      <c r="A41" s="168" t="s">
        <v>30</v>
      </c>
    </row>
    <row r="43" spans="1:16" x14ac:dyDescent="0.2">
      <c r="A43" s="617" t="s">
        <v>218</v>
      </c>
      <c r="B43" s="577" t="s">
        <v>236</v>
      </c>
      <c r="C43" s="578"/>
      <c r="D43" s="577" t="s">
        <v>237</v>
      </c>
      <c r="E43" s="578"/>
      <c r="F43" s="577" t="s">
        <v>238</v>
      </c>
      <c r="G43" s="578"/>
      <c r="H43" s="577" t="s">
        <v>239</v>
      </c>
      <c r="I43" s="578"/>
      <c r="J43" s="577" t="s">
        <v>240</v>
      </c>
      <c r="K43" s="578"/>
      <c r="L43" s="577" t="s">
        <v>241</v>
      </c>
      <c r="M43" s="578"/>
      <c r="N43" s="577" t="s">
        <v>242</v>
      </c>
      <c r="O43" s="578"/>
      <c r="P43" s="621" t="s">
        <v>11</v>
      </c>
    </row>
    <row r="44" spans="1:16" x14ac:dyDescent="0.2">
      <c r="A44" s="618"/>
      <c r="B44" s="170" t="s">
        <v>29</v>
      </c>
      <c r="C44" s="171" t="s">
        <v>12</v>
      </c>
      <c r="D44" s="170" t="s">
        <v>29</v>
      </c>
      <c r="E44" s="171" t="s">
        <v>12</v>
      </c>
      <c r="F44" s="170" t="s">
        <v>29</v>
      </c>
      <c r="G44" s="171" t="s">
        <v>12</v>
      </c>
      <c r="H44" s="170" t="s">
        <v>29</v>
      </c>
      <c r="I44" s="171" t="s">
        <v>12</v>
      </c>
      <c r="J44" s="170" t="s">
        <v>29</v>
      </c>
      <c r="K44" s="171" t="s">
        <v>12</v>
      </c>
      <c r="L44" s="170" t="s">
        <v>29</v>
      </c>
      <c r="M44" s="171" t="s">
        <v>12</v>
      </c>
      <c r="N44" s="170" t="s">
        <v>29</v>
      </c>
      <c r="O44" s="171" t="s">
        <v>12</v>
      </c>
      <c r="P44" s="621"/>
    </row>
    <row r="45" spans="1:16" x14ac:dyDescent="0.2">
      <c r="A45" s="190" t="s">
        <v>193</v>
      </c>
      <c r="B45" s="191">
        <v>68820</v>
      </c>
      <c r="C45" s="181">
        <v>0.19092323953625795</v>
      </c>
      <c r="D45" s="191">
        <v>203562</v>
      </c>
      <c r="E45" s="181">
        <v>0.56472996928915631</v>
      </c>
      <c r="F45" s="191">
        <v>7545</v>
      </c>
      <c r="G45" s="181">
        <v>2.0931645485339524E-2</v>
      </c>
      <c r="H45" s="191">
        <v>12460</v>
      </c>
      <c r="I45" s="181">
        <v>3.4567038137485816E-2</v>
      </c>
      <c r="J45" s="191">
        <v>10935</v>
      </c>
      <c r="K45" s="181">
        <v>3.0336321190482136E-2</v>
      </c>
      <c r="L45" s="191">
        <v>15387</v>
      </c>
      <c r="M45" s="181">
        <v>4.2687240435111899E-2</v>
      </c>
      <c r="N45" s="191">
        <v>41751</v>
      </c>
      <c r="O45" s="181">
        <v>0.11582732016678735</v>
      </c>
      <c r="P45" s="180">
        <v>360459</v>
      </c>
    </row>
    <row r="46" spans="1:16" x14ac:dyDescent="0.2">
      <c r="A46" s="192" t="s">
        <v>210</v>
      </c>
      <c r="B46" s="328">
        <v>61817</v>
      </c>
      <c r="C46" s="329">
        <v>0.16403565334840561</v>
      </c>
      <c r="D46" s="328">
        <v>244712</v>
      </c>
      <c r="E46" s="329">
        <v>0.64936009191961808</v>
      </c>
      <c r="F46" s="328">
        <v>2902</v>
      </c>
      <c r="G46" s="329">
        <v>7.7006562275275907E-3</v>
      </c>
      <c r="H46" s="328">
        <v>4374</v>
      </c>
      <c r="I46" s="329">
        <v>1.1606709282979214E-2</v>
      </c>
      <c r="J46" s="328">
        <v>6041</v>
      </c>
      <c r="K46" s="329">
        <v>1.6030208225532108E-2</v>
      </c>
      <c r="L46" s="328">
        <v>10759</v>
      </c>
      <c r="M46" s="329">
        <v>2.8549745124730994E-2</v>
      </c>
      <c r="N46" s="328">
        <v>46247</v>
      </c>
      <c r="O46" s="329">
        <v>0.1227195894398582</v>
      </c>
      <c r="P46" s="187">
        <v>376851</v>
      </c>
    </row>
    <row r="47" spans="1:16" x14ac:dyDescent="0.2">
      <c r="A47" s="168" t="s">
        <v>30</v>
      </c>
    </row>
    <row r="49" spans="1:26" x14ac:dyDescent="0.2">
      <c r="A49" s="617" t="s">
        <v>191</v>
      </c>
      <c r="B49" s="577" t="s">
        <v>236</v>
      </c>
      <c r="C49" s="578"/>
      <c r="D49" s="577" t="s">
        <v>237</v>
      </c>
      <c r="E49" s="578"/>
      <c r="F49" s="577" t="s">
        <v>238</v>
      </c>
      <c r="G49" s="578"/>
      <c r="H49" s="577" t="s">
        <v>239</v>
      </c>
      <c r="I49" s="578"/>
      <c r="J49" s="577" t="s">
        <v>240</v>
      </c>
      <c r="K49" s="578"/>
      <c r="L49" s="577" t="s">
        <v>241</v>
      </c>
      <c r="M49" s="578"/>
      <c r="N49" s="577" t="s">
        <v>242</v>
      </c>
      <c r="O49" s="578"/>
      <c r="P49" s="629" t="s">
        <v>11</v>
      </c>
    </row>
    <row r="50" spans="1:26" x14ac:dyDescent="0.2">
      <c r="A50" s="618"/>
      <c r="B50" s="170" t="s">
        <v>29</v>
      </c>
      <c r="C50" s="171" t="s">
        <v>12</v>
      </c>
      <c r="D50" s="170" t="s">
        <v>29</v>
      </c>
      <c r="E50" s="171" t="s">
        <v>12</v>
      </c>
      <c r="F50" s="170" t="s">
        <v>29</v>
      </c>
      <c r="G50" s="171" t="s">
        <v>12</v>
      </c>
      <c r="H50" s="170" t="s">
        <v>29</v>
      </c>
      <c r="I50" s="171" t="s">
        <v>12</v>
      </c>
      <c r="J50" s="170" t="s">
        <v>29</v>
      </c>
      <c r="K50" s="171" t="s">
        <v>12</v>
      </c>
      <c r="L50" s="170" t="s">
        <v>29</v>
      </c>
      <c r="M50" s="171" t="s">
        <v>12</v>
      </c>
      <c r="N50" s="170" t="s">
        <v>29</v>
      </c>
      <c r="O50" s="171" t="s">
        <v>12</v>
      </c>
      <c r="P50" s="628"/>
      <c r="T50" s="194"/>
      <c r="U50" s="194"/>
      <c r="V50" s="194"/>
      <c r="W50" s="194"/>
      <c r="X50" s="194"/>
      <c r="Y50" s="194"/>
    </row>
    <row r="51" spans="1:26" x14ac:dyDescent="0.2">
      <c r="A51" s="190" t="s">
        <v>172</v>
      </c>
      <c r="B51" s="191">
        <v>2204</v>
      </c>
      <c r="C51" s="181">
        <v>0.1503513200081861</v>
      </c>
      <c r="D51" s="191">
        <v>10112</v>
      </c>
      <c r="E51" s="181">
        <v>0.68981513063646904</v>
      </c>
      <c r="F51" s="191">
        <v>556</v>
      </c>
      <c r="G51" s="181">
        <v>3.7928917388634971E-2</v>
      </c>
      <c r="H51" s="191">
        <v>382</v>
      </c>
      <c r="I51" s="181">
        <v>2.6059076335357118E-2</v>
      </c>
      <c r="J51" s="191">
        <v>458</v>
      </c>
      <c r="K51" s="181">
        <v>3.1243604611501465E-2</v>
      </c>
      <c r="L51" s="191">
        <v>155</v>
      </c>
      <c r="M51" s="181">
        <v>1.0573708984241762E-2</v>
      </c>
      <c r="N51" s="191">
        <v>792</v>
      </c>
      <c r="O51" s="181">
        <v>5.4028242035609526E-2</v>
      </c>
      <c r="P51" s="180">
        <v>14659</v>
      </c>
      <c r="T51" s="194"/>
      <c r="U51" s="194"/>
      <c r="V51" s="194"/>
      <c r="W51" s="194"/>
      <c r="X51" s="194"/>
      <c r="Y51" s="194"/>
      <c r="Z51" s="194"/>
    </row>
    <row r="52" spans="1:26" x14ac:dyDescent="0.2">
      <c r="A52" s="195" t="s">
        <v>184</v>
      </c>
      <c r="B52" s="196">
        <v>7364</v>
      </c>
      <c r="C52" s="175">
        <v>7.2633302428343163E-2</v>
      </c>
      <c r="D52" s="196">
        <v>68436</v>
      </c>
      <c r="E52" s="175">
        <v>0.6750044384826307</v>
      </c>
      <c r="F52" s="196">
        <v>0</v>
      </c>
      <c r="G52" s="175">
        <v>0</v>
      </c>
      <c r="H52" s="196">
        <v>620</v>
      </c>
      <c r="I52" s="175">
        <v>6.1152427356834273E-3</v>
      </c>
      <c r="J52" s="196">
        <v>234</v>
      </c>
      <c r="K52" s="175">
        <v>2.3080109679837453E-3</v>
      </c>
      <c r="L52" s="196">
        <v>0</v>
      </c>
      <c r="M52" s="175">
        <v>0</v>
      </c>
      <c r="N52" s="196">
        <v>24731</v>
      </c>
      <c r="O52" s="175">
        <v>0.24392914209062394</v>
      </c>
      <c r="P52" s="176">
        <v>101386</v>
      </c>
      <c r="T52" s="194"/>
      <c r="U52" s="194"/>
      <c r="V52" s="194"/>
      <c r="W52" s="194"/>
      <c r="X52" s="194"/>
    </row>
    <row r="53" spans="1:26" x14ac:dyDescent="0.2">
      <c r="A53" s="197" t="s">
        <v>215</v>
      </c>
      <c r="B53" s="185">
        <v>16888</v>
      </c>
      <c r="C53" s="198">
        <v>6.2088463560527794E-2</v>
      </c>
      <c r="D53" s="185">
        <v>229469</v>
      </c>
      <c r="E53" s="198">
        <v>0.84363913102621702</v>
      </c>
      <c r="F53" s="185">
        <v>4306</v>
      </c>
      <c r="G53" s="198">
        <v>1.5830940554928511E-2</v>
      </c>
      <c r="H53" s="185">
        <v>5301</v>
      </c>
      <c r="I53" s="198">
        <v>1.948904223912588E-2</v>
      </c>
      <c r="J53" s="185">
        <v>3097</v>
      </c>
      <c r="K53" s="198">
        <v>1.1386071272320854E-2</v>
      </c>
      <c r="L53" s="185">
        <v>0</v>
      </c>
      <c r="M53" s="198">
        <v>0</v>
      </c>
      <c r="N53" s="185">
        <v>12938</v>
      </c>
      <c r="O53" s="198">
        <v>4.7566351346879955E-2</v>
      </c>
      <c r="P53" s="199">
        <v>271999</v>
      </c>
      <c r="U53" s="194"/>
      <c r="V53" s="194"/>
      <c r="W53" s="194"/>
      <c r="X53" s="194"/>
      <c r="Y53" s="194"/>
      <c r="Z53" s="194"/>
    </row>
    <row r="54" spans="1:26" x14ac:dyDescent="0.2">
      <c r="A54" s="195" t="s">
        <v>183</v>
      </c>
      <c r="B54" s="196">
        <v>23784</v>
      </c>
      <c r="C54" s="175">
        <v>0.29652163071936166</v>
      </c>
      <c r="D54" s="196">
        <v>41541</v>
      </c>
      <c r="E54" s="175">
        <v>0.51790300461289118</v>
      </c>
      <c r="F54" s="196">
        <v>245</v>
      </c>
      <c r="G54" s="175">
        <v>3.0544819847899266E-3</v>
      </c>
      <c r="H54" s="196">
        <v>817</v>
      </c>
      <c r="I54" s="175">
        <v>1.0185762373768857E-2</v>
      </c>
      <c r="J54" s="196">
        <v>836</v>
      </c>
      <c r="K54" s="175">
        <v>1.0422640568507667E-2</v>
      </c>
      <c r="L54" s="196">
        <v>1917</v>
      </c>
      <c r="M54" s="175">
        <v>2.3899763121805261E-2</v>
      </c>
      <c r="N54" s="196">
        <v>11071</v>
      </c>
      <c r="O54" s="175">
        <v>0.13802518389228277</v>
      </c>
      <c r="P54" s="176">
        <v>80210</v>
      </c>
      <c r="V54" s="194"/>
      <c r="W54" s="194"/>
      <c r="X54" s="194"/>
      <c r="Y54" s="194"/>
      <c r="Z54" s="194"/>
    </row>
    <row r="55" spans="1:26" x14ac:dyDescent="0.2">
      <c r="A55" s="97" t="s">
        <v>212</v>
      </c>
      <c r="B55" s="200">
        <v>38302</v>
      </c>
      <c r="C55" s="198">
        <v>0.27696268068521185</v>
      </c>
      <c r="D55" s="200">
        <v>61215</v>
      </c>
      <c r="E55" s="198">
        <v>0.442647133260541</v>
      </c>
      <c r="F55" s="200">
        <v>511</v>
      </c>
      <c r="G55" s="198">
        <v>3.6950532564916519E-3</v>
      </c>
      <c r="H55" s="200">
        <v>3886</v>
      </c>
      <c r="I55" s="198">
        <v>2.809975920690129E-2</v>
      </c>
      <c r="J55" s="200">
        <v>6155</v>
      </c>
      <c r="K55" s="198">
        <v>4.450695262956187E-2</v>
      </c>
      <c r="L55" s="200">
        <v>7945</v>
      </c>
      <c r="M55" s="198">
        <v>5.7450485563260614E-2</v>
      </c>
      <c r="N55" s="200">
        <v>20279</v>
      </c>
      <c r="O55" s="198">
        <v>0.14663793539803172</v>
      </c>
      <c r="P55" s="250">
        <v>138293</v>
      </c>
      <c r="U55" s="194"/>
      <c r="V55" s="194"/>
      <c r="W55" s="194"/>
      <c r="X55" s="194"/>
      <c r="Y55" s="194"/>
      <c r="Z55" s="194"/>
    </row>
    <row r="56" spans="1:26" x14ac:dyDescent="0.2">
      <c r="A56" s="195" t="s">
        <v>174</v>
      </c>
      <c r="B56" s="196">
        <v>1806</v>
      </c>
      <c r="C56" s="175">
        <v>0.11648606811145511</v>
      </c>
      <c r="D56" s="196">
        <v>11305</v>
      </c>
      <c r="E56" s="175">
        <v>0.72916666666666663</v>
      </c>
      <c r="F56" s="196">
        <v>0</v>
      </c>
      <c r="G56" s="175">
        <v>0</v>
      </c>
      <c r="H56" s="196">
        <v>0</v>
      </c>
      <c r="I56" s="175">
        <v>0</v>
      </c>
      <c r="J56" s="196">
        <v>367</v>
      </c>
      <c r="K56" s="175">
        <v>2.3671310629514965E-2</v>
      </c>
      <c r="L56" s="196">
        <v>89</v>
      </c>
      <c r="M56" s="175">
        <v>5.7404540763673888E-3</v>
      </c>
      <c r="N56" s="196">
        <v>1936</v>
      </c>
      <c r="O56" s="175">
        <v>0.12487100103199174</v>
      </c>
      <c r="P56" s="176">
        <v>15504</v>
      </c>
      <c r="U56" s="194"/>
      <c r="V56" s="194"/>
      <c r="W56" s="194"/>
      <c r="X56" s="194"/>
      <c r="Y56" s="194"/>
      <c r="Z56" s="194"/>
    </row>
    <row r="57" spans="1:26" x14ac:dyDescent="0.2">
      <c r="A57" s="197" t="s">
        <v>214</v>
      </c>
      <c r="B57" s="185">
        <v>13552</v>
      </c>
      <c r="C57" s="198">
        <v>0.23484966640672386</v>
      </c>
      <c r="D57" s="185">
        <v>38096</v>
      </c>
      <c r="E57" s="198">
        <v>0.66018542587297457</v>
      </c>
      <c r="F57" s="185">
        <v>492</v>
      </c>
      <c r="G57" s="198">
        <v>8.5261242526644132E-3</v>
      </c>
      <c r="H57" s="185">
        <v>0</v>
      </c>
      <c r="I57" s="198">
        <v>0</v>
      </c>
      <c r="J57" s="185">
        <v>0</v>
      </c>
      <c r="K57" s="198">
        <v>0</v>
      </c>
      <c r="L57" s="185">
        <v>344</v>
      </c>
      <c r="M57" s="198">
        <v>5.9613551685295902E-3</v>
      </c>
      <c r="N57" s="185">
        <v>5221</v>
      </c>
      <c r="O57" s="198">
        <v>9.0477428299107529E-2</v>
      </c>
      <c r="P57" s="199">
        <v>57705</v>
      </c>
      <c r="U57" s="194"/>
      <c r="V57" s="194"/>
      <c r="W57" s="194"/>
      <c r="X57" s="194"/>
      <c r="Y57" s="194"/>
      <c r="Z57" s="194"/>
    </row>
    <row r="58" spans="1:26" x14ac:dyDescent="0.2">
      <c r="A58" s="195" t="s">
        <v>175</v>
      </c>
      <c r="B58" s="196">
        <v>3657</v>
      </c>
      <c r="C58" s="175">
        <v>0.31139305177111715</v>
      </c>
      <c r="D58" s="196">
        <v>6207</v>
      </c>
      <c r="E58" s="175">
        <v>0.52852520435967298</v>
      </c>
      <c r="F58" s="196">
        <v>45</v>
      </c>
      <c r="G58" s="175">
        <v>3.8317438692098095E-3</v>
      </c>
      <c r="H58" s="196">
        <v>48</v>
      </c>
      <c r="I58" s="175">
        <v>4.0871934604904629E-3</v>
      </c>
      <c r="J58" s="196">
        <v>110</v>
      </c>
      <c r="K58" s="175">
        <v>9.3664850136239777E-3</v>
      </c>
      <c r="L58" s="196">
        <v>456</v>
      </c>
      <c r="M58" s="175">
        <v>3.8828337874659398E-2</v>
      </c>
      <c r="N58" s="196">
        <v>1221</v>
      </c>
      <c r="O58" s="175">
        <v>0.10396798365122616</v>
      </c>
      <c r="P58" s="176">
        <v>11744</v>
      </c>
      <c r="V58" s="194"/>
      <c r="W58" s="194"/>
      <c r="X58" s="194"/>
      <c r="Y58" s="194"/>
      <c r="Z58" s="194"/>
    </row>
    <row r="59" spans="1:26" x14ac:dyDescent="0.2">
      <c r="A59" s="97" t="s">
        <v>188</v>
      </c>
      <c r="B59" s="200">
        <v>5636</v>
      </c>
      <c r="C59" s="198">
        <v>0.27257339072399284</v>
      </c>
      <c r="D59" s="200">
        <v>9196</v>
      </c>
      <c r="E59" s="198">
        <v>0.44474536925085845</v>
      </c>
      <c r="F59" s="200">
        <v>98</v>
      </c>
      <c r="G59" s="198">
        <v>4.7395657010204572E-3</v>
      </c>
      <c r="H59" s="200">
        <v>485</v>
      </c>
      <c r="I59" s="198">
        <v>2.345601392851961E-2</v>
      </c>
      <c r="J59" s="200">
        <v>2831</v>
      </c>
      <c r="K59" s="198">
        <v>0.13691541326111137</v>
      </c>
      <c r="L59" s="200">
        <v>1374</v>
      </c>
      <c r="M59" s="198">
        <v>6.6450645644919482E-2</v>
      </c>
      <c r="N59" s="200">
        <v>1055</v>
      </c>
      <c r="O59" s="198">
        <v>5.102287565894472E-2</v>
      </c>
      <c r="P59" s="250">
        <v>20677</v>
      </c>
      <c r="U59" s="194"/>
      <c r="V59" s="194"/>
      <c r="W59" s="194"/>
      <c r="X59" s="194"/>
      <c r="Y59" s="194"/>
      <c r="Z59" s="194"/>
    </row>
    <row r="60" spans="1:26" x14ac:dyDescent="0.2">
      <c r="A60" s="195" t="s">
        <v>185</v>
      </c>
      <c r="B60" s="196">
        <v>3916</v>
      </c>
      <c r="C60" s="175">
        <v>0.2234649623373659</v>
      </c>
      <c r="D60" s="196">
        <v>8489</v>
      </c>
      <c r="E60" s="175">
        <v>0.48442136498516319</v>
      </c>
      <c r="F60" s="196">
        <v>68</v>
      </c>
      <c r="G60" s="175">
        <v>3.8803926044282126E-3</v>
      </c>
      <c r="H60" s="196">
        <v>238</v>
      </c>
      <c r="I60" s="175">
        <v>1.3581374115498744E-2</v>
      </c>
      <c r="J60" s="196">
        <v>250</v>
      </c>
      <c r="K60" s="175">
        <v>1.4266149280986077E-2</v>
      </c>
      <c r="L60" s="196">
        <v>322</v>
      </c>
      <c r="M60" s="175">
        <v>1.8374800273910065E-2</v>
      </c>
      <c r="N60" s="196">
        <v>4240</v>
      </c>
      <c r="O60" s="175">
        <v>0.24195389180552385</v>
      </c>
      <c r="P60" s="176">
        <v>17524</v>
      </c>
      <c r="U60" s="194"/>
      <c r="V60" s="194"/>
      <c r="W60" s="194"/>
      <c r="X60" s="194"/>
      <c r="Y60" s="194"/>
      <c r="Z60" s="194"/>
    </row>
    <row r="61" spans="1:26" x14ac:dyDescent="0.2">
      <c r="A61" s="197" t="s">
        <v>216</v>
      </c>
      <c r="B61" s="185">
        <v>20092</v>
      </c>
      <c r="C61" s="198">
        <v>0.14740039175696396</v>
      </c>
      <c r="D61" s="185">
        <v>92304</v>
      </c>
      <c r="E61" s="198">
        <v>0.67716731837222777</v>
      </c>
      <c r="F61" s="185">
        <v>1820</v>
      </c>
      <c r="G61" s="198">
        <v>1.3352016374560741E-2</v>
      </c>
      <c r="H61" s="185">
        <v>1231</v>
      </c>
      <c r="I61" s="198">
        <v>9.030951734661688E-3</v>
      </c>
      <c r="J61" s="185">
        <v>621</v>
      </c>
      <c r="K61" s="198">
        <v>4.5558253673638575E-3</v>
      </c>
      <c r="L61" s="185">
        <v>4013</v>
      </c>
      <c r="M61" s="198">
        <v>2.9440462478633106E-2</v>
      </c>
      <c r="N61" s="185">
        <v>16228</v>
      </c>
      <c r="O61" s="198">
        <v>0.11905303391558884</v>
      </c>
      <c r="P61" s="199">
        <v>136309</v>
      </c>
      <c r="U61" s="194"/>
      <c r="V61" s="194"/>
      <c r="W61" s="194"/>
      <c r="X61" s="194"/>
      <c r="Y61" s="194"/>
      <c r="Z61" s="194"/>
    </row>
    <row r="62" spans="1:26" x14ac:dyDescent="0.2">
      <c r="A62" s="195" t="s">
        <v>187</v>
      </c>
      <c r="B62" s="196">
        <v>15289</v>
      </c>
      <c r="C62" s="175">
        <v>0.61881248229246777</v>
      </c>
      <c r="D62" s="196">
        <v>5749</v>
      </c>
      <c r="E62" s="175">
        <v>0.23268709272675761</v>
      </c>
      <c r="F62" s="196">
        <v>0</v>
      </c>
      <c r="G62" s="175">
        <v>0</v>
      </c>
      <c r="H62" s="196">
        <v>0</v>
      </c>
      <c r="I62" s="175">
        <v>0</v>
      </c>
      <c r="J62" s="196">
        <v>98</v>
      </c>
      <c r="K62" s="175">
        <v>3.9664872303395802E-3</v>
      </c>
      <c r="L62" s="196">
        <v>439</v>
      </c>
      <c r="M62" s="175">
        <v>1.7768243817541586E-2</v>
      </c>
      <c r="N62" s="196">
        <v>3132</v>
      </c>
      <c r="O62" s="175">
        <v>0.12676569393289353</v>
      </c>
      <c r="P62" s="176">
        <v>24707</v>
      </c>
      <c r="T62" s="194"/>
      <c r="U62" s="194"/>
      <c r="V62" s="194"/>
      <c r="W62" s="194"/>
      <c r="X62" s="194"/>
      <c r="Y62" s="194"/>
      <c r="Z62" s="194"/>
    </row>
    <row r="63" spans="1:26" x14ac:dyDescent="0.2">
      <c r="A63" s="97" t="s">
        <v>176</v>
      </c>
      <c r="B63" s="200">
        <v>4110</v>
      </c>
      <c r="C63" s="198">
        <v>0.1800972788221375</v>
      </c>
      <c r="D63" s="200">
        <v>13029</v>
      </c>
      <c r="E63" s="198">
        <v>0.57092151965295124</v>
      </c>
      <c r="F63" s="200">
        <v>2249</v>
      </c>
      <c r="G63" s="198">
        <v>9.8549581525787647E-2</v>
      </c>
      <c r="H63" s="200">
        <v>432</v>
      </c>
      <c r="I63" s="198">
        <v>1.8929932956487445E-2</v>
      </c>
      <c r="J63" s="200">
        <v>112</v>
      </c>
      <c r="K63" s="198">
        <v>4.9077603961263745E-3</v>
      </c>
      <c r="L63" s="200">
        <v>1188</v>
      </c>
      <c r="M63" s="198">
        <v>5.2057315630340474E-2</v>
      </c>
      <c r="N63" s="200">
        <v>1702</v>
      </c>
      <c r="O63" s="198">
        <v>7.4580430305420442E-2</v>
      </c>
      <c r="P63" s="250">
        <v>22821</v>
      </c>
      <c r="T63" s="194"/>
      <c r="U63" s="194"/>
      <c r="V63" s="194"/>
      <c r="W63" s="194"/>
      <c r="X63" s="194"/>
      <c r="Y63" s="194"/>
      <c r="Z63" s="194"/>
    </row>
    <row r="64" spans="1:26" x14ac:dyDescent="0.2">
      <c r="A64" s="195" t="s">
        <v>177</v>
      </c>
      <c r="B64" s="196">
        <v>2195</v>
      </c>
      <c r="C64" s="175">
        <v>0.13671753347866708</v>
      </c>
      <c r="D64" s="196">
        <v>12231</v>
      </c>
      <c r="E64" s="175">
        <v>0.76181874805356586</v>
      </c>
      <c r="F64" s="196">
        <v>30</v>
      </c>
      <c r="G64" s="175">
        <v>1.8685767673621925E-3</v>
      </c>
      <c r="H64" s="196">
        <v>79</v>
      </c>
      <c r="I64" s="175">
        <v>4.9205854873871071E-3</v>
      </c>
      <c r="J64" s="196">
        <v>85</v>
      </c>
      <c r="K64" s="175">
        <v>5.2943008408595452E-3</v>
      </c>
      <c r="L64" s="196">
        <v>591</v>
      </c>
      <c r="M64" s="175">
        <v>3.6810962317035192E-2</v>
      </c>
      <c r="N64" s="196">
        <v>844</v>
      </c>
      <c r="O64" s="175">
        <v>5.2569293055123013E-2</v>
      </c>
      <c r="P64" s="176">
        <v>16055</v>
      </c>
      <c r="U64" s="194"/>
      <c r="V64" s="194"/>
      <c r="W64" s="194"/>
      <c r="X64" s="194"/>
      <c r="Y64" s="194"/>
      <c r="Z64" s="194"/>
    </row>
    <row r="65" spans="1:26" x14ac:dyDescent="0.2">
      <c r="A65" s="197" t="s">
        <v>213</v>
      </c>
      <c r="B65" s="185">
        <v>12502</v>
      </c>
      <c r="C65" s="198">
        <v>0.31949094068641232</v>
      </c>
      <c r="D65" s="185">
        <v>19928</v>
      </c>
      <c r="E65" s="198">
        <v>0.50926375507909327</v>
      </c>
      <c r="F65" s="185">
        <v>1105</v>
      </c>
      <c r="G65" s="198">
        <v>2.8238480999718894E-2</v>
      </c>
      <c r="H65" s="185">
        <v>72</v>
      </c>
      <c r="I65" s="198">
        <v>1.8399734226061178E-3</v>
      </c>
      <c r="J65" s="185">
        <v>735</v>
      </c>
      <c r="K65" s="198">
        <v>1.8783062022437454E-2</v>
      </c>
      <c r="L65" s="185">
        <v>2006</v>
      </c>
      <c r="M65" s="198">
        <v>5.1263703968720452E-2</v>
      </c>
      <c r="N65" s="185">
        <v>2782</v>
      </c>
      <c r="O65" s="198">
        <v>7.1094528634586387E-2</v>
      </c>
      <c r="P65" s="199">
        <v>39131</v>
      </c>
      <c r="U65" s="194"/>
      <c r="V65" s="194"/>
      <c r="W65" s="194"/>
      <c r="X65" s="194"/>
      <c r="Y65" s="194"/>
      <c r="Z65" s="194"/>
    </row>
    <row r="66" spans="1:26" x14ac:dyDescent="0.2">
      <c r="A66" s="195" t="s">
        <v>170</v>
      </c>
      <c r="B66" s="196">
        <v>1581</v>
      </c>
      <c r="C66" s="175">
        <v>0.13009133547272278</v>
      </c>
      <c r="D66" s="196">
        <v>8456</v>
      </c>
      <c r="E66" s="175">
        <v>0.69579527688636555</v>
      </c>
      <c r="F66" s="196">
        <v>193</v>
      </c>
      <c r="G66" s="175">
        <v>1.5880852464412079E-2</v>
      </c>
      <c r="H66" s="196">
        <v>0</v>
      </c>
      <c r="I66" s="175">
        <v>0</v>
      </c>
      <c r="J66" s="196">
        <v>119</v>
      </c>
      <c r="K66" s="175">
        <v>9.7918209495597795E-3</v>
      </c>
      <c r="L66" s="196">
        <v>180</v>
      </c>
      <c r="M66" s="175">
        <v>1.4811157738829919E-2</v>
      </c>
      <c r="N66" s="196">
        <v>1625</v>
      </c>
      <c r="O66" s="175">
        <v>0.13371184069777009</v>
      </c>
      <c r="P66" s="176">
        <v>12153</v>
      </c>
      <c r="T66" s="194"/>
      <c r="U66" s="194"/>
      <c r="V66" s="194"/>
      <c r="W66" s="194"/>
      <c r="X66" s="194"/>
      <c r="Y66" s="194"/>
      <c r="Z66" s="194"/>
    </row>
    <row r="67" spans="1:26" x14ac:dyDescent="0.2">
      <c r="A67" s="97" t="s">
        <v>171</v>
      </c>
      <c r="B67" s="200">
        <v>8548</v>
      </c>
      <c r="C67" s="198">
        <v>0.7907493061979648</v>
      </c>
      <c r="D67" s="200">
        <v>1344</v>
      </c>
      <c r="E67" s="198">
        <v>0.12432932469935246</v>
      </c>
      <c r="F67" s="200">
        <v>35</v>
      </c>
      <c r="G67" s="198">
        <v>3.2377428307123032E-3</v>
      </c>
      <c r="H67" s="200">
        <v>16</v>
      </c>
      <c r="I67" s="198">
        <v>1.4801110083256244E-3</v>
      </c>
      <c r="J67" s="200">
        <v>0</v>
      </c>
      <c r="K67" s="198">
        <v>0</v>
      </c>
      <c r="L67" s="200">
        <v>379</v>
      </c>
      <c r="M67" s="198">
        <v>3.5060129509713225E-2</v>
      </c>
      <c r="N67" s="200">
        <v>489</v>
      </c>
      <c r="O67" s="198">
        <v>4.5235892691951898E-2</v>
      </c>
      <c r="P67" s="250">
        <v>10810</v>
      </c>
      <c r="U67" s="194"/>
      <c r="V67" s="194"/>
      <c r="W67" s="194"/>
      <c r="X67" s="194"/>
      <c r="Y67" s="194"/>
      <c r="Z67" s="194"/>
    </row>
    <row r="68" spans="1:26" x14ac:dyDescent="0.2">
      <c r="A68" s="195" t="s">
        <v>178</v>
      </c>
      <c r="B68" s="196">
        <v>2330</v>
      </c>
      <c r="C68" s="175">
        <v>0.50840061095352385</v>
      </c>
      <c r="D68" s="196">
        <v>1828</v>
      </c>
      <c r="E68" s="175">
        <v>0.39886537202705652</v>
      </c>
      <c r="F68" s="196">
        <v>51</v>
      </c>
      <c r="G68" s="175">
        <v>1.1128082042330352E-2</v>
      </c>
      <c r="H68" s="196">
        <v>0</v>
      </c>
      <c r="I68" s="175">
        <v>0</v>
      </c>
      <c r="J68" s="196">
        <v>0</v>
      </c>
      <c r="K68" s="175">
        <v>0</v>
      </c>
      <c r="L68" s="196">
        <v>253</v>
      </c>
      <c r="M68" s="175">
        <v>5.5204014837442722E-2</v>
      </c>
      <c r="N68" s="196">
        <v>122</v>
      </c>
      <c r="O68" s="175">
        <v>2.6620117826751038E-2</v>
      </c>
      <c r="P68" s="176">
        <v>4583</v>
      </c>
      <c r="T68" s="194"/>
      <c r="U68" s="194"/>
      <c r="V68" s="194"/>
      <c r="W68" s="194"/>
      <c r="X68" s="194"/>
      <c r="Y68" s="194"/>
      <c r="Z68" s="194"/>
    </row>
    <row r="69" spans="1:26" x14ac:dyDescent="0.2">
      <c r="A69" s="197" t="s">
        <v>186</v>
      </c>
      <c r="B69" s="185">
        <v>3813</v>
      </c>
      <c r="C69" s="198">
        <v>0.18382104806440727</v>
      </c>
      <c r="D69" s="185">
        <v>14704</v>
      </c>
      <c r="E69" s="198">
        <v>0.70886564142120234</v>
      </c>
      <c r="F69" s="185">
        <v>482</v>
      </c>
      <c r="G69" s="198">
        <v>2.3236754567806005E-2</v>
      </c>
      <c r="H69" s="185">
        <v>0</v>
      </c>
      <c r="I69" s="198">
        <v>0</v>
      </c>
      <c r="J69" s="185">
        <v>0</v>
      </c>
      <c r="K69" s="198">
        <v>0</v>
      </c>
      <c r="L69" s="185">
        <v>423</v>
      </c>
      <c r="M69" s="198">
        <v>2.0392421539796559E-2</v>
      </c>
      <c r="N69" s="185">
        <v>1321</v>
      </c>
      <c r="O69" s="198">
        <v>6.3684134406787829E-2</v>
      </c>
      <c r="P69" s="199">
        <v>20743</v>
      </c>
      <c r="T69" s="194"/>
      <c r="U69" s="194"/>
      <c r="V69" s="194"/>
      <c r="W69" s="194"/>
      <c r="X69" s="194"/>
      <c r="Y69" s="194"/>
      <c r="Z69" s="194"/>
    </row>
    <row r="70" spans="1:26" x14ac:dyDescent="0.2">
      <c r="A70" s="195" t="s">
        <v>179</v>
      </c>
      <c r="B70" s="196">
        <v>3391</v>
      </c>
      <c r="C70" s="175">
        <v>0.26683978596159902</v>
      </c>
      <c r="D70" s="196">
        <v>8769</v>
      </c>
      <c r="E70" s="175">
        <v>0.69003777148253065</v>
      </c>
      <c r="F70" s="196">
        <v>87</v>
      </c>
      <c r="G70" s="175">
        <v>6.846081208687441E-3</v>
      </c>
      <c r="H70" s="196">
        <v>0</v>
      </c>
      <c r="I70" s="175">
        <v>0</v>
      </c>
      <c r="J70" s="196">
        <v>85</v>
      </c>
      <c r="K70" s="175">
        <v>6.6887000314762354E-3</v>
      </c>
      <c r="L70" s="196">
        <v>65</v>
      </c>
      <c r="M70" s="175">
        <v>5.11488825936418E-3</v>
      </c>
      <c r="N70" s="196">
        <v>312</v>
      </c>
      <c r="O70" s="175">
        <v>2.4551463644948063E-2</v>
      </c>
      <c r="P70" s="176">
        <v>12708</v>
      </c>
      <c r="T70" s="194"/>
      <c r="U70" s="194"/>
      <c r="V70" s="194"/>
      <c r="W70" s="201"/>
      <c r="X70" s="194"/>
      <c r="Y70" s="194"/>
    </row>
    <row r="71" spans="1:26" x14ac:dyDescent="0.2">
      <c r="A71" s="97" t="s">
        <v>180</v>
      </c>
      <c r="B71" s="200">
        <v>708</v>
      </c>
      <c r="C71" s="198">
        <v>0.22056074766355141</v>
      </c>
      <c r="D71" s="200">
        <v>1916</v>
      </c>
      <c r="E71" s="198">
        <v>0.59688473520249219</v>
      </c>
      <c r="F71" s="200">
        <v>53</v>
      </c>
      <c r="G71" s="198">
        <v>1.6510903426791276E-2</v>
      </c>
      <c r="H71" s="200">
        <v>0</v>
      </c>
      <c r="I71" s="198">
        <v>0</v>
      </c>
      <c r="J71" s="200">
        <v>47</v>
      </c>
      <c r="K71" s="198">
        <v>1.4641744548286604E-2</v>
      </c>
      <c r="L71" s="200">
        <v>366</v>
      </c>
      <c r="M71" s="198">
        <v>0.11401869158878504</v>
      </c>
      <c r="N71" s="200">
        <v>120</v>
      </c>
      <c r="O71" s="198">
        <v>3.7383177570093455E-2</v>
      </c>
      <c r="P71" s="250">
        <v>3210</v>
      </c>
      <c r="T71" s="194"/>
      <c r="U71" s="194"/>
      <c r="V71" s="194"/>
      <c r="W71" s="194"/>
      <c r="X71" s="194"/>
      <c r="Y71" s="194"/>
      <c r="Z71" s="194"/>
    </row>
    <row r="72" spans="1:26" x14ac:dyDescent="0.2">
      <c r="A72" s="195" t="s">
        <v>181</v>
      </c>
      <c r="B72" s="196">
        <v>7784</v>
      </c>
      <c r="C72" s="175">
        <v>0.44204668067465502</v>
      </c>
      <c r="D72" s="196">
        <v>7362</v>
      </c>
      <c r="E72" s="175">
        <v>0.41808166278607528</v>
      </c>
      <c r="F72" s="196">
        <v>137</v>
      </c>
      <c r="G72" s="175">
        <v>7.7801124425009938E-3</v>
      </c>
      <c r="H72" s="196">
        <v>167</v>
      </c>
      <c r="I72" s="175">
        <v>9.4837866999829632E-3</v>
      </c>
      <c r="J72" s="196">
        <v>75</v>
      </c>
      <c r="K72" s="175">
        <v>4.259185643704924E-3</v>
      </c>
      <c r="L72" s="196">
        <v>157</v>
      </c>
      <c r="M72" s="175">
        <v>8.9158952808223065E-3</v>
      </c>
      <c r="N72" s="196">
        <v>1925</v>
      </c>
      <c r="O72" s="175">
        <v>0.10931909818842638</v>
      </c>
      <c r="P72" s="176">
        <v>17609</v>
      </c>
      <c r="U72" s="194"/>
      <c r="V72" s="194"/>
      <c r="W72" s="194"/>
      <c r="X72" s="194"/>
      <c r="Y72" s="194"/>
      <c r="Z72" s="194"/>
    </row>
    <row r="73" spans="1:26" x14ac:dyDescent="0.2">
      <c r="A73" s="197" t="s">
        <v>182</v>
      </c>
      <c r="B73" s="185">
        <v>4659</v>
      </c>
      <c r="C73" s="198">
        <v>0.14550735500796402</v>
      </c>
      <c r="D73" s="185">
        <v>23349</v>
      </c>
      <c r="E73" s="198">
        <v>0.72922327368125173</v>
      </c>
      <c r="F73" s="185">
        <v>0</v>
      </c>
      <c r="G73" s="198">
        <v>0</v>
      </c>
      <c r="H73" s="185">
        <v>782</v>
      </c>
      <c r="I73" s="198">
        <v>2.4422998844436116E-2</v>
      </c>
      <c r="J73" s="185">
        <v>1456</v>
      </c>
      <c r="K73" s="198">
        <v>4.5473000406008934E-2</v>
      </c>
      <c r="L73" s="185">
        <v>401</v>
      </c>
      <c r="M73" s="198">
        <v>1.2523813985446141E-2</v>
      </c>
      <c r="N73" s="185">
        <v>1372</v>
      </c>
      <c r="O73" s="198">
        <v>4.2849558074893032E-2</v>
      </c>
      <c r="P73" s="199">
        <v>32019</v>
      </c>
      <c r="T73" s="194"/>
      <c r="U73" s="194"/>
      <c r="Z73" s="201"/>
    </row>
    <row r="74" spans="1:26" x14ac:dyDescent="0.2">
      <c r="A74" s="251" t="s">
        <v>211</v>
      </c>
      <c r="B74" s="203">
        <v>204110</v>
      </c>
      <c r="C74" s="204">
        <v>0.1885445187131197</v>
      </c>
      <c r="D74" s="203">
        <v>695036</v>
      </c>
      <c r="E74" s="204">
        <v>0.64203237523047307</v>
      </c>
      <c r="F74" s="203">
        <v>12563</v>
      </c>
      <c r="G74" s="204">
        <v>1.1604942377114902E-2</v>
      </c>
      <c r="H74" s="203">
        <v>14556</v>
      </c>
      <c r="I74" s="204">
        <v>1.3445955682662145E-2</v>
      </c>
      <c r="J74" s="203">
        <v>17771</v>
      </c>
      <c r="K74" s="204">
        <v>1.641577895277473E-2</v>
      </c>
      <c r="L74" s="203">
        <v>23062</v>
      </c>
      <c r="M74" s="204">
        <v>2.130328592700978E-2</v>
      </c>
      <c r="N74" s="203">
        <v>115459</v>
      </c>
      <c r="O74" s="204">
        <v>0.10665406685658756</v>
      </c>
      <c r="P74" s="252">
        <v>1082556</v>
      </c>
    </row>
    <row r="75" spans="1:26" x14ac:dyDescent="0.2">
      <c r="A75" s="168" t="s">
        <v>30</v>
      </c>
    </row>
    <row r="76" spans="1:26" x14ac:dyDescent="0.2">
      <c r="A76" s="168" t="s">
        <v>394</v>
      </c>
    </row>
    <row r="84" spans="3:10" x14ac:dyDescent="0.2">
      <c r="C84" s="193"/>
    </row>
    <row r="85" spans="3:10" x14ac:dyDescent="0.2">
      <c r="C85" s="194"/>
      <c r="D85" s="194"/>
    </row>
    <row r="86" spans="3:10" x14ac:dyDescent="0.2">
      <c r="C86" s="194"/>
      <c r="D86" s="194"/>
      <c r="E86" s="201"/>
      <c r="F86" s="201"/>
      <c r="G86" s="194"/>
      <c r="I86" s="201"/>
      <c r="J86" s="201"/>
    </row>
    <row r="87" spans="3:10" x14ac:dyDescent="0.2">
      <c r="D87" s="194"/>
      <c r="E87" s="194"/>
      <c r="F87" s="201"/>
      <c r="G87" s="201"/>
      <c r="H87" s="194"/>
    </row>
    <row r="88" spans="3:10" x14ac:dyDescent="0.2">
      <c r="C88" s="194"/>
      <c r="D88" s="201"/>
      <c r="I88" s="201"/>
    </row>
    <row r="89" spans="3:10" x14ac:dyDescent="0.2">
      <c r="D89" s="194"/>
      <c r="E89" s="201"/>
      <c r="J89" s="201"/>
    </row>
  </sheetData>
  <mergeCells count="56">
    <mergeCell ref="A6:P6"/>
    <mergeCell ref="A11:A13"/>
    <mergeCell ref="B11:P11"/>
    <mergeCell ref="B12:C12"/>
    <mergeCell ref="D12:E12"/>
    <mergeCell ref="F12:G12"/>
    <mergeCell ref="H12:I12"/>
    <mergeCell ref="J12:K12"/>
    <mergeCell ref="L12:M12"/>
    <mergeCell ref="N12:O12"/>
    <mergeCell ref="P12:P13"/>
    <mergeCell ref="A19:A20"/>
    <mergeCell ref="B19:C19"/>
    <mergeCell ref="D19:E19"/>
    <mergeCell ref="F19:G19"/>
    <mergeCell ref="H19:I19"/>
    <mergeCell ref="P19:P20"/>
    <mergeCell ref="L26:M26"/>
    <mergeCell ref="N26:O26"/>
    <mergeCell ref="P26:P27"/>
    <mergeCell ref="J26:K26"/>
    <mergeCell ref="H35:I35"/>
    <mergeCell ref="J19:K19"/>
    <mergeCell ref="L19:M19"/>
    <mergeCell ref="N19:O19"/>
    <mergeCell ref="N35:O35"/>
    <mergeCell ref="A26:A27"/>
    <mergeCell ref="B26:C26"/>
    <mergeCell ref="D26:E26"/>
    <mergeCell ref="F26:G26"/>
    <mergeCell ref="H26:I26"/>
    <mergeCell ref="P35:P36"/>
    <mergeCell ref="A43:A44"/>
    <mergeCell ref="B43:C43"/>
    <mergeCell ref="D43:E43"/>
    <mergeCell ref="F43:G43"/>
    <mergeCell ref="H43:I43"/>
    <mergeCell ref="J43:K43"/>
    <mergeCell ref="L43:M43"/>
    <mergeCell ref="N43:O43"/>
    <mergeCell ref="P43:P44"/>
    <mergeCell ref="J35:K35"/>
    <mergeCell ref="L35:M35"/>
    <mergeCell ref="A35:A36"/>
    <mergeCell ref="B35:C35"/>
    <mergeCell ref="D35:E35"/>
    <mergeCell ref="F35:G35"/>
    <mergeCell ref="J49:K49"/>
    <mergeCell ref="L49:M49"/>
    <mergeCell ref="N49:O49"/>
    <mergeCell ref="P49:P50"/>
    <mergeCell ref="A49:A50"/>
    <mergeCell ref="B49:C49"/>
    <mergeCell ref="D49:E49"/>
    <mergeCell ref="F49:G49"/>
    <mergeCell ref="H49:I49"/>
  </mergeCells>
  <pageMargins left="0.75" right="0.75" top="1" bottom="1" header="0" footer="0"/>
  <pageSetup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/>
  <dimension ref="A6:AH91"/>
  <sheetViews>
    <sheetView showGridLines="0" zoomScale="50" zoomScaleNormal="5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9.7109375" style="153" customWidth="1"/>
    <col min="4" max="4" width="14.140625" style="5" customWidth="1"/>
    <col min="5" max="5" width="12.140625" style="153" customWidth="1"/>
    <col min="6" max="6" width="12.85546875" style="4" customWidth="1"/>
    <col min="7" max="7" width="14.42578125" style="160" customWidth="1"/>
    <col min="8" max="8" width="13.140625" style="4" customWidth="1"/>
    <col min="9" max="9" width="11.42578125" style="160"/>
    <col min="10" max="10" width="12.140625" style="4" bestFit="1" customWidth="1"/>
    <col min="11" max="11" width="11.42578125" style="160"/>
    <col min="12" max="12" width="12.85546875" style="4" bestFit="1" customWidth="1"/>
    <col min="13" max="13" width="11.42578125" style="160"/>
    <col min="14" max="14" width="12.140625" style="4" bestFit="1" customWidth="1"/>
    <col min="15" max="15" width="11.42578125" style="160"/>
    <col min="16" max="16" width="11.42578125" style="4"/>
    <col min="17" max="17" width="11.42578125" style="160"/>
    <col min="18" max="18" width="11.42578125" style="4"/>
    <col min="19" max="19" width="11.42578125" style="160"/>
    <col min="20" max="20" width="12.140625" style="4" bestFit="1" customWidth="1"/>
    <col min="21" max="21" width="11.42578125" style="160"/>
    <col min="22" max="22" width="13.140625" style="4" bestFit="1" customWidth="1"/>
    <col min="23" max="16384" width="11.42578125" style="4"/>
  </cols>
  <sheetData>
    <row r="6" spans="1:22" s="6" customFormat="1" ht="16.5" x14ac:dyDescent="0.2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576"/>
      <c r="S6" s="576"/>
      <c r="T6" s="576"/>
      <c r="U6" s="576"/>
      <c r="V6" s="576"/>
    </row>
    <row r="7" spans="1:22" ht="15" customHeight="1" x14ac:dyDescent="0.2">
      <c r="A7" s="110" t="s">
        <v>102</v>
      </c>
      <c r="B7" s="110"/>
      <c r="C7" s="147"/>
      <c r="D7" s="110"/>
      <c r="E7" s="147"/>
      <c r="F7" s="110"/>
      <c r="G7" s="147"/>
      <c r="H7" s="110"/>
      <c r="I7" s="147"/>
      <c r="J7" s="110"/>
      <c r="K7" s="147"/>
      <c r="L7" s="110"/>
      <c r="M7" s="147"/>
      <c r="N7" s="110"/>
      <c r="O7" s="147"/>
      <c r="P7" s="110"/>
      <c r="Q7" s="147"/>
      <c r="R7" s="110"/>
      <c r="S7" s="147"/>
      <c r="T7" s="110"/>
      <c r="U7" s="147"/>
      <c r="V7" s="110"/>
    </row>
    <row r="8" spans="1:22" ht="15" customHeight="1" x14ac:dyDescent="0.2">
      <c r="A8" s="110" t="s">
        <v>334</v>
      </c>
      <c r="B8" s="110"/>
      <c r="C8" s="147"/>
      <c r="D8" s="110"/>
      <c r="E8" s="147"/>
      <c r="F8" s="110"/>
      <c r="G8" s="147"/>
      <c r="H8" s="110"/>
      <c r="I8" s="147"/>
      <c r="J8" s="110"/>
      <c r="K8" s="147"/>
      <c r="L8" s="110"/>
      <c r="M8" s="147"/>
      <c r="N8" s="110"/>
      <c r="O8" s="147"/>
      <c r="P8" s="110"/>
      <c r="Q8" s="147"/>
      <c r="R8" s="110"/>
      <c r="S8" s="147"/>
      <c r="T8" s="110"/>
      <c r="U8" s="147"/>
      <c r="V8" s="110"/>
    </row>
    <row r="9" spans="1:22" ht="15" customHeight="1" x14ac:dyDescent="0.2">
      <c r="A9" s="110" t="s">
        <v>3</v>
      </c>
      <c r="B9" s="110"/>
      <c r="C9" s="147"/>
      <c r="D9" s="110"/>
      <c r="E9" s="147"/>
      <c r="F9" s="110"/>
      <c r="G9" s="147"/>
      <c r="H9" s="110"/>
      <c r="I9" s="147"/>
      <c r="J9" s="110"/>
      <c r="K9" s="147"/>
      <c r="L9" s="110"/>
      <c r="M9" s="147"/>
      <c r="N9" s="110"/>
      <c r="O9" s="147"/>
      <c r="P9" s="110"/>
      <c r="Q9" s="147"/>
      <c r="R9" s="110"/>
      <c r="S9" s="147"/>
      <c r="T9" s="110"/>
      <c r="U9" s="147"/>
      <c r="V9" s="110"/>
    </row>
    <row r="10" spans="1:22" ht="15" customHeight="1" x14ac:dyDescent="0.2">
      <c r="A10" s="111" t="s">
        <v>393</v>
      </c>
      <c r="B10" s="111"/>
      <c r="C10" s="148"/>
      <c r="D10" s="111"/>
      <c r="E10" s="148"/>
      <c r="F10" s="111"/>
      <c r="G10" s="148"/>
      <c r="H10" s="111"/>
      <c r="I10" s="147"/>
      <c r="J10" s="110"/>
      <c r="K10" s="147"/>
      <c r="L10" s="110"/>
      <c r="M10" s="147"/>
      <c r="N10" s="110"/>
      <c r="O10" s="147"/>
      <c r="P10" s="110"/>
      <c r="Q10" s="147"/>
      <c r="R10" s="110"/>
      <c r="S10" s="147"/>
      <c r="T10" s="110"/>
      <c r="U10" s="147"/>
      <c r="V10" s="110"/>
    </row>
    <row r="11" spans="1:22" ht="15" customHeight="1" x14ac:dyDescent="0.25">
      <c r="A11" s="579" t="s">
        <v>13</v>
      </c>
      <c r="B11" s="582"/>
      <c r="C11" s="582"/>
      <c r="D11" s="582"/>
      <c r="E11" s="582"/>
      <c r="F11" s="582"/>
      <c r="G11" s="582"/>
      <c r="H11" s="582"/>
      <c r="I11" s="582"/>
      <c r="J11" s="582"/>
      <c r="K11" s="582"/>
      <c r="L11" s="582"/>
      <c r="M11" s="582"/>
      <c r="N11" s="582"/>
      <c r="O11" s="582"/>
      <c r="P11" s="582"/>
      <c r="Q11" s="582"/>
      <c r="R11" s="582"/>
      <c r="S11" s="582"/>
      <c r="T11" s="582"/>
      <c r="U11" s="582"/>
      <c r="V11" s="582"/>
    </row>
    <row r="12" spans="1:22" s="25" customFormat="1" ht="23.1" customHeight="1" x14ac:dyDescent="0.2">
      <c r="A12" s="580"/>
      <c r="B12" s="619" t="s">
        <v>103</v>
      </c>
      <c r="C12" s="620"/>
      <c r="D12" s="619" t="s">
        <v>104</v>
      </c>
      <c r="E12" s="620"/>
      <c r="F12" s="619" t="s">
        <v>105</v>
      </c>
      <c r="G12" s="620"/>
      <c r="H12" s="619" t="s">
        <v>106</v>
      </c>
      <c r="I12" s="620"/>
      <c r="J12" s="619" t="s">
        <v>107</v>
      </c>
      <c r="K12" s="620"/>
      <c r="L12" s="619" t="s">
        <v>108</v>
      </c>
      <c r="M12" s="620"/>
      <c r="N12" s="619" t="s">
        <v>109</v>
      </c>
      <c r="O12" s="620"/>
      <c r="P12" s="619" t="s">
        <v>110</v>
      </c>
      <c r="Q12" s="620"/>
      <c r="R12" s="619" t="s">
        <v>111</v>
      </c>
      <c r="S12" s="620"/>
      <c r="T12" s="619" t="s">
        <v>112</v>
      </c>
      <c r="U12" s="620"/>
      <c r="V12" s="589" t="s">
        <v>11</v>
      </c>
    </row>
    <row r="13" spans="1:22" ht="17.25" customHeight="1" x14ac:dyDescent="0.2">
      <c r="A13" s="581"/>
      <c r="B13" s="11" t="s">
        <v>29</v>
      </c>
      <c r="C13" s="149" t="s">
        <v>12</v>
      </c>
      <c r="D13" s="11" t="s">
        <v>29</v>
      </c>
      <c r="E13" s="149" t="s">
        <v>12</v>
      </c>
      <c r="F13" s="11" t="s">
        <v>29</v>
      </c>
      <c r="G13" s="149" t="s">
        <v>12</v>
      </c>
      <c r="H13" s="11" t="s">
        <v>29</v>
      </c>
      <c r="I13" s="149" t="s">
        <v>12</v>
      </c>
      <c r="J13" s="11" t="s">
        <v>29</v>
      </c>
      <c r="K13" s="149" t="s">
        <v>12</v>
      </c>
      <c r="L13" s="11" t="s">
        <v>29</v>
      </c>
      <c r="M13" s="149" t="s">
        <v>12</v>
      </c>
      <c r="N13" s="11" t="s">
        <v>29</v>
      </c>
      <c r="O13" s="149" t="s">
        <v>12</v>
      </c>
      <c r="P13" s="11" t="s">
        <v>29</v>
      </c>
      <c r="Q13" s="149" t="s">
        <v>12</v>
      </c>
      <c r="R13" s="10" t="s">
        <v>29</v>
      </c>
      <c r="S13" s="149" t="s">
        <v>12</v>
      </c>
      <c r="T13" s="11" t="s">
        <v>29</v>
      </c>
      <c r="U13" s="149" t="s">
        <v>12</v>
      </c>
      <c r="V13" s="589"/>
    </row>
    <row r="14" spans="1:22" s="125" customFormat="1" ht="24" x14ac:dyDescent="0.2">
      <c r="A14" s="109" t="s">
        <v>3</v>
      </c>
      <c r="B14" s="137">
        <v>3979476</v>
      </c>
      <c r="C14" s="150">
        <v>0.32485197493151291</v>
      </c>
      <c r="D14" s="137">
        <v>2486165</v>
      </c>
      <c r="E14" s="150">
        <v>0.20295024024660654</v>
      </c>
      <c r="F14" s="137">
        <v>857478</v>
      </c>
      <c r="G14" s="150">
        <v>6.9997512677629881E-2</v>
      </c>
      <c r="H14" s="137">
        <v>921771</v>
      </c>
      <c r="I14" s="150">
        <v>7.5245868999987836E-2</v>
      </c>
      <c r="J14" s="137">
        <v>1600508</v>
      </c>
      <c r="K14" s="150">
        <v>0.13065242375973266</v>
      </c>
      <c r="L14" s="137">
        <v>1855149</v>
      </c>
      <c r="M14" s="150">
        <v>0.15143923884506938</v>
      </c>
      <c r="N14" s="137">
        <v>1918159</v>
      </c>
      <c r="O14" s="150">
        <v>0.15658286150806183</v>
      </c>
      <c r="P14" s="137">
        <v>155500</v>
      </c>
      <c r="Q14" s="150">
        <v>1.2693752167835731E-2</v>
      </c>
      <c r="R14" s="137">
        <v>128762</v>
      </c>
      <c r="S14" s="150">
        <v>1.0511079849741893E-2</v>
      </c>
      <c r="T14" s="137">
        <v>6258641</v>
      </c>
      <c r="U14" s="150">
        <v>0.51090442290325133</v>
      </c>
      <c r="V14" s="297">
        <v>12250121</v>
      </c>
    </row>
    <row r="15" spans="1:22" s="125" customFormat="1" x14ac:dyDescent="0.2">
      <c r="A15" s="13" t="s">
        <v>4</v>
      </c>
      <c r="B15" s="131">
        <v>1436708</v>
      </c>
      <c r="C15" s="151">
        <v>0.28643000785699435</v>
      </c>
      <c r="D15" s="131">
        <v>816290</v>
      </c>
      <c r="E15" s="151">
        <v>0.1627400634739877</v>
      </c>
      <c r="F15" s="131">
        <v>284953</v>
      </c>
      <c r="G15" s="151">
        <v>5.6809797139623433E-2</v>
      </c>
      <c r="H15" s="131">
        <v>262077</v>
      </c>
      <c r="I15" s="151">
        <v>5.224911197622447E-2</v>
      </c>
      <c r="J15" s="131">
        <v>493071</v>
      </c>
      <c r="K15" s="151">
        <v>9.830134613578824E-2</v>
      </c>
      <c r="L15" s="131">
        <v>525775</v>
      </c>
      <c r="M15" s="151">
        <v>0.10482139542691431</v>
      </c>
      <c r="N15" s="131">
        <v>626928</v>
      </c>
      <c r="O15" s="151">
        <v>0.12498781378385151</v>
      </c>
      <c r="P15" s="131">
        <v>22764</v>
      </c>
      <c r="Q15" s="151">
        <v>4.5383562274704525E-3</v>
      </c>
      <c r="R15" s="131">
        <v>40698</v>
      </c>
      <c r="S15" s="151">
        <v>8.1137770930237423E-3</v>
      </c>
      <c r="T15" s="131">
        <v>2893661</v>
      </c>
      <c r="U15" s="151">
        <v>0.57689617024856688</v>
      </c>
      <c r="V15" s="288">
        <v>5015913</v>
      </c>
    </row>
    <row r="16" spans="1:22" s="125" customFormat="1" x14ac:dyDescent="0.2">
      <c r="A16" s="105" t="s">
        <v>5</v>
      </c>
      <c r="B16" s="134">
        <v>2542768</v>
      </c>
      <c r="C16" s="152">
        <v>0.35149224351857178</v>
      </c>
      <c r="D16" s="134">
        <v>1669875</v>
      </c>
      <c r="E16" s="152">
        <v>0.23083038253807467</v>
      </c>
      <c r="F16" s="134">
        <v>572526</v>
      </c>
      <c r="G16" s="152">
        <v>7.914148998757016E-2</v>
      </c>
      <c r="H16" s="134">
        <v>659694</v>
      </c>
      <c r="I16" s="152">
        <v>9.1190908527927314E-2</v>
      </c>
      <c r="J16" s="134">
        <v>1107437</v>
      </c>
      <c r="K16" s="152">
        <v>0.15308337830485383</v>
      </c>
      <c r="L16" s="134">
        <v>1329373</v>
      </c>
      <c r="M16" s="152">
        <v>0.18376206490053923</v>
      </c>
      <c r="N16" s="134">
        <v>1291231</v>
      </c>
      <c r="O16" s="152">
        <v>0.17848961489633697</v>
      </c>
      <c r="P16" s="134">
        <v>132736</v>
      </c>
      <c r="Q16" s="152">
        <v>1.8348380361747962E-2</v>
      </c>
      <c r="R16" s="134">
        <v>88065</v>
      </c>
      <c r="S16" s="152">
        <v>1.2173412763359859E-2</v>
      </c>
      <c r="T16" s="134">
        <v>3364980</v>
      </c>
      <c r="U16" s="152">
        <v>0.46514836178334934</v>
      </c>
      <c r="V16" s="289">
        <v>7234208</v>
      </c>
    </row>
    <row r="17" spans="1:22" x14ac:dyDescent="0.2">
      <c r="A17" s="4" t="s">
        <v>30</v>
      </c>
      <c r="B17" s="9"/>
      <c r="D17" s="9"/>
      <c r="F17" s="9"/>
      <c r="G17" s="153"/>
      <c r="H17" s="9"/>
      <c r="I17" s="153"/>
      <c r="J17" s="9"/>
      <c r="K17" s="153"/>
      <c r="L17" s="9"/>
      <c r="M17" s="153"/>
      <c r="N17" s="9"/>
      <c r="O17" s="153"/>
      <c r="P17" s="9"/>
      <c r="Q17" s="153"/>
      <c r="R17" s="9"/>
      <c r="S17" s="153"/>
      <c r="T17" s="9"/>
      <c r="U17" s="153"/>
    </row>
    <row r="18" spans="1:22" x14ac:dyDescent="0.2">
      <c r="B18" s="9"/>
      <c r="D18" s="9"/>
      <c r="F18" s="9"/>
      <c r="G18" s="153"/>
      <c r="H18" s="9"/>
      <c r="I18" s="153"/>
      <c r="J18" s="9"/>
      <c r="K18" s="153"/>
      <c r="L18" s="9"/>
      <c r="M18" s="153"/>
      <c r="N18" s="9"/>
      <c r="O18" s="153"/>
      <c r="P18" s="9"/>
      <c r="Q18" s="153"/>
      <c r="R18" s="9"/>
      <c r="S18" s="153"/>
      <c r="T18" s="9"/>
      <c r="U18" s="153"/>
    </row>
    <row r="19" spans="1:22" s="25" customFormat="1" ht="23.1" customHeight="1" x14ac:dyDescent="0.2">
      <c r="A19" s="584" t="s">
        <v>14</v>
      </c>
      <c r="B19" s="619" t="s">
        <v>103</v>
      </c>
      <c r="C19" s="620"/>
      <c r="D19" s="619" t="s">
        <v>104</v>
      </c>
      <c r="E19" s="620"/>
      <c r="F19" s="619" t="s">
        <v>105</v>
      </c>
      <c r="G19" s="620"/>
      <c r="H19" s="619" t="s">
        <v>106</v>
      </c>
      <c r="I19" s="620"/>
      <c r="J19" s="619" t="s">
        <v>107</v>
      </c>
      <c r="K19" s="620"/>
      <c r="L19" s="619" t="s">
        <v>108</v>
      </c>
      <c r="M19" s="620"/>
      <c r="N19" s="619" t="s">
        <v>109</v>
      </c>
      <c r="O19" s="620"/>
      <c r="P19" s="619" t="s">
        <v>110</v>
      </c>
      <c r="Q19" s="620"/>
      <c r="R19" s="619" t="s">
        <v>111</v>
      </c>
      <c r="S19" s="620"/>
      <c r="T19" s="619" t="s">
        <v>112</v>
      </c>
      <c r="U19" s="620"/>
      <c r="V19" s="583" t="s">
        <v>11</v>
      </c>
    </row>
    <row r="20" spans="1:22" x14ac:dyDescent="0.2">
      <c r="A20" s="585"/>
      <c r="B20" s="170" t="s">
        <v>29</v>
      </c>
      <c r="C20" s="149" t="s">
        <v>12</v>
      </c>
      <c r="D20" s="170" t="s">
        <v>29</v>
      </c>
      <c r="E20" s="149" t="s">
        <v>12</v>
      </c>
      <c r="F20" s="170" t="s">
        <v>29</v>
      </c>
      <c r="G20" s="149" t="s">
        <v>12</v>
      </c>
      <c r="H20" s="170" t="s">
        <v>29</v>
      </c>
      <c r="I20" s="149" t="s">
        <v>12</v>
      </c>
      <c r="J20" s="170" t="s">
        <v>29</v>
      </c>
      <c r="K20" s="149" t="s">
        <v>12</v>
      </c>
      <c r="L20" s="170" t="s">
        <v>29</v>
      </c>
      <c r="M20" s="149" t="s">
        <v>12</v>
      </c>
      <c r="N20" s="170" t="s">
        <v>29</v>
      </c>
      <c r="O20" s="149" t="s">
        <v>12</v>
      </c>
      <c r="P20" s="170" t="s">
        <v>29</v>
      </c>
      <c r="Q20" s="149" t="s">
        <v>12</v>
      </c>
      <c r="R20" s="10" t="s">
        <v>29</v>
      </c>
      <c r="S20" s="149" t="s">
        <v>12</v>
      </c>
      <c r="T20" s="170" t="s">
        <v>29</v>
      </c>
      <c r="U20" s="149" t="s">
        <v>12</v>
      </c>
      <c r="V20" s="583"/>
    </row>
    <row r="21" spans="1:22" s="125" customFormat="1" x14ac:dyDescent="0.2">
      <c r="A21" s="101" t="s">
        <v>15</v>
      </c>
      <c r="B21" s="132">
        <v>140448</v>
      </c>
      <c r="C21" s="154">
        <v>0.26152095828453215</v>
      </c>
      <c r="D21" s="132">
        <v>80811</v>
      </c>
      <c r="E21" s="154">
        <v>0.15047398439231122</v>
      </c>
      <c r="F21" s="132">
        <v>35914</v>
      </c>
      <c r="G21" s="154">
        <v>6.6873602300002055E-2</v>
      </c>
      <c r="H21" s="132">
        <v>34751</v>
      </c>
      <c r="I21" s="154">
        <v>6.4708040138312953E-2</v>
      </c>
      <c r="J21" s="132">
        <v>70827</v>
      </c>
      <c r="K21" s="154">
        <v>0.13188329426135337</v>
      </c>
      <c r="L21" s="132">
        <v>75814</v>
      </c>
      <c r="M21" s="154">
        <v>0.14116932908538049</v>
      </c>
      <c r="N21" s="132">
        <v>84105</v>
      </c>
      <c r="O21" s="154">
        <v>0.15660757146075827</v>
      </c>
      <c r="P21" s="132">
        <v>2159</v>
      </c>
      <c r="Q21" s="154">
        <v>4.020162258888022E-3</v>
      </c>
      <c r="R21" s="132">
        <v>2329</v>
      </c>
      <c r="S21" s="154">
        <v>4.3367104682492837E-3</v>
      </c>
      <c r="T21" s="132">
        <v>317253</v>
      </c>
      <c r="U21" s="154">
        <v>0.59074040626169599</v>
      </c>
      <c r="V21" s="292">
        <v>537043</v>
      </c>
    </row>
    <row r="22" spans="1:22" s="125" customFormat="1" x14ac:dyDescent="0.2">
      <c r="A22" s="13" t="s">
        <v>16</v>
      </c>
      <c r="B22" s="131">
        <v>2407336</v>
      </c>
      <c r="C22" s="151">
        <v>0.31622975384155017</v>
      </c>
      <c r="D22" s="131">
        <v>1591399</v>
      </c>
      <c r="E22" s="151">
        <v>0.20904755880927675</v>
      </c>
      <c r="F22" s="131">
        <v>574977</v>
      </c>
      <c r="G22" s="151">
        <v>7.5529479546915343E-2</v>
      </c>
      <c r="H22" s="131">
        <v>532419</v>
      </c>
      <c r="I22" s="151">
        <v>6.993902359727279E-2</v>
      </c>
      <c r="J22" s="131">
        <v>932838</v>
      </c>
      <c r="K22" s="151">
        <v>0.1225384122175068</v>
      </c>
      <c r="L22" s="131">
        <v>1199562</v>
      </c>
      <c r="M22" s="151">
        <v>0.15757550918429233</v>
      </c>
      <c r="N22" s="131">
        <v>1159372</v>
      </c>
      <c r="O22" s="151">
        <v>0.15229611577726818</v>
      </c>
      <c r="P22" s="131">
        <v>116772</v>
      </c>
      <c r="Q22" s="151">
        <v>1.5339271632869486E-2</v>
      </c>
      <c r="R22" s="131">
        <v>84527</v>
      </c>
      <c r="S22" s="151">
        <v>1.110354034624361E-2</v>
      </c>
      <c r="T22" s="131">
        <v>4000293</v>
      </c>
      <c r="U22" s="151">
        <v>0.52548197288790444</v>
      </c>
      <c r="V22" s="288">
        <v>7612617</v>
      </c>
    </row>
    <row r="23" spans="1:22" s="125" customFormat="1" x14ac:dyDescent="0.2">
      <c r="A23" s="105" t="s">
        <v>17</v>
      </c>
      <c r="B23" s="134">
        <v>1431691</v>
      </c>
      <c r="C23" s="152">
        <v>0.34915366833143885</v>
      </c>
      <c r="D23" s="134">
        <v>813956</v>
      </c>
      <c r="E23" s="152">
        <v>0.19850353411482269</v>
      </c>
      <c r="F23" s="134">
        <v>246588</v>
      </c>
      <c r="G23" s="152">
        <v>6.0136652927561068E-2</v>
      </c>
      <c r="H23" s="134">
        <v>354602</v>
      </c>
      <c r="I23" s="152">
        <v>8.6478569116984649E-2</v>
      </c>
      <c r="J23" s="134">
        <v>596843</v>
      </c>
      <c r="K23" s="152">
        <v>0.14555509734149405</v>
      </c>
      <c r="L23" s="134">
        <v>579773</v>
      </c>
      <c r="M23" s="152">
        <v>0.14139215078499709</v>
      </c>
      <c r="N23" s="134">
        <v>674682</v>
      </c>
      <c r="O23" s="152">
        <v>0.1645380848641165</v>
      </c>
      <c r="P23" s="134">
        <v>36569</v>
      </c>
      <c r="Q23" s="152">
        <v>8.9182655316072997E-3</v>
      </c>
      <c r="R23" s="134">
        <v>41907</v>
      </c>
      <c r="S23" s="152">
        <v>1.0220070377452681E-2</v>
      </c>
      <c r="T23" s="134">
        <v>1941094</v>
      </c>
      <c r="U23" s="152">
        <v>0.47338433410292158</v>
      </c>
      <c r="V23" s="289">
        <v>4100461</v>
      </c>
    </row>
    <row r="24" spans="1:22" x14ac:dyDescent="0.2">
      <c r="A24" s="4" t="s">
        <v>30</v>
      </c>
      <c r="F24" s="5"/>
      <c r="G24" s="153"/>
      <c r="H24" s="5"/>
      <c r="I24" s="153"/>
      <c r="J24" s="5"/>
      <c r="K24" s="153"/>
      <c r="L24" s="5"/>
      <c r="M24" s="153"/>
      <c r="N24" s="5"/>
      <c r="O24" s="153"/>
      <c r="P24" s="5"/>
      <c r="Q24" s="153"/>
      <c r="R24" s="5"/>
      <c r="S24" s="153"/>
      <c r="T24" s="5"/>
      <c r="U24" s="153"/>
      <c r="V24" s="293"/>
    </row>
    <row r="25" spans="1:22" x14ac:dyDescent="0.2">
      <c r="F25" s="5"/>
      <c r="G25" s="153"/>
      <c r="H25" s="5"/>
      <c r="I25" s="153"/>
      <c r="J25" s="5"/>
      <c r="K25" s="153"/>
      <c r="L25" s="5"/>
      <c r="M25" s="153"/>
      <c r="N25" s="5"/>
      <c r="O25" s="153"/>
      <c r="P25" s="5"/>
      <c r="Q25" s="153"/>
      <c r="R25" s="5"/>
      <c r="S25" s="153"/>
      <c r="T25" s="5"/>
      <c r="U25" s="153"/>
      <c r="V25" s="293"/>
    </row>
    <row r="26" spans="1:22" s="25" customFormat="1" ht="23.1" customHeight="1" x14ac:dyDescent="0.2">
      <c r="A26" s="584" t="s">
        <v>18</v>
      </c>
      <c r="B26" s="619" t="s">
        <v>103</v>
      </c>
      <c r="C26" s="620"/>
      <c r="D26" s="619" t="s">
        <v>104</v>
      </c>
      <c r="E26" s="620"/>
      <c r="F26" s="619" t="s">
        <v>105</v>
      </c>
      <c r="G26" s="620"/>
      <c r="H26" s="619" t="s">
        <v>106</v>
      </c>
      <c r="I26" s="620"/>
      <c r="J26" s="619" t="s">
        <v>107</v>
      </c>
      <c r="K26" s="620"/>
      <c r="L26" s="619" t="s">
        <v>108</v>
      </c>
      <c r="M26" s="620"/>
      <c r="N26" s="619" t="s">
        <v>109</v>
      </c>
      <c r="O26" s="620"/>
      <c r="P26" s="619" t="s">
        <v>110</v>
      </c>
      <c r="Q26" s="620"/>
      <c r="R26" s="619" t="s">
        <v>111</v>
      </c>
      <c r="S26" s="620"/>
      <c r="T26" s="619" t="s">
        <v>112</v>
      </c>
      <c r="U26" s="620"/>
      <c r="V26" s="583" t="s">
        <v>11</v>
      </c>
    </row>
    <row r="27" spans="1:22" x14ac:dyDescent="0.2">
      <c r="A27" s="585"/>
      <c r="B27" s="170" t="s">
        <v>29</v>
      </c>
      <c r="C27" s="149" t="s">
        <v>12</v>
      </c>
      <c r="D27" s="170" t="s">
        <v>29</v>
      </c>
      <c r="E27" s="149" t="s">
        <v>12</v>
      </c>
      <c r="F27" s="170" t="s">
        <v>29</v>
      </c>
      <c r="G27" s="149" t="s">
        <v>12</v>
      </c>
      <c r="H27" s="170" t="s">
        <v>29</v>
      </c>
      <c r="I27" s="149" t="s">
        <v>12</v>
      </c>
      <c r="J27" s="170" t="s">
        <v>29</v>
      </c>
      <c r="K27" s="149" t="s">
        <v>12</v>
      </c>
      <c r="L27" s="170" t="s">
        <v>29</v>
      </c>
      <c r="M27" s="149" t="s">
        <v>12</v>
      </c>
      <c r="N27" s="170" t="s">
        <v>29</v>
      </c>
      <c r="O27" s="149" t="s">
        <v>12</v>
      </c>
      <c r="P27" s="170" t="s">
        <v>29</v>
      </c>
      <c r="Q27" s="149" t="s">
        <v>12</v>
      </c>
      <c r="R27" s="10" t="s">
        <v>29</v>
      </c>
      <c r="S27" s="149" t="s">
        <v>12</v>
      </c>
      <c r="T27" s="170" t="s">
        <v>29</v>
      </c>
      <c r="U27" s="149" t="s">
        <v>12</v>
      </c>
      <c r="V27" s="583"/>
    </row>
    <row r="28" spans="1:22" s="125" customFormat="1" x14ac:dyDescent="0.2">
      <c r="A28" s="101" t="s">
        <v>19</v>
      </c>
      <c r="B28" s="132">
        <v>445721</v>
      </c>
      <c r="C28" s="155">
        <v>0.39842585847028483</v>
      </c>
      <c r="D28" s="132">
        <v>262685</v>
      </c>
      <c r="E28" s="155">
        <v>0.23481167957593824</v>
      </c>
      <c r="F28" s="132">
        <v>40920</v>
      </c>
      <c r="G28" s="155">
        <v>3.6578007607009889E-2</v>
      </c>
      <c r="H28" s="132">
        <v>97632</v>
      </c>
      <c r="I28" s="155">
        <v>8.7272337211329168E-2</v>
      </c>
      <c r="J28" s="132">
        <v>171606</v>
      </c>
      <c r="K28" s="155">
        <v>0.15339700814781376</v>
      </c>
      <c r="L28" s="132">
        <v>176458</v>
      </c>
      <c r="M28" s="155">
        <v>0.1577341658435423</v>
      </c>
      <c r="N28" s="132">
        <v>149195</v>
      </c>
      <c r="O28" s="155">
        <v>0.13336402358083677</v>
      </c>
      <c r="P28" s="132">
        <v>11233</v>
      </c>
      <c r="Q28" s="155">
        <v>1.0041074277848047E-2</v>
      </c>
      <c r="R28" s="132">
        <v>6543</v>
      </c>
      <c r="S28" s="155">
        <v>5.848726876164851E-3</v>
      </c>
      <c r="T28" s="132">
        <v>474528</v>
      </c>
      <c r="U28" s="155">
        <v>0.42417616797994107</v>
      </c>
      <c r="V28" s="294">
        <v>1118705</v>
      </c>
    </row>
    <row r="29" spans="1:22" s="125" customFormat="1" x14ac:dyDescent="0.2">
      <c r="A29" s="13" t="s">
        <v>20</v>
      </c>
      <c r="B29" s="131">
        <v>1122650</v>
      </c>
      <c r="C29" s="151">
        <v>0.34219288748433285</v>
      </c>
      <c r="D29" s="131">
        <v>667679</v>
      </c>
      <c r="E29" s="151">
        <v>0.20351401142177158</v>
      </c>
      <c r="F29" s="131">
        <v>229494</v>
      </c>
      <c r="G29" s="151">
        <v>6.9951645232556439E-2</v>
      </c>
      <c r="H29" s="131">
        <v>298073</v>
      </c>
      <c r="I29" s="151">
        <v>9.0855084444054296E-2</v>
      </c>
      <c r="J29" s="131">
        <v>488475</v>
      </c>
      <c r="K29" s="151">
        <v>0.14889116885397005</v>
      </c>
      <c r="L29" s="131">
        <v>513269</v>
      </c>
      <c r="M29" s="151">
        <v>0.15644858252010516</v>
      </c>
      <c r="N29" s="131">
        <v>526169</v>
      </c>
      <c r="O29" s="151">
        <v>0.16038060786063682</v>
      </c>
      <c r="P29" s="131">
        <v>55875</v>
      </c>
      <c r="Q29" s="151">
        <v>1.7031156271488976E-2</v>
      </c>
      <c r="R29" s="131">
        <v>37045</v>
      </c>
      <c r="S29" s="151">
        <v>1.1291618506976448E-2</v>
      </c>
      <c r="T29" s="131">
        <v>1610275</v>
      </c>
      <c r="U29" s="151">
        <v>0.49082496939726011</v>
      </c>
      <c r="V29" s="295">
        <v>3280752</v>
      </c>
    </row>
    <row r="30" spans="1:22" s="125" customFormat="1" x14ac:dyDescent="0.2">
      <c r="A30" s="99" t="s">
        <v>21</v>
      </c>
      <c r="B30" s="129">
        <v>1380446</v>
      </c>
      <c r="C30" s="156">
        <v>0.31843331600200964</v>
      </c>
      <c r="D30" s="129">
        <v>822958</v>
      </c>
      <c r="E30" s="156">
        <v>0.18983520171769258</v>
      </c>
      <c r="F30" s="129">
        <v>265271</v>
      </c>
      <c r="G30" s="156">
        <v>6.1191183261908901E-2</v>
      </c>
      <c r="H30" s="129">
        <v>266591</v>
      </c>
      <c r="I30" s="156">
        <v>6.1495673243496488E-2</v>
      </c>
      <c r="J30" s="129">
        <v>491450</v>
      </c>
      <c r="K30" s="156">
        <v>0.11336484958425584</v>
      </c>
      <c r="L30" s="129">
        <v>619469</v>
      </c>
      <c r="M30" s="156">
        <v>0.14289553363945343</v>
      </c>
      <c r="N30" s="129">
        <v>672107</v>
      </c>
      <c r="O30" s="156">
        <v>0.15503776367794372</v>
      </c>
      <c r="P30" s="129">
        <v>48187</v>
      </c>
      <c r="Q30" s="156">
        <v>1.111549904754611E-2</v>
      </c>
      <c r="R30" s="129">
        <v>59620</v>
      </c>
      <c r="S30" s="156">
        <v>1.3752797501705835E-2</v>
      </c>
      <c r="T30" s="129">
        <v>2261604</v>
      </c>
      <c r="U30" s="156">
        <v>0.52169375781697291</v>
      </c>
      <c r="V30" s="294">
        <v>4335118</v>
      </c>
    </row>
    <row r="31" spans="1:22" s="125" customFormat="1" x14ac:dyDescent="0.2">
      <c r="A31" s="13" t="s">
        <v>22</v>
      </c>
      <c r="B31" s="131">
        <v>370391</v>
      </c>
      <c r="C31" s="151">
        <v>0.26612544555899559</v>
      </c>
      <c r="D31" s="131">
        <v>265659</v>
      </c>
      <c r="E31" s="151">
        <v>0.19087564152951125</v>
      </c>
      <c r="F31" s="131">
        <v>111174</v>
      </c>
      <c r="G31" s="151">
        <v>7.9878372543003937E-2</v>
      </c>
      <c r="H31" s="131">
        <v>99553</v>
      </c>
      <c r="I31" s="151">
        <v>7.1528699352129743E-2</v>
      </c>
      <c r="J31" s="131">
        <v>192738</v>
      </c>
      <c r="K31" s="151">
        <v>0.13848199909325468</v>
      </c>
      <c r="L31" s="131">
        <v>191576</v>
      </c>
      <c r="M31" s="151">
        <v>0.13764710362403551</v>
      </c>
      <c r="N31" s="131">
        <v>181967</v>
      </c>
      <c r="O31" s="151">
        <v>0.13074304978261822</v>
      </c>
      <c r="P31" s="131">
        <v>14381</v>
      </c>
      <c r="Q31" s="151">
        <v>1.0332729554940362E-2</v>
      </c>
      <c r="R31" s="131">
        <v>12318</v>
      </c>
      <c r="S31" s="151">
        <v>8.850466772669173E-3</v>
      </c>
      <c r="T31" s="131">
        <v>782286</v>
      </c>
      <c r="U31" s="151">
        <v>0.56207146044197731</v>
      </c>
      <c r="V31" s="295">
        <v>1391791</v>
      </c>
    </row>
    <row r="32" spans="1:22" s="125" customFormat="1" x14ac:dyDescent="0.2">
      <c r="A32" s="105" t="s">
        <v>23</v>
      </c>
      <c r="B32" s="134">
        <v>658681</v>
      </c>
      <c r="C32" s="152">
        <v>0.31061287333448079</v>
      </c>
      <c r="D32" s="134">
        <v>465600</v>
      </c>
      <c r="E32" s="152">
        <v>0.21956205481034716</v>
      </c>
      <c r="F32" s="134">
        <v>209036</v>
      </c>
      <c r="G32" s="152">
        <v>9.8574685758882577E-2</v>
      </c>
      <c r="H32" s="134">
        <v>159922</v>
      </c>
      <c r="I32" s="152">
        <v>7.5414095638703466E-2</v>
      </c>
      <c r="J32" s="134">
        <v>256239</v>
      </c>
      <c r="K32" s="152">
        <v>0.12083410945564549</v>
      </c>
      <c r="L32" s="134">
        <v>354376</v>
      </c>
      <c r="M32" s="152">
        <v>0.16711237700917436</v>
      </c>
      <c r="N32" s="134">
        <v>387136</v>
      </c>
      <c r="O32" s="152">
        <v>0.18256094426773745</v>
      </c>
      <c r="P32" s="134">
        <v>25824</v>
      </c>
      <c r="Q32" s="152">
        <v>1.2177771699790388E-2</v>
      </c>
      <c r="R32" s="134">
        <v>13236</v>
      </c>
      <c r="S32" s="152">
        <v>6.2416738777271363E-3</v>
      </c>
      <c r="T32" s="134">
        <v>1129948</v>
      </c>
      <c r="U32" s="152">
        <v>0.53284730392792556</v>
      </c>
      <c r="V32" s="289">
        <v>2120585</v>
      </c>
    </row>
    <row r="33" spans="1:22" x14ac:dyDescent="0.2">
      <c r="A33" s="4" t="s">
        <v>30</v>
      </c>
      <c r="F33" s="5"/>
      <c r="G33" s="153"/>
      <c r="H33" s="5"/>
      <c r="I33" s="153"/>
      <c r="J33" s="5"/>
      <c r="K33" s="153"/>
      <c r="L33" s="5"/>
      <c r="M33" s="153"/>
      <c r="N33" s="5"/>
      <c r="O33" s="153"/>
      <c r="P33" s="5"/>
      <c r="Q33" s="153"/>
      <c r="R33" s="5"/>
      <c r="S33" s="153"/>
      <c r="T33" s="5"/>
      <c r="U33" s="153"/>
      <c r="V33" s="293"/>
    </row>
    <row r="34" spans="1:22" x14ac:dyDescent="0.2">
      <c r="F34" s="5"/>
      <c r="G34" s="153"/>
      <c r="H34" s="5"/>
      <c r="I34" s="153"/>
      <c r="J34" s="5"/>
      <c r="K34" s="153"/>
      <c r="L34" s="5"/>
      <c r="M34" s="153"/>
      <c r="N34" s="5"/>
      <c r="O34" s="153"/>
      <c r="P34" s="5"/>
      <c r="Q34" s="153"/>
      <c r="R34" s="5"/>
      <c r="S34" s="153"/>
      <c r="T34" s="5"/>
      <c r="U34" s="153"/>
      <c r="V34" s="293"/>
    </row>
    <row r="35" spans="1:22" s="25" customFormat="1" ht="23.1" customHeight="1" x14ac:dyDescent="0.2">
      <c r="A35" s="584" t="s">
        <v>24</v>
      </c>
      <c r="B35" s="619" t="s">
        <v>103</v>
      </c>
      <c r="C35" s="620"/>
      <c r="D35" s="619" t="s">
        <v>104</v>
      </c>
      <c r="E35" s="620"/>
      <c r="F35" s="619" t="s">
        <v>105</v>
      </c>
      <c r="G35" s="620"/>
      <c r="H35" s="619" t="s">
        <v>106</v>
      </c>
      <c r="I35" s="620"/>
      <c r="J35" s="619" t="s">
        <v>107</v>
      </c>
      <c r="K35" s="620"/>
      <c r="L35" s="619" t="s">
        <v>108</v>
      </c>
      <c r="M35" s="620"/>
      <c r="N35" s="619" t="s">
        <v>109</v>
      </c>
      <c r="O35" s="620"/>
      <c r="P35" s="619" t="s">
        <v>110</v>
      </c>
      <c r="Q35" s="620"/>
      <c r="R35" s="619" t="s">
        <v>111</v>
      </c>
      <c r="S35" s="620"/>
      <c r="T35" s="619" t="s">
        <v>112</v>
      </c>
      <c r="U35" s="620"/>
      <c r="V35" s="583" t="s">
        <v>11</v>
      </c>
    </row>
    <row r="36" spans="1:22" x14ac:dyDescent="0.2">
      <c r="A36" s="585"/>
      <c r="B36" s="170" t="s">
        <v>29</v>
      </c>
      <c r="C36" s="149" t="s">
        <v>12</v>
      </c>
      <c r="D36" s="170" t="s">
        <v>29</v>
      </c>
      <c r="E36" s="149" t="s">
        <v>12</v>
      </c>
      <c r="F36" s="170" t="s">
        <v>29</v>
      </c>
      <c r="G36" s="149" t="s">
        <v>12</v>
      </c>
      <c r="H36" s="170" t="s">
        <v>29</v>
      </c>
      <c r="I36" s="149" t="s">
        <v>12</v>
      </c>
      <c r="J36" s="170" t="s">
        <v>29</v>
      </c>
      <c r="K36" s="149" t="s">
        <v>12</v>
      </c>
      <c r="L36" s="170" t="s">
        <v>29</v>
      </c>
      <c r="M36" s="149" t="s">
        <v>12</v>
      </c>
      <c r="N36" s="170" t="s">
        <v>29</v>
      </c>
      <c r="O36" s="149" t="s">
        <v>12</v>
      </c>
      <c r="P36" s="170" t="s">
        <v>29</v>
      </c>
      <c r="Q36" s="149" t="s">
        <v>12</v>
      </c>
      <c r="R36" s="10" t="s">
        <v>29</v>
      </c>
      <c r="S36" s="149" t="s">
        <v>12</v>
      </c>
      <c r="T36" s="170" t="s">
        <v>29</v>
      </c>
      <c r="U36" s="149" t="s">
        <v>12</v>
      </c>
      <c r="V36" s="583"/>
    </row>
    <row r="37" spans="1:22" s="125" customFormat="1" x14ac:dyDescent="0.2">
      <c r="A37" s="101" t="s">
        <v>25</v>
      </c>
      <c r="B37" s="132">
        <v>431555</v>
      </c>
      <c r="C37" s="155">
        <v>0.34210701551057426</v>
      </c>
      <c r="D37" s="132">
        <v>280646</v>
      </c>
      <c r="E37" s="155">
        <v>0.2224767769461149</v>
      </c>
      <c r="F37" s="132">
        <v>85001</v>
      </c>
      <c r="G37" s="155">
        <v>6.7382925526095913E-2</v>
      </c>
      <c r="H37" s="132">
        <v>208903</v>
      </c>
      <c r="I37" s="155">
        <v>0.16560387867410989</v>
      </c>
      <c r="J37" s="132">
        <v>239992</v>
      </c>
      <c r="K37" s="155">
        <v>0.19024909192666922</v>
      </c>
      <c r="L37" s="132">
        <v>186862</v>
      </c>
      <c r="M37" s="155">
        <v>0.14813129527484775</v>
      </c>
      <c r="N37" s="132">
        <v>215128</v>
      </c>
      <c r="O37" s="155">
        <v>0.17053862898763497</v>
      </c>
      <c r="P37" s="132">
        <v>11644</v>
      </c>
      <c r="Q37" s="155">
        <v>9.2305594619576329E-3</v>
      </c>
      <c r="R37" s="132">
        <v>11855</v>
      </c>
      <c r="S37" s="155">
        <v>9.3978256974843483E-3</v>
      </c>
      <c r="T37" s="132">
        <v>600258</v>
      </c>
      <c r="U37" s="155">
        <v>0.4758431090274618</v>
      </c>
      <c r="V37" s="294">
        <v>1261462</v>
      </c>
    </row>
    <row r="38" spans="1:22" s="125" customFormat="1" x14ac:dyDescent="0.2">
      <c r="A38" s="13" t="s">
        <v>26</v>
      </c>
      <c r="B38" s="131">
        <v>769644</v>
      </c>
      <c r="C38" s="151">
        <v>0.31768014294789165</v>
      </c>
      <c r="D38" s="131">
        <v>504656</v>
      </c>
      <c r="E38" s="151">
        <v>0.20830304688857601</v>
      </c>
      <c r="F38" s="131">
        <v>152714</v>
      </c>
      <c r="G38" s="151">
        <v>6.3034604765507582E-2</v>
      </c>
      <c r="H38" s="131">
        <v>181476</v>
      </c>
      <c r="I38" s="151">
        <v>7.4906478347926547E-2</v>
      </c>
      <c r="J38" s="131">
        <v>312341</v>
      </c>
      <c r="K38" s="151">
        <v>0.12892263634678816</v>
      </c>
      <c r="L38" s="131">
        <v>399904</v>
      </c>
      <c r="M38" s="151">
        <v>0.16506535474249609</v>
      </c>
      <c r="N38" s="131">
        <v>339502</v>
      </c>
      <c r="O38" s="151">
        <v>0.14013367724700654</v>
      </c>
      <c r="P38" s="131">
        <v>23375</v>
      </c>
      <c r="Q38" s="151">
        <v>9.64832226510824E-3</v>
      </c>
      <c r="R38" s="131">
        <v>11090</v>
      </c>
      <c r="S38" s="151">
        <v>4.5775355687722088E-3</v>
      </c>
      <c r="T38" s="131">
        <v>1263492</v>
      </c>
      <c r="U38" s="151">
        <v>0.5215220532785515</v>
      </c>
      <c r="V38" s="295">
        <v>2422701</v>
      </c>
    </row>
    <row r="39" spans="1:22" s="125" customFormat="1" x14ac:dyDescent="0.2">
      <c r="A39" s="99" t="s">
        <v>27</v>
      </c>
      <c r="B39" s="129">
        <v>987455</v>
      </c>
      <c r="C39" s="156">
        <v>0.30931527789524466</v>
      </c>
      <c r="D39" s="129">
        <v>631006</v>
      </c>
      <c r="E39" s="156">
        <v>0.19765943384110338</v>
      </c>
      <c r="F39" s="129">
        <v>285357</v>
      </c>
      <c r="G39" s="156">
        <v>8.9386635091577155E-2</v>
      </c>
      <c r="H39" s="129">
        <v>228755</v>
      </c>
      <c r="I39" s="156">
        <v>7.1656345246038228E-2</v>
      </c>
      <c r="J39" s="129">
        <v>409553</v>
      </c>
      <c r="K39" s="156">
        <v>0.12829040311490764</v>
      </c>
      <c r="L39" s="129">
        <v>471878</v>
      </c>
      <c r="M39" s="156">
        <v>0.14781339372695693</v>
      </c>
      <c r="N39" s="129">
        <v>515129</v>
      </c>
      <c r="O39" s="156">
        <v>0.16136155043713329</v>
      </c>
      <c r="P39" s="129">
        <v>39227</v>
      </c>
      <c r="Q39" s="156">
        <v>1.2287659089271675E-2</v>
      </c>
      <c r="R39" s="129">
        <v>50957</v>
      </c>
      <c r="S39" s="156">
        <v>1.5962022184006341E-2</v>
      </c>
      <c r="T39" s="129">
        <v>1635941</v>
      </c>
      <c r="U39" s="156">
        <v>0.51245023321085459</v>
      </c>
      <c r="V39" s="294">
        <v>3192390</v>
      </c>
    </row>
    <row r="40" spans="1:22" s="125" customFormat="1" x14ac:dyDescent="0.2">
      <c r="A40" s="14" t="s">
        <v>28</v>
      </c>
      <c r="B40" s="127">
        <v>1790822</v>
      </c>
      <c r="C40" s="157">
        <v>0.33326503605519386</v>
      </c>
      <c r="D40" s="127">
        <v>1069857</v>
      </c>
      <c r="E40" s="157">
        <v>0.19909624277505053</v>
      </c>
      <c r="F40" s="127">
        <v>334406</v>
      </c>
      <c r="G40" s="157">
        <v>6.2231661017718772E-2</v>
      </c>
      <c r="H40" s="127">
        <v>302638</v>
      </c>
      <c r="I40" s="157">
        <v>5.6319759295827145E-2</v>
      </c>
      <c r="J40" s="127">
        <v>638621</v>
      </c>
      <c r="K40" s="157">
        <v>0.11884489390380729</v>
      </c>
      <c r="L40" s="127">
        <v>796505</v>
      </c>
      <c r="M40" s="157">
        <v>0.14822649461707652</v>
      </c>
      <c r="N40" s="127">
        <v>848400</v>
      </c>
      <c r="O40" s="157">
        <v>0.15788395306134639</v>
      </c>
      <c r="P40" s="127">
        <v>81254</v>
      </c>
      <c r="Q40" s="157">
        <v>1.5121054599300613E-2</v>
      </c>
      <c r="R40" s="127">
        <v>54860</v>
      </c>
      <c r="S40" s="157">
        <v>1.0209233457031428E-2</v>
      </c>
      <c r="T40" s="127">
        <v>2758950</v>
      </c>
      <c r="U40" s="157">
        <v>0.51342990605681482</v>
      </c>
      <c r="V40" s="296">
        <v>5373567</v>
      </c>
    </row>
    <row r="41" spans="1:22" x14ac:dyDescent="0.2">
      <c r="A41" s="4" t="s">
        <v>30</v>
      </c>
      <c r="F41" s="5"/>
      <c r="G41" s="153"/>
      <c r="H41" s="5"/>
      <c r="I41" s="153"/>
      <c r="J41" s="5"/>
      <c r="K41" s="153"/>
      <c r="L41" s="5"/>
      <c r="M41" s="153"/>
      <c r="N41" s="5"/>
      <c r="O41" s="153"/>
      <c r="P41" s="5"/>
      <c r="Q41" s="153"/>
      <c r="R41" s="5"/>
      <c r="S41" s="153"/>
      <c r="T41" s="5"/>
      <c r="U41" s="153"/>
    </row>
    <row r="42" spans="1:22" x14ac:dyDescent="0.2">
      <c r="F42" s="5"/>
      <c r="G42" s="153"/>
      <c r="H42" s="5"/>
      <c r="I42" s="153"/>
      <c r="J42" s="5"/>
      <c r="K42" s="153"/>
      <c r="L42" s="5"/>
      <c r="M42" s="153"/>
      <c r="N42" s="5"/>
      <c r="O42" s="153"/>
      <c r="P42" s="5"/>
      <c r="Q42" s="153"/>
      <c r="R42" s="5"/>
      <c r="S42" s="153"/>
      <c r="T42" s="5"/>
      <c r="U42" s="153"/>
    </row>
    <row r="43" spans="1:22" x14ac:dyDescent="0.2">
      <c r="A43" s="584" t="s">
        <v>218</v>
      </c>
      <c r="B43" s="619" t="s">
        <v>103</v>
      </c>
      <c r="C43" s="620"/>
      <c r="D43" s="619" t="s">
        <v>104</v>
      </c>
      <c r="E43" s="620"/>
      <c r="F43" s="619" t="s">
        <v>105</v>
      </c>
      <c r="G43" s="620"/>
      <c r="H43" s="619" t="s">
        <v>106</v>
      </c>
      <c r="I43" s="620"/>
      <c r="J43" s="619" t="s">
        <v>107</v>
      </c>
      <c r="K43" s="620"/>
      <c r="L43" s="619" t="s">
        <v>108</v>
      </c>
      <c r="M43" s="620"/>
      <c r="N43" s="619" t="s">
        <v>109</v>
      </c>
      <c r="O43" s="620"/>
      <c r="P43" s="619" t="s">
        <v>110</v>
      </c>
      <c r="Q43" s="620"/>
      <c r="R43" s="619" t="s">
        <v>111</v>
      </c>
      <c r="S43" s="620"/>
      <c r="T43" s="619" t="s">
        <v>112</v>
      </c>
      <c r="U43" s="620"/>
      <c r="V43" s="583" t="s">
        <v>11</v>
      </c>
    </row>
    <row r="44" spans="1:22" x14ac:dyDescent="0.2">
      <c r="A44" s="585"/>
      <c r="B44" s="170" t="s">
        <v>29</v>
      </c>
      <c r="C44" s="149" t="s">
        <v>12</v>
      </c>
      <c r="D44" s="170" t="s">
        <v>29</v>
      </c>
      <c r="E44" s="149" t="s">
        <v>12</v>
      </c>
      <c r="F44" s="170" t="s">
        <v>29</v>
      </c>
      <c r="G44" s="149" t="s">
        <v>12</v>
      </c>
      <c r="H44" s="170" t="s">
        <v>29</v>
      </c>
      <c r="I44" s="149" t="s">
        <v>12</v>
      </c>
      <c r="J44" s="170" t="s">
        <v>29</v>
      </c>
      <c r="K44" s="149" t="s">
        <v>12</v>
      </c>
      <c r="L44" s="170" t="s">
        <v>29</v>
      </c>
      <c r="M44" s="149" t="s">
        <v>12</v>
      </c>
      <c r="N44" s="170" t="s">
        <v>29</v>
      </c>
      <c r="O44" s="149" t="s">
        <v>12</v>
      </c>
      <c r="P44" s="170" t="s">
        <v>29</v>
      </c>
      <c r="Q44" s="149" t="s">
        <v>12</v>
      </c>
      <c r="R44" s="10" t="s">
        <v>29</v>
      </c>
      <c r="S44" s="149" t="s">
        <v>12</v>
      </c>
      <c r="T44" s="170" t="s">
        <v>29</v>
      </c>
      <c r="U44" s="149" t="s">
        <v>12</v>
      </c>
      <c r="V44" s="583"/>
    </row>
    <row r="45" spans="1:22" x14ac:dyDescent="0.2">
      <c r="A45" s="79" t="s">
        <v>193</v>
      </c>
      <c r="B45" s="78">
        <v>2351322</v>
      </c>
      <c r="C45" s="158">
        <v>0.29938676772016176</v>
      </c>
      <c r="D45" s="78">
        <v>1578672</v>
      </c>
      <c r="E45" s="158">
        <v>0.20100756398754538</v>
      </c>
      <c r="F45" s="78">
        <v>565186</v>
      </c>
      <c r="G45" s="158">
        <v>7.1963435761111125E-2</v>
      </c>
      <c r="H45" s="78">
        <v>588036</v>
      </c>
      <c r="I45" s="158">
        <v>7.4872857627791098E-2</v>
      </c>
      <c r="J45" s="78">
        <v>1046013</v>
      </c>
      <c r="K45" s="158">
        <v>0.13318569343682812</v>
      </c>
      <c r="L45" s="78">
        <v>1153329</v>
      </c>
      <c r="M45" s="158">
        <v>0.14684991737751207</v>
      </c>
      <c r="N45" s="78">
        <v>1283903</v>
      </c>
      <c r="O45" s="158">
        <v>0.16347551259938828</v>
      </c>
      <c r="P45" s="78">
        <v>104634</v>
      </c>
      <c r="Q45" s="158">
        <v>1.3322732936463574E-2</v>
      </c>
      <c r="R45" s="78">
        <v>82161</v>
      </c>
      <c r="S45" s="158">
        <v>1.0461313347408909E-2</v>
      </c>
      <c r="T45" s="78">
        <v>4112861</v>
      </c>
      <c r="U45" s="158">
        <v>0.52367823754990261</v>
      </c>
      <c r="V45" s="76">
        <v>7853794</v>
      </c>
    </row>
    <row r="46" spans="1:22" x14ac:dyDescent="0.2">
      <c r="A46" s="75" t="s">
        <v>210</v>
      </c>
      <c r="B46" s="19">
        <v>1628154</v>
      </c>
      <c r="C46" s="159">
        <v>0.37034423743826095</v>
      </c>
      <c r="D46" s="19">
        <v>907494</v>
      </c>
      <c r="E46" s="159">
        <v>0.20642099789688026</v>
      </c>
      <c r="F46" s="19">
        <v>292292</v>
      </c>
      <c r="G46" s="159">
        <v>6.6485515405363474E-2</v>
      </c>
      <c r="H46" s="19">
        <v>333735</v>
      </c>
      <c r="I46" s="159">
        <v>7.5912250365418765E-2</v>
      </c>
      <c r="J46" s="19">
        <v>554495</v>
      </c>
      <c r="K46" s="159">
        <v>0.12612690687633266</v>
      </c>
      <c r="L46" s="19">
        <v>701819</v>
      </c>
      <c r="M46" s="159">
        <v>0.15963761559083653</v>
      </c>
      <c r="N46" s="19">
        <v>634256</v>
      </c>
      <c r="O46" s="159">
        <v>0.14426955598834118</v>
      </c>
      <c r="P46" s="19">
        <v>50866</v>
      </c>
      <c r="Q46" s="159">
        <v>1.1570115591973844E-2</v>
      </c>
      <c r="R46" s="19">
        <v>46601</v>
      </c>
      <c r="S46" s="159">
        <v>1.0599987353076183E-2</v>
      </c>
      <c r="T46" s="19">
        <v>2145779</v>
      </c>
      <c r="U46" s="159">
        <v>0.4880845960922825</v>
      </c>
      <c r="V46" s="17">
        <v>4396326</v>
      </c>
    </row>
    <row r="47" spans="1:22" x14ac:dyDescent="0.2">
      <c r="A47" s="4" t="s">
        <v>30</v>
      </c>
    </row>
    <row r="49" spans="1:34" x14ac:dyDescent="0.2">
      <c r="A49" s="584" t="s">
        <v>191</v>
      </c>
      <c r="B49" s="577" t="s">
        <v>103</v>
      </c>
      <c r="C49" s="578"/>
      <c r="D49" s="577" t="s">
        <v>104</v>
      </c>
      <c r="E49" s="578"/>
      <c r="F49" s="577" t="s">
        <v>105</v>
      </c>
      <c r="G49" s="578"/>
      <c r="H49" s="577" t="s">
        <v>106</v>
      </c>
      <c r="I49" s="578"/>
      <c r="J49" s="577" t="s">
        <v>107</v>
      </c>
      <c r="K49" s="578"/>
      <c r="L49" s="577" t="s">
        <v>108</v>
      </c>
      <c r="M49" s="578"/>
      <c r="N49" s="577" t="s">
        <v>109</v>
      </c>
      <c r="O49" s="578"/>
      <c r="P49" s="577" t="s">
        <v>110</v>
      </c>
      <c r="Q49" s="578"/>
      <c r="R49" s="577" t="s">
        <v>111</v>
      </c>
      <c r="S49" s="578"/>
      <c r="T49" s="577" t="s">
        <v>112</v>
      </c>
      <c r="U49" s="578"/>
      <c r="V49" s="586" t="s">
        <v>11</v>
      </c>
    </row>
    <row r="50" spans="1:34" x14ac:dyDescent="0.2">
      <c r="A50" s="585"/>
      <c r="B50" s="11" t="s">
        <v>29</v>
      </c>
      <c r="C50" s="149" t="s">
        <v>12</v>
      </c>
      <c r="D50" s="11" t="s">
        <v>29</v>
      </c>
      <c r="E50" s="149" t="s">
        <v>12</v>
      </c>
      <c r="F50" s="11" t="s">
        <v>29</v>
      </c>
      <c r="G50" s="149" t="s">
        <v>12</v>
      </c>
      <c r="H50" s="11" t="s">
        <v>29</v>
      </c>
      <c r="I50" s="149" t="s">
        <v>12</v>
      </c>
      <c r="J50" s="11" t="s">
        <v>29</v>
      </c>
      <c r="K50" s="149" t="s">
        <v>12</v>
      </c>
      <c r="L50" s="11" t="s">
        <v>29</v>
      </c>
      <c r="M50" s="149" t="s">
        <v>12</v>
      </c>
      <c r="N50" s="11" t="s">
        <v>29</v>
      </c>
      <c r="O50" s="149" t="s">
        <v>12</v>
      </c>
      <c r="P50" s="11" t="s">
        <v>29</v>
      </c>
      <c r="Q50" s="149" t="s">
        <v>12</v>
      </c>
      <c r="R50" s="11" t="s">
        <v>29</v>
      </c>
      <c r="S50" s="149" t="s">
        <v>12</v>
      </c>
      <c r="T50" s="11" t="s">
        <v>29</v>
      </c>
      <c r="U50" s="149" t="s">
        <v>12</v>
      </c>
      <c r="V50" s="587"/>
    </row>
    <row r="51" spans="1:34" x14ac:dyDescent="0.2">
      <c r="A51" s="79" t="s">
        <v>172</v>
      </c>
      <c r="B51" s="78">
        <v>57676</v>
      </c>
      <c r="C51" s="77">
        <v>0.37297430127135633</v>
      </c>
      <c r="D51" s="78">
        <v>38111</v>
      </c>
      <c r="E51" s="77">
        <v>0.24645300637618178</v>
      </c>
      <c r="F51" s="78">
        <v>32888</v>
      </c>
      <c r="G51" s="77">
        <v>0.2126773496811909</v>
      </c>
      <c r="H51" s="78">
        <v>22494</v>
      </c>
      <c r="I51" s="77">
        <v>0.14546230551352191</v>
      </c>
      <c r="J51" s="78">
        <v>39998</v>
      </c>
      <c r="K51" s="77">
        <v>0.2586556991166466</v>
      </c>
      <c r="L51" s="78">
        <v>32495</v>
      </c>
      <c r="M51" s="77">
        <v>0.21013593036640413</v>
      </c>
      <c r="N51" s="78">
        <v>24542</v>
      </c>
      <c r="O51" s="77">
        <v>0.15870613949999354</v>
      </c>
      <c r="P51" s="78">
        <v>5371</v>
      </c>
      <c r="Q51" s="77">
        <v>3.4732730635419498E-2</v>
      </c>
      <c r="R51" s="78">
        <v>3018</v>
      </c>
      <c r="S51" s="77">
        <v>1.9516548325767276E-2</v>
      </c>
      <c r="T51" s="78">
        <v>66439</v>
      </c>
      <c r="U51" s="77">
        <v>0.42964213194686945</v>
      </c>
      <c r="V51" s="76">
        <v>154638</v>
      </c>
      <c r="X51" s="22"/>
    </row>
    <row r="52" spans="1:34" x14ac:dyDescent="0.2">
      <c r="A52" s="94" t="s">
        <v>184</v>
      </c>
      <c r="B52" s="93">
        <v>251708</v>
      </c>
      <c r="C52" s="60">
        <v>0.30103931206869744</v>
      </c>
      <c r="D52" s="93">
        <v>122700</v>
      </c>
      <c r="E52" s="60">
        <v>0.14674751533852393</v>
      </c>
      <c r="F52" s="93">
        <v>31016</v>
      </c>
      <c r="G52" s="60">
        <v>3.7094710152727445E-2</v>
      </c>
      <c r="H52" s="93">
        <v>27783</v>
      </c>
      <c r="I52" s="60">
        <v>3.3228086541566504E-2</v>
      </c>
      <c r="J52" s="93">
        <v>46813</v>
      </c>
      <c r="K52" s="60">
        <v>5.5987705261143605E-2</v>
      </c>
      <c r="L52" s="93">
        <v>65753</v>
      </c>
      <c r="M52" s="60">
        <v>7.8639685216413721E-2</v>
      </c>
      <c r="N52" s="93">
        <v>107721</v>
      </c>
      <c r="O52" s="60">
        <v>0.12883283699903125</v>
      </c>
      <c r="P52" s="93">
        <v>7153</v>
      </c>
      <c r="Q52" s="60">
        <v>8.5548897898652127E-3</v>
      </c>
      <c r="R52" s="93">
        <v>20702</v>
      </c>
      <c r="S52" s="60">
        <v>2.475930776314688E-2</v>
      </c>
      <c r="T52" s="93">
        <v>514248</v>
      </c>
      <c r="U52" s="60">
        <v>0.6150335474148757</v>
      </c>
      <c r="V52" s="16">
        <v>836130</v>
      </c>
      <c r="Y52" s="22"/>
      <c r="Z52" s="21"/>
    </row>
    <row r="53" spans="1:34" x14ac:dyDescent="0.2">
      <c r="A53" s="92" t="s">
        <v>215</v>
      </c>
      <c r="B53" s="91">
        <v>1604628</v>
      </c>
      <c r="C53" s="90">
        <v>0.3878703086423036</v>
      </c>
      <c r="D53" s="91">
        <v>838602</v>
      </c>
      <c r="E53" s="90">
        <v>0.20270668127943239</v>
      </c>
      <c r="F53" s="91">
        <v>404805</v>
      </c>
      <c r="G53" s="90">
        <v>9.7849370875958602E-2</v>
      </c>
      <c r="H53" s="91">
        <v>291326</v>
      </c>
      <c r="I53" s="90">
        <v>7.041925326962245E-2</v>
      </c>
      <c r="J53" s="91">
        <v>669954</v>
      </c>
      <c r="K53" s="90">
        <v>0.16194112576631209</v>
      </c>
      <c r="L53" s="91">
        <v>745767</v>
      </c>
      <c r="M53" s="90">
        <v>0.18026662657341441</v>
      </c>
      <c r="N53" s="91">
        <v>730431</v>
      </c>
      <c r="O53" s="90">
        <v>0.17655961220414104</v>
      </c>
      <c r="P53" s="91">
        <v>12376</v>
      </c>
      <c r="Q53" s="90">
        <v>2.9915238545987913E-3</v>
      </c>
      <c r="R53" s="91">
        <v>17857</v>
      </c>
      <c r="S53" s="90">
        <v>4.3163899055890928E-3</v>
      </c>
      <c r="T53" s="91">
        <v>1674810</v>
      </c>
      <c r="U53" s="90">
        <v>0.40483468543314488</v>
      </c>
      <c r="V53" s="89">
        <v>4137022</v>
      </c>
      <c r="Y53" s="21"/>
      <c r="Z53" s="21"/>
      <c r="AA53" s="21"/>
      <c r="AB53" s="21"/>
      <c r="AC53" s="21"/>
      <c r="AD53" s="21"/>
      <c r="AE53" s="21"/>
      <c r="AF53" s="21"/>
    </row>
    <row r="54" spans="1:34" x14ac:dyDescent="0.2">
      <c r="A54" s="94" t="s">
        <v>183</v>
      </c>
      <c r="B54" s="93">
        <v>166387</v>
      </c>
      <c r="C54" s="60">
        <v>0.27660678038797798</v>
      </c>
      <c r="D54" s="93">
        <v>86054</v>
      </c>
      <c r="E54" s="60">
        <v>0.1430587718962843</v>
      </c>
      <c r="F54" s="93">
        <v>14557</v>
      </c>
      <c r="G54" s="60">
        <v>2.4199997007625568E-2</v>
      </c>
      <c r="H54" s="93">
        <v>14160</v>
      </c>
      <c r="I54" s="60">
        <v>2.3540012202237965E-2</v>
      </c>
      <c r="J54" s="93">
        <v>18063</v>
      </c>
      <c r="K54" s="60">
        <v>3.0028477430015844E-2</v>
      </c>
      <c r="L54" s="93">
        <v>61267</v>
      </c>
      <c r="M54" s="60">
        <v>0.10185211353068598</v>
      </c>
      <c r="N54" s="93">
        <v>59755</v>
      </c>
      <c r="O54" s="60">
        <v>9.9338519007396153E-2</v>
      </c>
      <c r="P54" s="93">
        <v>4540</v>
      </c>
      <c r="Q54" s="60">
        <v>7.5474332908305334E-3</v>
      </c>
      <c r="R54" s="93">
        <v>1508</v>
      </c>
      <c r="S54" s="60">
        <v>2.5069448023287322E-3</v>
      </c>
      <c r="T54" s="93">
        <v>363449</v>
      </c>
      <c r="U54" s="60">
        <v>0.60420860839627022</v>
      </c>
      <c r="V54" s="16">
        <v>601529</v>
      </c>
      <c r="W54" s="21"/>
      <c r="Y54" s="22"/>
      <c r="Z54" s="21"/>
      <c r="AA54" s="21"/>
      <c r="AB54" s="21"/>
      <c r="AC54" s="22"/>
      <c r="AD54" s="21"/>
      <c r="AE54" s="21"/>
      <c r="AF54" s="21"/>
      <c r="AG54" s="21"/>
      <c r="AH54" s="21"/>
    </row>
    <row r="55" spans="1:34" x14ac:dyDescent="0.2">
      <c r="A55" s="97" t="s">
        <v>212</v>
      </c>
      <c r="B55" s="96">
        <v>310629</v>
      </c>
      <c r="C55" s="90">
        <v>0.27206870275809519</v>
      </c>
      <c r="D55" s="96">
        <v>139005</v>
      </c>
      <c r="E55" s="90">
        <v>0.12174945039545251</v>
      </c>
      <c r="F55" s="96">
        <v>46206</v>
      </c>
      <c r="G55" s="90">
        <v>4.047016369894809E-2</v>
      </c>
      <c r="H55" s="96">
        <v>56955</v>
      </c>
      <c r="I55" s="90">
        <v>4.9884823907578847E-2</v>
      </c>
      <c r="J55" s="96">
        <v>175546</v>
      </c>
      <c r="K55" s="90">
        <v>0.15375439026740123</v>
      </c>
      <c r="L55" s="96">
        <v>88383</v>
      </c>
      <c r="M55" s="90">
        <v>7.7411472064323444E-2</v>
      </c>
      <c r="N55" s="96">
        <v>110969</v>
      </c>
      <c r="O55" s="90">
        <v>9.7193732318499121E-2</v>
      </c>
      <c r="P55" s="96">
        <v>23873</v>
      </c>
      <c r="Q55" s="90">
        <v>2.0909496991407775E-2</v>
      </c>
      <c r="R55" s="96">
        <v>25153</v>
      </c>
      <c r="S55" s="90">
        <v>2.2030602681895019E-2</v>
      </c>
      <c r="T55" s="96">
        <v>606218</v>
      </c>
      <c r="U55" s="90">
        <v>0.53096441365296521</v>
      </c>
      <c r="V55" s="95">
        <v>1141730</v>
      </c>
      <c r="Z55" s="21"/>
      <c r="AA55" s="21"/>
      <c r="AB55" s="21"/>
      <c r="AC55" s="21"/>
      <c r="AD55" s="21"/>
      <c r="AE55" s="21"/>
      <c r="AF55" s="21"/>
      <c r="AG55" s="21"/>
    </row>
    <row r="56" spans="1:34" x14ac:dyDescent="0.2">
      <c r="A56" s="94" t="s">
        <v>174</v>
      </c>
      <c r="B56" s="93">
        <v>198348</v>
      </c>
      <c r="C56" s="60">
        <v>0.46803811357619174</v>
      </c>
      <c r="D56" s="93">
        <v>77725</v>
      </c>
      <c r="E56" s="60">
        <v>0.18340624749283838</v>
      </c>
      <c r="F56" s="93">
        <v>12140</v>
      </c>
      <c r="G56" s="60">
        <v>2.8646533863789743E-2</v>
      </c>
      <c r="H56" s="93">
        <v>3972</v>
      </c>
      <c r="I56" s="60">
        <v>9.3726550664722293E-3</v>
      </c>
      <c r="J56" s="93">
        <v>13796</v>
      </c>
      <c r="K56" s="60">
        <v>3.2554166489690554E-2</v>
      </c>
      <c r="L56" s="93">
        <v>59112</v>
      </c>
      <c r="M56" s="60">
        <v>0.13948549503758972</v>
      </c>
      <c r="N56" s="93">
        <v>45569</v>
      </c>
      <c r="O56" s="60">
        <v>0.10752832797685624</v>
      </c>
      <c r="P56" s="93">
        <v>3576</v>
      </c>
      <c r="Q56" s="60">
        <v>8.4382211776698624E-3</v>
      </c>
      <c r="R56" s="93">
        <v>278</v>
      </c>
      <c r="S56" s="60">
        <v>6.5599146739156087E-4</v>
      </c>
      <c r="T56" s="93">
        <v>211243</v>
      </c>
      <c r="U56" s="60">
        <v>0.49846620700070321</v>
      </c>
      <c r="V56" s="16">
        <v>423786</v>
      </c>
      <c r="Y56" s="21"/>
      <c r="Z56" s="21"/>
      <c r="AA56" s="21"/>
      <c r="AB56" s="21"/>
      <c r="AC56" s="21"/>
      <c r="AD56" s="21"/>
      <c r="AE56" s="21"/>
      <c r="AF56" s="21"/>
      <c r="AH56" s="21"/>
    </row>
    <row r="57" spans="1:34" x14ac:dyDescent="0.2">
      <c r="A57" s="92" t="s">
        <v>214</v>
      </c>
      <c r="B57" s="91">
        <v>137643</v>
      </c>
      <c r="C57" s="90">
        <v>0.30184471256957146</v>
      </c>
      <c r="D57" s="91">
        <v>98076</v>
      </c>
      <c r="E57" s="90">
        <v>0.21507611741950763</v>
      </c>
      <c r="F57" s="91">
        <v>21098</v>
      </c>
      <c r="G57" s="90">
        <v>4.6266935084187485E-2</v>
      </c>
      <c r="H57" s="91">
        <v>28436</v>
      </c>
      <c r="I57" s="90">
        <v>6.2358828611904227E-2</v>
      </c>
      <c r="J57" s="91">
        <v>47404</v>
      </c>
      <c r="K57" s="90">
        <v>0.10395477252492291</v>
      </c>
      <c r="L57" s="91">
        <v>54862</v>
      </c>
      <c r="M57" s="90">
        <v>0.12030982048481818</v>
      </c>
      <c r="N57" s="91">
        <v>43512</v>
      </c>
      <c r="O57" s="90">
        <v>9.5419797107932788E-2</v>
      </c>
      <c r="P57" s="91">
        <v>349</v>
      </c>
      <c r="Q57" s="90">
        <v>7.6534080691920722E-4</v>
      </c>
      <c r="R57" s="91">
        <v>861</v>
      </c>
      <c r="S57" s="90">
        <v>1.8881330508809095E-3</v>
      </c>
      <c r="T57" s="91">
        <v>252109</v>
      </c>
      <c r="U57" s="90">
        <v>0.55286333951746247</v>
      </c>
      <c r="V57" s="89">
        <v>456006</v>
      </c>
      <c r="Y57" s="21"/>
      <c r="Z57" s="21"/>
      <c r="AA57" s="21"/>
      <c r="AB57" s="21"/>
      <c r="AC57" s="21"/>
      <c r="AD57" s="21"/>
      <c r="AE57" s="21"/>
      <c r="AH57" s="21"/>
    </row>
    <row r="58" spans="1:34" x14ac:dyDescent="0.2">
      <c r="A58" s="94" t="s">
        <v>175</v>
      </c>
      <c r="B58" s="93">
        <v>22431</v>
      </c>
      <c r="C58" s="60">
        <v>0.28732275294931409</v>
      </c>
      <c r="D58" s="93">
        <v>15571</v>
      </c>
      <c r="E58" s="60">
        <v>0.19945176702660466</v>
      </c>
      <c r="F58" s="93">
        <v>1818</v>
      </c>
      <c r="G58" s="60">
        <v>2.3287092187680131E-2</v>
      </c>
      <c r="H58" s="93">
        <v>3155</v>
      </c>
      <c r="I58" s="60">
        <v>4.0412968015473491E-2</v>
      </c>
      <c r="J58" s="93">
        <v>6796</v>
      </c>
      <c r="K58" s="60">
        <v>8.7051198298940674E-2</v>
      </c>
      <c r="L58" s="93">
        <v>10141</v>
      </c>
      <c r="M58" s="60">
        <v>0.12989791082247756</v>
      </c>
      <c r="N58" s="93">
        <v>6506</v>
      </c>
      <c r="O58" s="60">
        <v>8.3336535628738675E-2</v>
      </c>
      <c r="P58" s="93">
        <v>1152</v>
      </c>
      <c r="Q58" s="60">
        <v>1.4756177227836913E-2</v>
      </c>
      <c r="R58" s="93">
        <v>218</v>
      </c>
      <c r="S58" s="60">
        <v>2.7924015934621938E-3</v>
      </c>
      <c r="T58" s="93">
        <v>45585</v>
      </c>
      <c r="U58" s="60">
        <v>0.58390654421089039</v>
      </c>
      <c r="V58" s="16">
        <v>78069</v>
      </c>
      <c r="Y58" s="21"/>
      <c r="Z58" s="21"/>
      <c r="AA58" s="21"/>
      <c r="AB58" s="21"/>
      <c r="AC58" s="21"/>
      <c r="AD58" s="21"/>
      <c r="AE58" s="21"/>
      <c r="AG58" s="21"/>
      <c r="AH58" s="21"/>
    </row>
    <row r="59" spans="1:34" x14ac:dyDescent="0.2">
      <c r="A59" s="97" t="s">
        <v>188</v>
      </c>
      <c r="B59" s="96">
        <v>97984</v>
      </c>
      <c r="C59" s="90">
        <v>0.36753601878490755</v>
      </c>
      <c r="D59" s="96">
        <v>52665</v>
      </c>
      <c r="E59" s="90">
        <v>0.1975453587249669</v>
      </c>
      <c r="F59" s="96">
        <v>23337</v>
      </c>
      <c r="G59" s="90">
        <v>8.7536618941698521E-2</v>
      </c>
      <c r="H59" s="96">
        <v>18431</v>
      </c>
      <c r="I59" s="90">
        <v>6.9134311338837268E-2</v>
      </c>
      <c r="J59" s="96">
        <v>25788</v>
      </c>
      <c r="K59" s="90">
        <v>9.6730270783242117E-2</v>
      </c>
      <c r="L59" s="96">
        <v>36172</v>
      </c>
      <c r="M59" s="90">
        <v>0.13568044651665248</v>
      </c>
      <c r="N59" s="96">
        <v>39984</v>
      </c>
      <c r="O59" s="90">
        <v>0.14997918206131353</v>
      </c>
      <c r="P59" s="96">
        <v>6464</v>
      </c>
      <c r="Q59" s="90">
        <v>2.4246334354850206E-2</v>
      </c>
      <c r="R59" s="96">
        <v>8409</v>
      </c>
      <c r="S59" s="90">
        <v>3.1541990344977629E-2</v>
      </c>
      <c r="T59" s="96">
        <v>127391</v>
      </c>
      <c r="U59" s="90">
        <v>0.47784108598371322</v>
      </c>
      <c r="V59" s="95">
        <v>266597</v>
      </c>
      <c r="Y59" s="21"/>
      <c r="Z59" s="21"/>
      <c r="AA59" s="21"/>
      <c r="AB59" s="21"/>
      <c r="AC59" s="21"/>
      <c r="AD59" s="21"/>
      <c r="AH59" s="21"/>
    </row>
    <row r="60" spans="1:34" x14ac:dyDescent="0.2">
      <c r="A60" s="94" t="s">
        <v>185</v>
      </c>
      <c r="B60" s="93">
        <v>109459</v>
      </c>
      <c r="C60" s="60">
        <v>0.4350464819576873</v>
      </c>
      <c r="D60" s="93">
        <v>80010</v>
      </c>
      <c r="E60" s="60">
        <v>0.31800097773079017</v>
      </c>
      <c r="F60" s="93">
        <v>22174</v>
      </c>
      <c r="G60" s="60">
        <v>8.8130904639451835E-2</v>
      </c>
      <c r="H60" s="93">
        <v>37801</v>
      </c>
      <c r="I60" s="60">
        <v>0.1502406569079065</v>
      </c>
      <c r="J60" s="93">
        <v>58878</v>
      </c>
      <c r="K60" s="60">
        <v>0.2340115181456501</v>
      </c>
      <c r="L60" s="93">
        <v>89633</v>
      </c>
      <c r="M60" s="60">
        <v>0.35624773949436217</v>
      </c>
      <c r="N60" s="93">
        <v>51611</v>
      </c>
      <c r="O60" s="60">
        <v>0.20512871468146246</v>
      </c>
      <c r="P60" s="93">
        <v>1807</v>
      </c>
      <c r="Q60" s="60">
        <v>7.1819493408266195E-3</v>
      </c>
      <c r="R60" s="93">
        <v>2874</v>
      </c>
      <c r="S60" s="60">
        <v>1.1422757280318597E-2</v>
      </c>
      <c r="T60" s="93">
        <v>96686</v>
      </c>
      <c r="U60" s="60">
        <v>0.38427999666140705</v>
      </c>
      <c r="V60" s="16">
        <v>251603</v>
      </c>
      <c r="Y60" s="21"/>
      <c r="Z60" s="21"/>
      <c r="AA60" s="21"/>
      <c r="AB60" s="21"/>
      <c r="AC60" s="21"/>
      <c r="AD60" s="21"/>
      <c r="AE60" s="21"/>
      <c r="AF60" s="21"/>
      <c r="AG60" s="21"/>
      <c r="AH60" s="21"/>
    </row>
    <row r="61" spans="1:34" x14ac:dyDescent="0.2">
      <c r="A61" s="92" t="s">
        <v>216</v>
      </c>
      <c r="B61" s="91">
        <v>664363</v>
      </c>
      <c r="C61" s="90">
        <v>0.33931075834355645</v>
      </c>
      <c r="D61" s="91">
        <v>278810</v>
      </c>
      <c r="E61" s="90">
        <v>0.14239690129306867</v>
      </c>
      <c r="F61" s="91">
        <v>196715</v>
      </c>
      <c r="G61" s="90">
        <v>0.10046844244419498</v>
      </c>
      <c r="H61" s="91">
        <v>207982</v>
      </c>
      <c r="I61" s="90">
        <v>0.10622284826489369</v>
      </c>
      <c r="J61" s="91">
        <v>426769</v>
      </c>
      <c r="K61" s="90">
        <v>0.2179641446430961</v>
      </c>
      <c r="L61" s="91">
        <v>168777</v>
      </c>
      <c r="M61" s="90">
        <v>8.6199640649690656E-2</v>
      </c>
      <c r="N61" s="91">
        <v>253163</v>
      </c>
      <c r="O61" s="90">
        <v>0.12929818414711503</v>
      </c>
      <c r="P61" s="91">
        <v>18634</v>
      </c>
      <c r="Q61" s="90">
        <v>9.5169608647288177E-3</v>
      </c>
      <c r="R61" s="91">
        <v>2014</v>
      </c>
      <c r="S61" s="90">
        <v>1.0286121703103916E-3</v>
      </c>
      <c r="T61" s="91">
        <v>1137126</v>
      </c>
      <c r="U61" s="90">
        <v>0.58076546314616406</v>
      </c>
      <c r="V61" s="89">
        <v>1957978</v>
      </c>
      <c r="Y61" s="21"/>
      <c r="Z61" s="21"/>
      <c r="AA61" s="21"/>
      <c r="AH61" s="21"/>
    </row>
    <row r="62" spans="1:34" x14ac:dyDescent="0.2">
      <c r="A62" s="94" t="s">
        <v>187</v>
      </c>
      <c r="B62" s="93">
        <v>125531</v>
      </c>
      <c r="C62" s="60">
        <v>0.63800990068816898</v>
      </c>
      <c r="D62" s="93">
        <v>54150</v>
      </c>
      <c r="E62" s="60">
        <v>0.27521676814702623</v>
      </c>
      <c r="F62" s="93">
        <v>4947</v>
      </c>
      <c r="G62" s="60">
        <v>2.5143072059526109E-2</v>
      </c>
      <c r="H62" s="93">
        <v>10500</v>
      </c>
      <c r="I62" s="60">
        <v>5.3366132327678215E-2</v>
      </c>
      <c r="J62" s="93">
        <v>17009</v>
      </c>
      <c r="K62" s="60">
        <v>8.6448051882045601E-2</v>
      </c>
      <c r="L62" s="93">
        <v>27698</v>
      </c>
      <c r="M62" s="60">
        <v>0.14077477459162202</v>
      </c>
      <c r="N62" s="93">
        <v>31950</v>
      </c>
      <c r="O62" s="60">
        <v>0.16238551693993514</v>
      </c>
      <c r="P62" s="93">
        <v>88</v>
      </c>
      <c r="Q62" s="60">
        <v>4.4725901379387461E-4</v>
      </c>
      <c r="R62" s="93">
        <v>1570</v>
      </c>
      <c r="S62" s="60">
        <v>7.9795074051861713E-3</v>
      </c>
      <c r="T62" s="93">
        <v>53110</v>
      </c>
      <c r="U62" s="60">
        <v>0.26993097980218955</v>
      </c>
      <c r="V62" s="16">
        <v>196754</v>
      </c>
      <c r="Y62" s="21"/>
      <c r="Z62" s="21"/>
      <c r="AA62" s="21"/>
      <c r="AB62" s="21"/>
      <c r="AC62" s="21"/>
      <c r="AD62" s="21"/>
      <c r="AE62" s="21"/>
      <c r="AH62" s="21"/>
    </row>
    <row r="63" spans="1:34" x14ac:dyDescent="0.2">
      <c r="A63" s="97" t="s">
        <v>176</v>
      </c>
      <c r="B63" s="96">
        <v>47597</v>
      </c>
      <c r="C63" s="90">
        <v>0.28496419761956077</v>
      </c>
      <c r="D63" s="96">
        <v>19358</v>
      </c>
      <c r="E63" s="90">
        <v>0.11589673587661949</v>
      </c>
      <c r="F63" s="96">
        <v>5918</v>
      </c>
      <c r="G63" s="90">
        <v>3.5431185190506982E-2</v>
      </c>
      <c r="H63" s="96">
        <v>8527</v>
      </c>
      <c r="I63" s="90">
        <v>5.1051320736642959E-2</v>
      </c>
      <c r="J63" s="96">
        <v>20645</v>
      </c>
      <c r="K63" s="90">
        <v>0.1236020307972316</v>
      </c>
      <c r="L63" s="96">
        <v>16327</v>
      </c>
      <c r="M63" s="90">
        <v>9.7750077831261828E-2</v>
      </c>
      <c r="N63" s="96">
        <v>15834</v>
      </c>
      <c r="O63" s="90">
        <v>9.4798476902076295E-2</v>
      </c>
      <c r="P63" s="96">
        <v>2661</v>
      </c>
      <c r="Q63" s="90">
        <v>1.5931460593433436E-2</v>
      </c>
      <c r="R63" s="96">
        <v>4038</v>
      </c>
      <c r="S63" s="90">
        <v>2.4175587326675768E-2</v>
      </c>
      <c r="T63" s="96">
        <v>95871</v>
      </c>
      <c r="U63" s="90">
        <v>0.57398160787412889</v>
      </c>
      <c r="V63" s="95">
        <v>167028</v>
      </c>
      <c r="Y63" s="21"/>
      <c r="Z63" s="21"/>
      <c r="AA63" s="21"/>
      <c r="AB63" s="21"/>
      <c r="AC63" s="21"/>
      <c r="AH63" s="21"/>
    </row>
    <row r="64" spans="1:34" x14ac:dyDescent="0.2">
      <c r="A64" s="94" t="s">
        <v>177</v>
      </c>
      <c r="B64" s="93">
        <v>80860</v>
      </c>
      <c r="C64" s="60">
        <v>0.52108573490745991</v>
      </c>
      <c r="D64" s="93">
        <v>43857</v>
      </c>
      <c r="E64" s="60">
        <v>0.2826274681651802</v>
      </c>
      <c r="F64" s="93">
        <v>32962</v>
      </c>
      <c r="G64" s="60">
        <v>0.21241686858792597</v>
      </c>
      <c r="H64" s="93">
        <v>27891</v>
      </c>
      <c r="I64" s="60">
        <v>0.17973784605866885</v>
      </c>
      <c r="J64" s="93">
        <v>61800</v>
      </c>
      <c r="K64" s="60">
        <v>0.39825746249420013</v>
      </c>
      <c r="L64" s="93">
        <v>26763</v>
      </c>
      <c r="M64" s="60">
        <v>0.17246868072382326</v>
      </c>
      <c r="N64" s="93">
        <v>27315</v>
      </c>
      <c r="O64" s="60">
        <v>0.17602593184513068</v>
      </c>
      <c r="P64" s="93">
        <v>5636</v>
      </c>
      <c r="Q64" s="60">
        <v>3.6320049492189511E-2</v>
      </c>
      <c r="R64" s="93">
        <v>5693</v>
      </c>
      <c r="S64" s="60">
        <v>3.668737433623756E-2</v>
      </c>
      <c r="T64" s="93">
        <v>48690</v>
      </c>
      <c r="U64" s="60">
        <v>0.31377274836314895</v>
      </c>
      <c r="V64" s="16">
        <v>155176</v>
      </c>
      <c r="Y64" s="21"/>
      <c r="Z64" s="21"/>
      <c r="AA64" s="21"/>
      <c r="AB64" s="21"/>
      <c r="AC64" s="21"/>
      <c r="AD64" s="21"/>
      <c r="AE64" s="21"/>
      <c r="AF64" s="21"/>
      <c r="AH64" s="21"/>
    </row>
    <row r="65" spans="1:34" x14ac:dyDescent="0.2">
      <c r="A65" s="92" t="s">
        <v>213</v>
      </c>
      <c r="B65" s="91">
        <v>92101</v>
      </c>
      <c r="C65" s="90">
        <v>0.2811308602633017</v>
      </c>
      <c r="D65" s="91">
        <v>48945</v>
      </c>
      <c r="E65" s="90">
        <v>0.14940065749109457</v>
      </c>
      <c r="F65" s="91">
        <v>20535</v>
      </c>
      <c r="G65" s="90">
        <v>6.268142816589288E-2</v>
      </c>
      <c r="H65" s="91">
        <v>12209</v>
      </c>
      <c r="I65" s="90">
        <v>3.7266985949714448E-2</v>
      </c>
      <c r="J65" s="91">
        <v>30868</v>
      </c>
      <c r="K65" s="90">
        <v>9.4222075706100875E-2</v>
      </c>
      <c r="L65" s="91">
        <v>48342</v>
      </c>
      <c r="M65" s="90">
        <v>0.14756004871661035</v>
      </c>
      <c r="N65" s="91">
        <v>25571</v>
      </c>
      <c r="O65" s="90">
        <v>7.8053411231071179E-2</v>
      </c>
      <c r="P65" s="91">
        <v>1128</v>
      </c>
      <c r="Q65" s="90">
        <v>3.4431288517714717E-3</v>
      </c>
      <c r="R65" s="91">
        <v>4430</v>
      </c>
      <c r="S65" s="90">
        <v>1.3522217033109591E-2</v>
      </c>
      <c r="T65" s="91">
        <v>206344</v>
      </c>
      <c r="U65" s="90">
        <v>0.62984838633859264</v>
      </c>
      <c r="V65" s="89">
        <v>327609</v>
      </c>
      <c r="Y65" s="21"/>
      <c r="Z65" s="21"/>
      <c r="AA65" s="21"/>
      <c r="AB65" s="21"/>
      <c r="AC65" s="21"/>
      <c r="AD65" s="21"/>
      <c r="AE65" s="21"/>
      <c r="AF65" s="21"/>
      <c r="AG65" s="21"/>
      <c r="AH65" s="21"/>
    </row>
    <row r="66" spans="1:34" x14ac:dyDescent="0.2">
      <c r="A66" s="94" t="s">
        <v>170</v>
      </c>
      <c r="B66" s="93">
        <v>52187</v>
      </c>
      <c r="C66" s="60">
        <v>0.37551087957632973</v>
      </c>
      <c r="D66" s="93">
        <v>36260</v>
      </c>
      <c r="E66" s="60">
        <v>0.26090835827768821</v>
      </c>
      <c r="F66" s="93">
        <v>9626</v>
      </c>
      <c r="G66" s="60">
        <v>6.926375777112595E-2</v>
      </c>
      <c r="H66" s="93">
        <v>8229</v>
      </c>
      <c r="I66" s="60">
        <v>5.9211662445314298E-2</v>
      </c>
      <c r="J66" s="93">
        <v>9796</v>
      </c>
      <c r="K66" s="60">
        <v>7.0486990559521068E-2</v>
      </c>
      <c r="L66" s="93">
        <v>14279</v>
      </c>
      <c r="M66" s="60">
        <v>0.1027443587381994</v>
      </c>
      <c r="N66" s="93">
        <v>17068</v>
      </c>
      <c r="O66" s="60">
        <v>0.1228125719548699</v>
      </c>
      <c r="P66" s="93">
        <v>214</v>
      </c>
      <c r="Q66" s="60">
        <v>1.5398342159797375E-3</v>
      </c>
      <c r="R66" s="93">
        <v>6268</v>
      </c>
      <c r="S66" s="60">
        <v>4.5101312456827081E-2</v>
      </c>
      <c r="T66" s="93">
        <v>74943</v>
      </c>
      <c r="U66" s="60">
        <v>0.53925138153350216</v>
      </c>
      <c r="V66" s="16">
        <v>138976</v>
      </c>
      <c r="Y66" s="21"/>
      <c r="Z66" s="21"/>
      <c r="AA66" s="21"/>
      <c r="AB66" s="21"/>
      <c r="AC66" s="21"/>
      <c r="AD66" s="21"/>
      <c r="AE66" s="21"/>
      <c r="AF66" s="21"/>
      <c r="AG66" s="21"/>
      <c r="AH66" s="21"/>
    </row>
    <row r="67" spans="1:34" x14ac:dyDescent="0.2">
      <c r="A67" s="97" t="s">
        <v>171</v>
      </c>
      <c r="B67" s="96">
        <v>10774</v>
      </c>
      <c r="C67" s="90">
        <v>0.22185614562527026</v>
      </c>
      <c r="D67" s="96">
        <v>4324</v>
      </c>
      <c r="E67" s="90">
        <v>8.9038980293639186E-2</v>
      </c>
      <c r="F67" s="96">
        <v>151</v>
      </c>
      <c r="G67" s="90">
        <v>3.1093630953606655E-3</v>
      </c>
      <c r="H67" s="96">
        <v>934</v>
      </c>
      <c r="I67" s="90">
        <v>1.9232749212363322E-2</v>
      </c>
      <c r="J67" s="96">
        <v>2022</v>
      </c>
      <c r="K67" s="90">
        <v>4.1636636945822952E-2</v>
      </c>
      <c r="L67" s="96">
        <v>1392</v>
      </c>
      <c r="M67" s="90">
        <v>2.8663797541338056E-2</v>
      </c>
      <c r="N67" s="96">
        <v>1727</v>
      </c>
      <c r="O67" s="90">
        <v>3.5562053415151451E-2</v>
      </c>
      <c r="P67" s="96">
        <v>34</v>
      </c>
      <c r="Q67" s="90">
        <v>7.0012149167061346E-4</v>
      </c>
      <c r="R67" s="96">
        <v>36</v>
      </c>
      <c r="S67" s="90">
        <v>7.4130510882770828E-4</v>
      </c>
      <c r="T67" s="96">
        <v>33449</v>
      </c>
      <c r="U67" s="90">
        <v>0.68877540514383373</v>
      </c>
      <c r="V67" s="95">
        <v>48563</v>
      </c>
      <c r="Y67" s="21"/>
      <c r="Z67" s="21"/>
      <c r="AA67" s="21"/>
      <c r="AB67" s="21"/>
      <c r="AC67" s="21"/>
      <c r="AD67" s="21"/>
      <c r="AE67" s="21"/>
      <c r="AH67" s="21"/>
    </row>
    <row r="68" spans="1:34" x14ac:dyDescent="0.2">
      <c r="A68" s="94" t="s">
        <v>178</v>
      </c>
      <c r="B68" s="93">
        <v>32831</v>
      </c>
      <c r="C68" s="60">
        <v>0.49386263124642737</v>
      </c>
      <c r="D68" s="93">
        <v>5088</v>
      </c>
      <c r="E68" s="60">
        <v>7.6536598573964318E-2</v>
      </c>
      <c r="F68" s="93">
        <v>178</v>
      </c>
      <c r="G68" s="60">
        <v>2.6775775444507956E-3</v>
      </c>
      <c r="H68" s="93">
        <v>1378</v>
      </c>
      <c r="I68" s="60">
        <v>2.0728662113782003E-2</v>
      </c>
      <c r="J68" s="93">
        <v>6929</v>
      </c>
      <c r="K68" s="60">
        <v>0.10422997081741328</v>
      </c>
      <c r="L68" s="93">
        <v>4398</v>
      </c>
      <c r="M68" s="60">
        <v>6.6157224946598869E-2</v>
      </c>
      <c r="N68" s="93">
        <v>876</v>
      </c>
      <c r="O68" s="60">
        <v>1.3177291735611781E-2</v>
      </c>
      <c r="P68" s="93">
        <v>0</v>
      </c>
      <c r="Q68" s="60">
        <v>0</v>
      </c>
      <c r="R68" s="93">
        <v>107</v>
      </c>
      <c r="S68" s="60">
        <v>1.6095550407653661E-3</v>
      </c>
      <c r="T68" s="93">
        <v>27342</v>
      </c>
      <c r="U68" s="60">
        <v>0.41129396191221157</v>
      </c>
      <c r="V68" s="16">
        <v>66478</v>
      </c>
      <c r="Y68" s="21"/>
      <c r="Z68" s="21"/>
      <c r="AA68" s="21"/>
      <c r="AB68" s="21"/>
      <c r="AC68" s="21"/>
      <c r="AD68" s="21"/>
      <c r="AE68" s="21"/>
      <c r="AF68" s="21"/>
      <c r="AG68" s="21"/>
      <c r="AH68" s="21"/>
    </row>
    <row r="69" spans="1:34" x14ac:dyDescent="0.2">
      <c r="A69" s="92" t="s">
        <v>186</v>
      </c>
      <c r="B69" s="91">
        <v>139932</v>
      </c>
      <c r="C69" s="90">
        <v>0.6349347514383723</v>
      </c>
      <c r="D69" s="91">
        <v>53717</v>
      </c>
      <c r="E69" s="90">
        <v>0.24373831606076557</v>
      </c>
      <c r="F69" s="91">
        <v>16454</v>
      </c>
      <c r="G69" s="90">
        <v>7.4659237345046009E-2</v>
      </c>
      <c r="H69" s="91">
        <v>9190</v>
      </c>
      <c r="I69" s="90">
        <v>4.1699185073597475E-2</v>
      </c>
      <c r="J69" s="91">
        <v>36468</v>
      </c>
      <c r="K69" s="90">
        <v>0.16547180427246491</v>
      </c>
      <c r="L69" s="91">
        <v>25592</v>
      </c>
      <c r="M69" s="90">
        <v>0.11612247490788973</v>
      </c>
      <c r="N69" s="91">
        <v>24431</v>
      </c>
      <c r="O69" s="90">
        <v>0.110854492985099</v>
      </c>
      <c r="P69" s="91">
        <v>7815</v>
      </c>
      <c r="Q69" s="90">
        <v>3.5460188395012436E-2</v>
      </c>
      <c r="R69" s="91">
        <v>4911</v>
      </c>
      <c r="S69" s="90">
        <v>2.2283427409840826E-2</v>
      </c>
      <c r="T69" s="91">
        <v>49723</v>
      </c>
      <c r="U69" s="90">
        <v>0.22561573225402473</v>
      </c>
      <c r="V69" s="89">
        <v>220388</v>
      </c>
      <c r="Y69" s="22"/>
      <c r="Z69" s="21"/>
      <c r="AA69" s="21"/>
      <c r="AB69" s="21"/>
      <c r="AC69" s="21"/>
      <c r="AD69" s="21"/>
      <c r="AE69" s="21"/>
      <c r="AH69" s="22"/>
    </row>
    <row r="70" spans="1:34" x14ac:dyDescent="0.2">
      <c r="A70" s="94" t="s">
        <v>179</v>
      </c>
      <c r="B70" s="93">
        <v>50165</v>
      </c>
      <c r="C70" s="60">
        <v>0.43834431415039932</v>
      </c>
      <c r="D70" s="93">
        <v>24479</v>
      </c>
      <c r="E70" s="60">
        <v>0.21389874346830709</v>
      </c>
      <c r="F70" s="93">
        <v>5943</v>
      </c>
      <c r="G70" s="60">
        <v>5.1930235403086278E-2</v>
      </c>
      <c r="H70" s="93">
        <v>8009</v>
      </c>
      <c r="I70" s="60">
        <v>6.9983048181611648E-2</v>
      </c>
      <c r="J70" s="93">
        <v>13670</v>
      </c>
      <c r="K70" s="60">
        <v>0.11944915328288565</v>
      </c>
      <c r="L70" s="93">
        <v>14931</v>
      </c>
      <c r="M70" s="60">
        <v>0.13046783523531572</v>
      </c>
      <c r="N70" s="93">
        <v>27563</v>
      </c>
      <c r="O70" s="60">
        <v>0.24084689187536046</v>
      </c>
      <c r="P70" s="93">
        <v>5676</v>
      </c>
      <c r="Q70" s="60">
        <v>4.9597175862008701E-2</v>
      </c>
      <c r="R70" s="93">
        <v>452</v>
      </c>
      <c r="S70" s="60">
        <v>3.9495989234721515E-3</v>
      </c>
      <c r="T70" s="93">
        <v>45685</v>
      </c>
      <c r="U70" s="60">
        <v>0.39919784694430366</v>
      </c>
      <c r="V70" s="16">
        <v>114442</v>
      </c>
      <c r="Y70" s="21"/>
      <c r="Z70" s="21"/>
      <c r="AA70" s="21"/>
      <c r="AB70" s="21"/>
      <c r="AC70" s="21"/>
      <c r="AD70" s="21"/>
      <c r="AH70" s="21"/>
    </row>
    <row r="71" spans="1:34" x14ac:dyDescent="0.2">
      <c r="A71" s="97" t="s">
        <v>180</v>
      </c>
      <c r="B71" s="96">
        <v>23802</v>
      </c>
      <c r="C71" s="90">
        <v>0.271954480016453</v>
      </c>
      <c r="D71" s="96">
        <v>12028</v>
      </c>
      <c r="E71" s="90">
        <v>0.13742830374077375</v>
      </c>
      <c r="F71" s="96">
        <v>5996</v>
      </c>
      <c r="G71" s="90">
        <v>6.8508489294120331E-2</v>
      </c>
      <c r="H71" s="96">
        <v>4511</v>
      </c>
      <c r="I71" s="90">
        <v>5.1541326752130891E-2</v>
      </c>
      <c r="J71" s="96">
        <v>4766</v>
      </c>
      <c r="K71" s="90">
        <v>5.4454879915906855E-2</v>
      </c>
      <c r="L71" s="96">
        <v>6569</v>
      </c>
      <c r="M71" s="90">
        <v>7.5055414638605156E-2</v>
      </c>
      <c r="N71" s="96">
        <v>13779</v>
      </c>
      <c r="O71" s="90">
        <v>0.15743470213203536</v>
      </c>
      <c r="P71" s="96">
        <v>2662</v>
      </c>
      <c r="Q71" s="90">
        <v>3.0415209890084779E-2</v>
      </c>
      <c r="R71" s="96">
        <v>2172</v>
      </c>
      <c r="S71" s="90">
        <v>2.4816617536162336E-2</v>
      </c>
      <c r="T71" s="96">
        <v>52026</v>
      </c>
      <c r="U71" s="90">
        <v>0.59443339960238573</v>
      </c>
      <c r="V71" s="95">
        <v>87522</v>
      </c>
      <c r="Y71" s="21"/>
      <c r="Z71" s="21"/>
      <c r="AA71" s="21"/>
      <c r="AB71" s="21"/>
      <c r="AH71" s="21"/>
    </row>
    <row r="72" spans="1:34" x14ac:dyDescent="0.2">
      <c r="A72" s="94" t="s">
        <v>181</v>
      </c>
      <c r="B72" s="93">
        <v>103776</v>
      </c>
      <c r="C72" s="60">
        <v>0.50028683960604148</v>
      </c>
      <c r="D72" s="93">
        <v>19978</v>
      </c>
      <c r="E72" s="60">
        <v>9.6310615957923756E-2</v>
      </c>
      <c r="F72" s="93">
        <v>1758</v>
      </c>
      <c r="G72" s="60">
        <v>8.475025670939532E-3</v>
      </c>
      <c r="H72" s="93">
        <v>2791</v>
      </c>
      <c r="I72" s="60">
        <v>1.345494689851663E-2</v>
      </c>
      <c r="J72" s="93">
        <v>13093</v>
      </c>
      <c r="K72" s="60">
        <v>6.311917583026809E-2</v>
      </c>
      <c r="L72" s="93">
        <v>23319</v>
      </c>
      <c r="M72" s="60">
        <v>0.11241702139968086</v>
      </c>
      <c r="N72" s="93">
        <v>5758</v>
      </c>
      <c r="O72" s="60">
        <v>2.7758360530870208E-2</v>
      </c>
      <c r="P72" s="93">
        <v>282</v>
      </c>
      <c r="Q72" s="60">
        <v>1.3594751076251128E-3</v>
      </c>
      <c r="R72" s="93">
        <v>375</v>
      </c>
      <c r="S72" s="60">
        <v>1.8078126431185009E-3</v>
      </c>
      <c r="T72" s="93">
        <v>84559</v>
      </c>
      <c r="U72" s="60">
        <v>0.40764487810521954</v>
      </c>
      <c r="V72" s="16">
        <v>207433</v>
      </c>
      <c r="Y72" s="22"/>
      <c r="Z72" s="21"/>
      <c r="AA72" s="21"/>
      <c r="AB72" s="21"/>
      <c r="AC72" s="21"/>
      <c r="AD72" s="21"/>
      <c r="AE72" s="21"/>
      <c r="AF72" s="21"/>
      <c r="AG72" s="21"/>
      <c r="AH72" s="21"/>
    </row>
    <row r="73" spans="1:34" x14ac:dyDescent="0.2">
      <c r="A73" s="92" t="s">
        <v>182</v>
      </c>
      <c r="B73" s="91">
        <v>100523</v>
      </c>
      <c r="C73" s="90">
        <v>0.39207679046437793</v>
      </c>
      <c r="D73" s="91">
        <v>52366</v>
      </c>
      <c r="E73" s="90">
        <v>0.2042467217398766</v>
      </c>
      <c r="F73" s="91">
        <v>24601</v>
      </c>
      <c r="G73" s="90">
        <v>9.5952977151638544E-2</v>
      </c>
      <c r="H73" s="91">
        <v>22570</v>
      </c>
      <c r="I73" s="90">
        <v>8.8031327763606435E-2</v>
      </c>
      <c r="J73" s="91">
        <v>47251</v>
      </c>
      <c r="K73" s="90">
        <v>0.1842963344332374</v>
      </c>
      <c r="L73" s="91">
        <v>48049</v>
      </c>
      <c r="M73" s="90">
        <v>0.1874088288752116</v>
      </c>
      <c r="N73" s="91">
        <v>43205</v>
      </c>
      <c r="O73" s="90">
        <v>0.16851544156077164</v>
      </c>
      <c r="P73" s="91">
        <v>13335</v>
      </c>
      <c r="Q73" s="90">
        <v>5.2011420280358524E-2</v>
      </c>
      <c r="R73" s="91">
        <v>7812</v>
      </c>
      <c r="S73" s="90">
        <v>3.0469682431958064E-2</v>
      </c>
      <c r="T73" s="91">
        <v>112447</v>
      </c>
      <c r="U73" s="90">
        <v>0.43858479012114548</v>
      </c>
      <c r="V73" s="89">
        <v>256386</v>
      </c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4" x14ac:dyDescent="0.2">
      <c r="A74" s="124" t="s">
        <v>211</v>
      </c>
      <c r="B74" s="85">
        <v>4481334</v>
      </c>
      <c r="C74" s="84">
        <v>0.36457784527691695</v>
      </c>
      <c r="D74" s="85">
        <v>2201879</v>
      </c>
      <c r="E74" s="84">
        <v>0.17913333426620123</v>
      </c>
      <c r="F74" s="85">
        <v>935821</v>
      </c>
      <c r="G74" s="84">
        <v>7.6133491443594631E-2</v>
      </c>
      <c r="H74" s="85">
        <v>829233</v>
      </c>
      <c r="I74" s="84">
        <v>6.7462050445807803E-2</v>
      </c>
      <c r="J74" s="85">
        <v>1794121</v>
      </c>
      <c r="K74" s="84">
        <v>0.14596028065439165</v>
      </c>
      <c r="L74" s="85">
        <v>1670019</v>
      </c>
      <c r="M74" s="84">
        <v>0.13586399241643482</v>
      </c>
      <c r="N74" s="85">
        <v>1708841</v>
      </c>
      <c r="O74" s="84">
        <v>0.1390223468504807</v>
      </c>
      <c r="P74" s="85">
        <v>124829</v>
      </c>
      <c r="Q74" s="84">
        <v>1.0155433147378049E-2</v>
      </c>
      <c r="R74" s="85">
        <v>120755</v>
      </c>
      <c r="S74" s="84">
        <v>9.8239938612953437E-3</v>
      </c>
      <c r="T74" s="85">
        <v>5979491</v>
      </c>
      <c r="U74" s="84">
        <v>0.48646004618997768</v>
      </c>
      <c r="V74" s="123">
        <v>12291844</v>
      </c>
      <c r="Y74" s="21"/>
      <c r="Z74" s="22"/>
      <c r="AA74" s="21"/>
      <c r="AB74" s="21"/>
      <c r="AC74" s="21"/>
      <c r="AD74" s="21"/>
      <c r="AE74" s="21"/>
      <c r="AF74" s="21"/>
      <c r="AH74" s="21"/>
    </row>
    <row r="75" spans="1:34" x14ac:dyDescent="0.2">
      <c r="A75" s="4" t="s">
        <v>30</v>
      </c>
      <c r="Y75" s="21"/>
      <c r="Z75" s="21"/>
      <c r="AA75" s="21"/>
      <c r="AB75" s="21"/>
      <c r="AC75" s="21"/>
      <c r="AD75" s="21"/>
      <c r="AE75" s="21"/>
      <c r="AH75" s="21"/>
    </row>
    <row r="76" spans="1:34" x14ac:dyDescent="0.2">
      <c r="A76" s="4" t="s">
        <v>394</v>
      </c>
      <c r="AA76" s="21"/>
      <c r="AB76" s="21"/>
      <c r="AC76" s="21"/>
      <c r="AD76" s="21"/>
      <c r="AE76" s="21"/>
      <c r="AF76" s="21"/>
      <c r="AG76" s="21"/>
      <c r="AH76" s="22"/>
    </row>
    <row r="78" spans="1:34" x14ac:dyDescent="0.2">
      <c r="B78" s="4"/>
      <c r="C78" s="160"/>
      <c r="D78" s="4"/>
      <c r="E78" s="160"/>
    </row>
    <row r="79" spans="1:34" x14ac:dyDescent="0.2">
      <c r="B79" s="4"/>
      <c r="C79" s="160"/>
      <c r="D79" s="4"/>
      <c r="E79" s="160"/>
    </row>
    <row r="80" spans="1:34" x14ac:dyDescent="0.2">
      <c r="B80" s="4"/>
      <c r="C80" s="160"/>
      <c r="D80" s="4"/>
      <c r="E80" s="160"/>
    </row>
    <row r="81" spans="2:24" x14ac:dyDescent="0.2">
      <c r="B81" s="4"/>
      <c r="C81" s="160"/>
      <c r="D81" s="4"/>
      <c r="E81" s="160"/>
    </row>
    <row r="82" spans="2:24" x14ac:dyDescent="0.2">
      <c r="B82" s="4"/>
      <c r="C82" s="160"/>
      <c r="D82" s="4"/>
      <c r="E82" s="160"/>
    </row>
    <row r="86" spans="2:24" x14ac:dyDescent="0.2">
      <c r="X86" s="22"/>
    </row>
    <row r="87" spans="2:24" x14ac:dyDescent="0.2">
      <c r="V87" s="22"/>
      <c r="W87" s="21"/>
    </row>
    <row r="88" spans="2:24" x14ac:dyDescent="0.2">
      <c r="N88" s="21"/>
      <c r="P88" s="21"/>
      <c r="R88" s="21"/>
      <c r="T88" s="21"/>
      <c r="W88" s="21"/>
    </row>
    <row r="89" spans="2:24" x14ac:dyDescent="0.2">
      <c r="L89" s="22"/>
      <c r="N89" s="21"/>
      <c r="P89" s="21"/>
      <c r="R89" s="21"/>
      <c r="T89" s="21"/>
      <c r="X89" s="22"/>
    </row>
    <row r="90" spans="2:24" x14ac:dyDescent="0.2">
      <c r="V90" s="22"/>
      <c r="W90" s="21"/>
    </row>
    <row r="91" spans="2:24" x14ac:dyDescent="0.2">
      <c r="N91" s="21"/>
      <c r="P91" s="21"/>
      <c r="R91" s="21"/>
      <c r="T91" s="21"/>
    </row>
  </sheetData>
  <mergeCells count="74">
    <mergeCell ref="D35:E35"/>
    <mergeCell ref="A26:A27"/>
    <mergeCell ref="B26:C26"/>
    <mergeCell ref="D26:E26"/>
    <mergeCell ref="F26:G26"/>
    <mergeCell ref="A35:A36"/>
    <mergeCell ref="B35:C35"/>
    <mergeCell ref="F35:G35"/>
    <mergeCell ref="A6:V6"/>
    <mergeCell ref="A11:A13"/>
    <mergeCell ref="B11:V11"/>
    <mergeCell ref="B12:C12"/>
    <mergeCell ref="D12:E12"/>
    <mergeCell ref="F12:G12"/>
    <mergeCell ref="H12:I12"/>
    <mergeCell ref="J12:K12"/>
    <mergeCell ref="R12:S12"/>
    <mergeCell ref="L12:M12"/>
    <mergeCell ref="N12:O12"/>
    <mergeCell ref="P12:Q12"/>
    <mergeCell ref="A19:A20"/>
    <mergeCell ref="B19:C19"/>
    <mergeCell ref="D19:E19"/>
    <mergeCell ref="P26:Q26"/>
    <mergeCell ref="L26:M26"/>
    <mergeCell ref="H26:I26"/>
    <mergeCell ref="N26:O26"/>
    <mergeCell ref="H19:I19"/>
    <mergeCell ref="J26:K26"/>
    <mergeCell ref="F19:G19"/>
    <mergeCell ref="L19:M19"/>
    <mergeCell ref="J19:K19"/>
    <mergeCell ref="V35:V36"/>
    <mergeCell ref="T26:U26"/>
    <mergeCell ref="T12:U12"/>
    <mergeCell ref="V12:V13"/>
    <mergeCell ref="T35:U35"/>
    <mergeCell ref="V19:V20"/>
    <mergeCell ref="V26:V27"/>
    <mergeCell ref="T19:U19"/>
    <mergeCell ref="R26:S26"/>
    <mergeCell ref="L35:M35"/>
    <mergeCell ref="R19:S19"/>
    <mergeCell ref="N19:O19"/>
    <mergeCell ref="P19:Q19"/>
    <mergeCell ref="A49:A50"/>
    <mergeCell ref="B49:C49"/>
    <mergeCell ref="D49:E49"/>
    <mergeCell ref="F49:G49"/>
    <mergeCell ref="A43:A44"/>
    <mergeCell ref="B43:C43"/>
    <mergeCell ref="D43:E43"/>
    <mergeCell ref="F43:G43"/>
    <mergeCell ref="H35:I35"/>
    <mergeCell ref="J35:K35"/>
    <mergeCell ref="V43:V44"/>
    <mergeCell ref="J49:K49"/>
    <mergeCell ref="L49:M49"/>
    <mergeCell ref="N43:O43"/>
    <mergeCell ref="P43:Q43"/>
    <mergeCell ref="V49:V50"/>
    <mergeCell ref="H49:I49"/>
    <mergeCell ref="R43:S43"/>
    <mergeCell ref="T43:U43"/>
    <mergeCell ref="T49:U49"/>
    <mergeCell ref="L43:M43"/>
    <mergeCell ref="H43:I43"/>
    <mergeCell ref="N49:O49"/>
    <mergeCell ref="P49:Q49"/>
    <mergeCell ref="R49:S49"/>
    <mergeCell ref="N35:O35"/>
    <mergeCell ref="P35:Q35"/>
    <mergeCell ref="J43:K43"/>
    <mergeCell ref="R35:S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6:U83"/>
  <sheetViews>
    <sheetView showGridLines="0" topLeftCell="A10" zoomScale="80" zoomScaleNormal="8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</row>
    <row r="7" spans="1:12" ht="15" customHeight="1" x14ac:dyDescent="0.2">
      <c r="A7" s="110" t="s">
        <v>2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ht="15" customHeight="1" x14ac:dyDescent="0.2">
      <c r="A8" s="110" t="s">
        <v>334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1:12" ht="15" customHeight="1" x14ac:dyDescent="0.2">
      <c r="A9" s="110" t="s">
        <v>3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</row>
    <row r="10" spans="1:12" ht="15" customHeight="1" x14ac:dyDescent="0.2">
      <c r="A10" s="111" t="s">
        <v>393</v>
      </c>
      <c r="B10" s="111"/>
      <c r="C10" s="111"/>
      <c r="D10" s="111"/>
      <c r="E10" s="111"/>
      <c r="F10" s="111"/>
      <c r="G10" s="111"/>
      <c r="H10" s="111"/>
      <c r="I10" s="110"/>
      <c r="J10" s="110"/>
      <c r="K10" s="110"/>
      <c r="L10" s="110"/>
    </row>
    <row r="11" spans="1:12" ht="15" customHeight="1" x14ac:dyDescent="0.25">
      <c r="A11" s="579" t="s">
        <v>13</v>
      </c>
      <c r="B11" s="582"/>
      <c r="C11" s="582"/>
      <c r="D11" s="582"/>
      <c r="E11" s="582"/>
      <c r="F11" s="582"/>
      <c r="G11" s="582"/>
      <c r="H11" s="582"/>
      <c r="I11" s="582"/>
      <c r="J11" s="582"/>
      <c r="K11" s="582"/>
      <c r="L11" s="582"/>
    </row>
    <row r="12" spans="1:12" ht="20.25" customHeight="1" x14ac:dyDescent="0.2">
      <c r="A12" s="580"/>
      <c r="B12" s="577" t="s">
        <v>6</v>
      </c>
      <c r="C12" s="578"/>
      <c r="D12" s="577" t="s">
        <v>7</v>
      </c>
      <c r="E12" s="578"/>
      <c r="F12" s="577" t="s">
        <v>8</v>
      </c>
      <c r="G12" s="578"/>
      <c r="H12" s="577" t="s">
        <v>9</v>
      </c>
      <c r="I12" s="578"/>
      <c r="J12" s="577" t="s">
        <v>10</v>
      </c>
      <c r="K12" s="578"/>
      <c r="L12" s="583" t="s">
        <v>11</v>
      </c>
    </row>
    <row r="13" spans="1:12" ht="17.25" customHeight="1" x14ac:dyDescent="0.2">
      <c r="A13" s="581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83"/>
    </row>
    <row r="14" spans="1:12" ht="24" x14ac:dyDescent="0.2">
      <c r="A14" s="109" t="s">
        <v>3</v>
      </c>
      <c r="B14" s="108">
        <v>93036</v>
      </c>
      <c r="C14" s="107">
        <v>7.5944766907946968E-3</v>
      </c>
      <c r="D14" s="108">
        <v>1171056</v>
      </c>
      <c r="E14" s="107">
        <v>9.5592646885240926E-2</v>
      </c>
      <c r="F14" s="108">
        <v>4746821</v>
      </c>
      <c r="G14" s="107">
        <v>0.38748034567129686</v>
      </c>
      <c r="H14" s="108">
        <v>5731260</v>
      </c>
      <c r="I14" s="107">
        <v>0.46783955112949843</v>
      </c>
      <c r="J14" s="108">
        <v>508309</v>
      </c>
      <c r="K14" s="107">
        <v>4.1492979623169113E-2</v>
      </c>
      <c r="L14" s="106">
        <v>12250482</v>
      </c>
    </row>
    <row r="15" spans="1:12" x14ac:dyDescent="0.2">
      <c r="A15" s="13" t="s">
        <v>4</v>
      </c>
      <c r="B15" s="15">
        <v>46620</v>
      </c>
      <c r="C15" s="60">
        <v>9.2944195802439154E-3</v>
      </c>
      <c r="D15" s="15">
        <v>505934</v>
      </c>
      <c r="E15" s="60">
        <v>0.10086578455407819</v>
      </c>
      <c r="F15" s="15">
        <v>1914031</v>
      </c>
      <c r="G15" s="60">
        <v>0.38159174610883401</v>
      </c>
      <c r="H15" s="15">
        <v>2338551</v>
      </c>
      <c r="I15" s="60">
        <v>0.46622638789787624</v>
      </c>
      <c r="J15" s="15">
        <v>210777</v>
      </c>
      <c r="K15" s="60">
        <v>4.2021661858967649E-2</v>
      </c>
      <c r="L15" s="16">
        <v>5015913</v>
      </c>
    </row>
    <row r="16" spans="1:12" x14ac:dyDescent="0.2">
      <c r="A16" s="105" t="s">
        <v>5</v>
      </c>
      <c r="B16" s="104">
        <v>46416</v>
      </c>
      <c r="C16" s="103">
        <v>6.4158625068058651E-3</v>
      </c>
      <c r="D16" s="104">
        <v>665122</v>
      </c>
      <c r="E16" s="103">
        <v>9.1936644739997644E-2</v>
      </c>
      <c r="F16" s="104">
        <v>2832791</v>
      </c>
      <c r="G16" s="103">
        <v>0.39156320162265368</v>
      </c>
      <c r="H16" s="104">
        <v>3392709</v>
      </c>
      <c r="I16" s="103">
        <v>0.46895799874187394</v>
      </c>
      <c r="J16" s="104">
        <v>297533</v>
      </c>
      <c r="K16" s="103">
        <v>4.1126568839138865E-2</v>
      </c>
      <c r="L16" s="102">
        <v>7234569</v>
      </c>
    </row>
    <row r="17" spans="1:12" x14ac:dyDescent="0.2">
      <c r="A17" s="4" t="s">
        <v>30</v>
      </c>
      <c r="B17" s="9"/>
      <c r="C17" s="9"/>
      <c r="D17" s="9"/>
      <c r="E17" s="9"/>
      <c r="F17" s="15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584" t="s">
        <v>14</v>
      </c>
      <c r="B19" s="577" t="s">
        <v>6</v>
      </c>
      <c r="C19" s="578"/>
      <c r="D19" s="577" t="s">
        <v>7</v>
      </c>
      <c r="E19" s="578"/>
      <c r="F19" s="577" t="s">
        <v>8</v>
      </c>
      <c r="G19" s="578"/>
      <c r="H19" s="577" t="s">
        <v>9</v>
      </c>
      <c r="I19" s="578"/>
      <c r="J19" s="577" t="s">
        <v>10</v>
      </c>
      <c r="K19" s="578"/>
      <c r="L19" s="583" t="s">
        <v>11</v>
      </c>
    </row>
    <row r="20" spans="1:12" x14ac:dyDescent="0.2">
      <c r="A20" s="585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170" t="s">
        <v>29</v>
      </c>
      <c r="I20" s="171" t="s">
        <v>12</v>
      </c>
      <c r="J20" s="170" t="s">
        <v>29</v>
      </c>
      <c r="K20" s="171" t="s">
        <v>12</v>
      </c>
      <c r="L20" s="583"/>
    </row>
    <row r="21" spans="1:12" x14ac:dyDescent="0.2">
      <c r="A21" s="101" t="s">
        <v>15</v>
      </c>
      <c r="B21" s="100">
        <v>6557</v>
      </c>
      <c r="C21" s="77">
        <v>1.2209450639892896E-2</v>
      </c>
      <c r="D21" s="100">
        <v>92632</v>
      </c>
      <c r="E21" s="77">
        <v>0.17248525723266106</v>
      </c>
      <c r="F21" s="100">
        <v>209933</v>
      </c>
      <c r="G21" s="77">
        <v>0.39090538374022193</v>
      </c>
      <c r="H21" s="100">
        <v>201737</v>
      </c>
      <c r="I21" s="77">
        <v>0.3756440359524284</v>
      </c>
      <c r="J21" s="100">
        <v>26185</v>
      </c>
      <c r="K21" s="77">
        <v>4.8757734483086082E-2</v>
      </c>
      <c r="L21" s="76">
        <v>537043</v>
      </c>
    </row>
    <row r="22" spans="1:12" x14ac:dyDescent="0.2">
      <c r="A22" s="13" t="s">
        <v>16</v>
      </c>
      <c r="B22" s="15">
        <v>41332</v>
      </c>
      <c r="C22" s="60">
        <v>5.4291500645345355E-3</v>
      </c>
      <c r="D22" s="15">
        <v>884918</v>
      </c>
      <c r="E22" s="60">
        <v>0.11623808711912736</v>
      </c>
      <c r="F22" s="15">
        <v>2912293</v>
      </c>
      <c r="G22" s="60">
        <v>0.38254320451208451</v>
      </c>
      <c r="H22" s="15">
        <v>3481759</v>
      </c>
      <c r="I22" s="60">
        <v>0.45734520709241511</v>
      </c>
      <c r="J22" s="15">
        <v>292677</v>
      </c>
      <c r="K22" s="60">
        <v>3.8444482566480552E-2</v>
      </c>
      <c r="L22" s="16">
        <v>7612978</v>
      </c>
    </row>
    <row r="23" spans="1:12" x14ac:dyDescent="0.2">
      <c r="A23" s="105" t="s">
        <v>17</v>
      </c>
      <c r="B23" s="104">
        <v>45147</v>
      </c>
      <c r="C23" s="103">
        <v>1.1010225435627848E-2</v>
      </c>
      <c r="D23" s="104">
        <v>193506</v>
      </c>
      <c r="E23" s="103">
        <v>4.7191279224457934E-2</v>
      </c>
      <c r="F23" s="104">
        <v>1624596</v>
      </c>
      <c r="G23" s="103">
        <v>0.39619837867010566</v>
      </c>
      <c r="H23" s="104">
        <v>2047764</v>
      </c>
      <c r="I23" s="103">
        <v>0.49939848226821326</v>
      </c>
      <c r="J23" s="104">
        <v>189448</v>
      </c>
      <c r="K23" s="103">
        <v>4.6201634401595332E-2</v>
      </c>
      <c r="L23" s="102">
        <v>4100461</v>
      </c>
    </row>
    <row r="24" spans="1:12" x14ac:dyDescent="0.2">
      <c r="A24" s="4" t="s">
        <v>30</v>
      </c>
    </row>
    <row r="26" spans="1:12" x14ac:dyDescent="0.2">
      <c r="A26" s="584" t="s">
        <v>18</v>
      </c>
      <c r="B26" s="577" t="s">
        <v>6</v>
      </c>
      <c r="C26" s="578"/>
      <c r="D26" s="577" t="s">
        <v>7</v>
      </c>
      <c r="E26" s="578"/>
      <c r="F26" s="577" t="s">
        <v>8</v>
      </c>
      <c r="G26" s="578"/>
      <c r="H26" s="577" t="s">
        <v>9</v>
      </c>
      <c r="I26" s="578"/>
      <c r="J26" s="577" t="s">
        <v>10</v>
      </c>
      <c r="K26" s="578"/>
      <c r="L26" s="586" t="s">
        <v>11</v>
      </c>
    </row>
    <row r="27" spans="1:12" x14ac:dyDescent="0.2">
      <c r="A27" s="585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170" t="s">
        <v>29</v>
      </c>
      <c r="I27" s="171" t="s">
        <v>12</v>
      </c>
      <c r="J27" s="170" t="s">
        <v>29</v>
      </c>
      <c r="K27" s="171" t="s">
        <v>12</v>
      </c>
      <c r="L27" s="587"/>
    </row>
    <row r="28" spans="1:12" ht="15" customHeight="1" x14ac:dyDescent="0.2">
      <c r="A28" s="101" t="s">
        <v>19</v>
      </c>
      <c r="B28" s="100">
        <v>12145</v>
      </c>
      <c r="C28" s="77">
        <v>1.0856302599881112E-2</v>
      </c>
      <c r="D28" s="100">
        <v>43417</v>
      </c>
      <c r="E28" s="77">
        <v>3.8810052694857003E-2</v>
      </c>
      <c r="F28" s="100">
        <v>369132</v>
      </c>
      <c r="G28" s="77">
        <v>0.32996366334288307</v>
      </c>
      <c r="H28" s="100">
        <v>658470</v>
      </c>
      <c r="I28" s="77">
        <v>0.58860021185209688</v>
      </c>
      <c r="J28" s="100">
        <v>35540</v>
      </c>
      <c r="K28" s="77">
        <v>3.1768875619577995E-2</v>
      </c>
      <c r="L28" s="76">
        <v>1118705</v>
      </c>
    </row>
    <row r="29" spans="1:12" x14ac:dyDescent="0.2">
      <c r="A29" s="13" t="s">
        <v>20</v>
      </c>
      <c r="B29" s="15">
        <v>13797</v>
      </c>
      <c r="C29" s="60">
        <v>4.2049755677417994E-3</v>
      </c>
      <c r="D29" s="15">
        <v>340535</v>
      </c>
      <c r="E29" s="60">
        <v>0.10378642856859852</v>
      </c>
      <c r="F29" s="15">
        <v>972979</v>
      </c>
      <c r="G29" s="60">
        <v>0.29653931455576205</v>
      </c>
      <c r="H29" s="15">
        <v>1763655</v>
      </c>
      <c r="I29" s="60">
        <v>0.53751729976992568</v>
      </c>
      <c r="J29" s="15">
        <v>190147</v>
      </c>
      <c r="K29" s="60">
        <v>5.7951981537972021E-2</v>
      </c>
      <c r="L29" s="16">
        <v>3281113</v>
      </c>
    </row>
    <row r="30" spans="1:12" x14ac:dyDescent="0.2">
      <c r="A30" s="99" t="s">
        <v>21</v>
      </c>
      <c r="B30" s="91">
        <v>35217</v>
      </c>
      <c r="C30" s="98">
        <v>8.1236543042196314E-3</v>
      </c>
      <c r="D30" s="91">
        <v>461994</v>
      </c>
      <c r="E30" s="98">
        <v>0.10657010951028323</v>
      </c>
      <c r="F30" s="91">
        <v>1615873</v>
      </c>
      <c r="G30" s="98">
        <v>0.37274025758929746</v>
      </c>
      <c r="H30" s="91">
        <v>2026364</v>
      </c>
      <c r="I30" s="98">
        <v>0.46742995231041001</v>
      </c>
      <c r="J30" s="91">
        <v>195670</v>
      </c>
      <c r="K30" s="98">
        <v>4.5136026285789686E-2</v>
      </c>
      <c r="L30" s="89">
        <v>4335118</v>
      </c>
    </row>
    <row r="31" spans="1:12" x14ac:dyDescent="0.2">
      <c r="A31" s="13" t="s">
        <v>22</v>
      </c>
      <c r="B31" s="15">
        <v>10793</v>
      </c>
      <c r="C31" s="60">
        <v>7.7547562816543576E-3</v>
      </c>
      <c r="D31" s="15">
        <v>129774</v>
      </c>
      <c r="E31" s="60">
        <v>9.3242448039971518E-2</v>
      </c>
      <c r="F31" s="15">
        <v>633910</v>
      </c>
      <c r="G31" s="60">
        <v>0.45546349990767293</v>
      </c>
      <c r="H31" s="15">
        <v>579997</v>
      </c>
      <c r="I31" s="60">
        <v>0.41672708043089801</v>
      </c>
      <c r="J31" s="15">
        <v>37317</v>
      </c>
      <c r="K31" s="60">
        <v>2.6812215339803176E-2</v>
      </c>
      <c r="L31" s="16">
        <v>1391791</v>
      </c>
    </row>
    <row r="32" spans="1:12" x14ac:dyDescent="0.2">
      <c r="A32" s="105" t="s">
        <v>23</v>
      </c>
      <c r="B32" s="104">
        <v>21084</v>
      </c>
      <c r="C32" s="103">
        <v>9.9425394407675234E-3</v>
      </c>
      <c r="D32" s="104">
        <v>195336</v>
      </c>
      <c r="E32" s="103">
        <v>9.2114204335124503E-2</v>
      </c>
      <c r="F32" s="104">
        <v>1153343</v>
      </c>
      <c r="G32" s="103">
        <v>0.54387963698696351</v>
      </c>
      <c r="H32" s="104">
        <v>701187</v>
      </c>
      <c r="I32" s="103">
        <v>0.33065734219566773</v>
      </c>
      <c r="J32" s="104">
        <v>49636</v>
      </c>
      <c r="K32" s="103">
        <v>2.3406748609463898E-2</v>
      </c>
      <c r="L32" s="102">
        <v>2120585</v>
      </c>
    </row>
    <row r="33" spans="1:12" x14ac:dyDescent="0.2">
      <c r="A33" s="4" t="s">
        <v>30</v>
      </c>
    </row>
    <row r="35" spans="1:12" x14ac:dyDescent="0.2">
      <c r="A35" s="584" t="s">
        <v>24</v>
      </c>
      <c r="B35" s="577" t="s">
        <v>6</v>
      </c>
      <c r="C35" s="578"/>
      <c r="D35" s="577" t="s">
        <v>7</v>
      </c>
      <c r="E35" s="578"/>
      <c r="F35" s="577" t="s">
        <v>8</v>
      </c>
      <c r="G35" s="578"/>
      <c r="H35" s="577" t="s">
        <v>9</v>
      </c>
      <c r="I35" s="578"/>
      <c r="J35" s="577" t="s">
        <v>10</v>
      </c>
      <c r="K35" s="578"/>
      <c r="L35" s="586" t="s">
        <v>11</v>
      </c>
    </row>
    <row r="36" spans="1:12" x14ac:dyDescent="0.2">
      <c r="A36" s="585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170" t="s">
        <v>29</v>
      </c>
      <c r="I36" s="171" t="s">
        <v>12</v>
      </c>
      <c r="J36" s="170" t="s">
        <v>29</v>
      </c>
      <c r="K36" s="171" t="s">
        <v>12</v>
      </c>
      <c r="L36" s="587"/>
    </row>
    <row r="37" spans="1:12" x14ac:dyDescent="0.2">
      <c r="A37" s="101" t="s">
        <v>25</v>
      </c>
      <c r="B37" s="100">
        <v>13259</v>
      </c>
      <c r="C37" s="77">
        <v>1.0507804574964495E-2</v>
      </c>
      <c r="D37" s="100">
        <v>120656</v>
      </c>
      <c r="E37" s="77">
        <v>9.5620308378981542E-2</v>
      </c>
      <c r="F37" s="100">
        <v>550133</v>
      </c>
      <c r="G37" s="77">
        <v>0.43598235570095356</v>
      </c>
      <c r="H37" s="100">
        <v>551386</v>
      </c>
      <c r="I37" s="77">
        <v>0.43697536264962467</v>
      </c>
      <c r="J37" s="100">
        <v>26390</v>
      </c>
      <c r="K37" s="77">
        <v>2.0914168695475757E-2</v>
      </c>
      <c r="L37" s="76">
        <v>1261824</v>
      </c>
    </row>
    <row r="38" spans="1:12" x14ac:dyDescent="0.2">
      <c r="A38" s="13" t="s">
        <v>26</v>
      </c>
      <c r="B38" s="15">
        <v>23156</v>
      </c>
      <c r="C38" s="60">
        <v>9.5579272885923609E-3</v>
      </c>
      <c r="D38" s="15">
        <v>241385</v>
      </c>
      <c r="E38" s="60">
        <v>9.9634663955642896E-2</v>
      </c>
      <c r="F38" s="15">
        <v>1032733</v>
      </c>
      <c r="G38" s="60">
        <v>0.4262734031149531</v>
      </c>
      <c r="H38" s="15">
        <v>1023878</v>
      </c>
      <c r="I38" s="60">
        <v>0.42261839162158271</v>
      </c>
      <c r="J38" s="15">
        <v>101549</v>
      </c>
      <c r="K38" s="60">
        <v>4.1915614019228949E-2</v>
      </c>
      <c r="L38" s="16">
        <v>2422701</v>
      </c>
    </row>
    <row r="39" spans="1:12" x14ac:dyDescent="0.2">
      <c r="A39" s="99" t="s">
        <v>27</v>
      </c>
      <c r="B39" s="91">
        <v>15272</v>
      </c>
      <c r="C39" s="98">
        <v>4.7838766566741528E-3</v>
      </c>
      <c r="D39" s="91">
        <v>243304</v>
      </c>
      <c r="E39" s="98">
        <v>7.6213745814264544E-2</v>
      </c>
      <c r="F39" s="91">
        <v>1347859</v>
      </c>
      <c r="G39" s="98">
        <v>0.42221000566973332</v>
      </c>
      <c r="H39" s="91">
        <v>1434832</v>
      </c>
      <c r="I39" s="98">
        <v>0.44945385745475958</v>
      </c>
      <c r="J39" s="91">
        <v>151123</v>
      </c>
      <c r="K39" s="98">
        <v>4.7338514404568363E-2</v>
      </c>
      <c r="L39" s="89">
        <v>3192390</v>
      </c>
    </row>
    <row r="40" spans="1:12" x14ac:dyDescent="0.2">
      <c r="A40" s="14" t="s">
        <v>28</v>
      </c>
      <c r="B40" s="18">
        <v>41348</v>
      </c>
      <c r="C40" s="61">
        <v>7.6947026062948506E-3</v>
      </c>
      <c r="D40" s="18">
        <v>565712</v>
      </c>
      <c r="E40" s="61">
        <v>0.10527681147364497</v>
      </c>
      <c r="F40" s="18">
        <v>1816096</v>
      </c>
      <c r="G40" s="61">
        <v>0.33796842953665601</v>
      </c>
      <c r="H40" s="18">
        <v>2721164</v>
      </c>
      <c r="I40" s="61">
        <v>0.50639807785033664</v>
      </c>
      <c r="J40" s="18">
        <v>229248</v>
      </c>
      <c r="K40" s="61">
        <v>4.2662164629193235E-2</v>
      </c>
      <c r="L40" s="17">
        <v>5373567</v>
      </c>
    </row>
    <row r="41" spans="1:12" x14ac:dyDescent="0.2">
      <c r="A41" s="4" t="s">
        <v>30</v>
      </c>
    </row>
    <row r="43" spans="1:12" x14ac:dyDescent="0.2">
      <c r="A43" s="584" t="s">
        <v>218</v>
      </c>
      <c r="B43" s="577" t="s">
        <v>6</v>
      </c>
      <c r="C43" s="578"/>
      <c r="D43" s="577" t="s">
        <v>7</v>
      </c>
      <c r="E43" s="578"/>
      <c r="F43" s="577" t="s">
        <v>8</v>
      </c>
      <c r="G43" s="578"/>
      <c r="H43" s="577" t="s">
        <v>9</v>
      </c>
      <c r="I43" s="578"/>
      <c r="J43" s="577" t="s">
        <v>10</v>
      </c>
      <c r="K43" s="578"/>
      <c r="L43" s="586" t="s">
        <v>11</v>
      </c>
    </row>
    <row r="44" spans="1:12" x14ac:dyDescent="0.2">
      <c r="A44" s="585"/>
      <c r="B44" s="81" t="s">
        <v>29</v>
      </c>
      <c r="C44" s="80" t="s">
        <v>12</v>
      </c>
      <c r="D44" s="81" t="s">
        <v>29</v>
      </c>
      <c r="E44" s="80" t="s">
        <v>12</v>
      </c>
      <c r="F44" s="81" t="s">
        <v>29</v>
      </c>
      <c r="G44" s="80" t="s">
        <v>12</v>
      </c>
      <c r="H44" s="81" t="s">
        <v>29</v>
      </c>
      <c r="I44" s="80" t="s">
        <v>12</v>
      </c>
      <c r="J44" s="81" t="s">
        <v>29</v>
      </c>
      <c r="K44" s="80" t="s">
        <v>12</v>
      </c>
      <c r="L44" s="587"/>
    </row>
    <row r="45" spans="1:12" x14ac:dyDescent="0.2">
      <c r="A45" s="79" t="s">
        <v>193</v>
      </c>
      <c r="B45" s="78">
        <v>57439</v>
      </c>
      <c r="C45" s="77">
        <v>7.3135353435549747E-3</v>
      </c>
      <c r="D45" s="78">
        <v>720389</v>
      </c>
      <c r="E45" s="77">
        <v>9.1724967576180372E-2</v>
      </c>
      <c r="F45" s="78">
        <v>3447939</v>
      </c>
      <c r="G45" s="77">
        <v>0.43901571648046789</v>
      </c>
      <c r="H45" s="78">
        <v>3319840</v>
      </c>
      <c r="I45" s="77">
        <v>0.4227052555745669</v>
      </c>
      <c r="J45" s="78">
        <v>308188</v>
      </c>
      <c r="K45" s="77">
        <v>3.92406523522262E-2</v>
      </c>
      <c r="L45" s="76">
        <v>7853794</v>
      </c>
    </row>
    <row r="46" spans="1:12" x14ac:dyDescent="0.2">
      <c r="A46" s="75" t="s">
        <v>210</v>
      </c>
      <c r="B46" s="19">
        <v>35597</v>
      </c>
      <c r="C46" s="61">
        <v>8.0963215948004503E-3</v>
      </c>
      <c r="D46" s="19">
        <v>450668</v>
      </c>
      <c r="E46" s="61">
        <v>0.10250170128060031</v>
      </c>
      <c r="F46" s="19">
        <v>1298882</v>
      </c>
      <c r="G46" s="61">
        <v>0.29542282736459807</v>
      </c>
      <c r="H46" s="19">
        <v>2411420</v>
      </c>
      <c r="I46" s="61">
        <v>0.54846284293995839</v>
      </c>
      <c r="J46" s="19">
        <v>200122</v>
      </c>
      <c r="K46" s="61">
        <v>4.5516534263973243E-2</v>
      </c>
      <c r="L46" s="17">
        <v>4396688</v>
      </c>
    </row>
    <row r="47" spans="1:12" x14ac:dyDescent="0.2">
      <c r="A47" s="4" t="s">
        <v>30</v>
      </c>
    </row>
    <row r="49" spans="1:20" ht="15" customHeight="1" x14ac:dyDescent="0.2">
      <c r="A49" s="584" t="s">
        <v>191</v>
      </c>
      <c r="B49" s="577" t="s">
        <v>6</v>
      </c>
      <c r="C49" s="578"/>
      <c r="D49" s="577" t="s">
        <v>7</v>
      </c>
      <c r="E49" s="578"/>
      <c r="F49" s="577" t="s">
        <v>8</v>
      </c>
      <c r="G49" s="578"/>
      <c r="H49" s="577" t="s">
        <v>9</v>
      </c>
      <c r="I49" s="578"/>
      <c r="J49" s="577" t="s">
        <v>10</v>
      </c>
      <c r="K49" s="578"/>
      <c r="L49" s="586" t="s">
        <v>11</v>
      </c>
    </row>
    <row r="50" spans="1:20" x14ac:dyDescent="0.2">
      <c r="A50" s="585"/>
      <c r="B50" s="81" t="s">
        <v>29</v>
      </c>
      <c r="C50" s="80" t="s">
        <v>12</v>
      </c>
      <c r="D50" s="81" t="s">
        <v>29</v>
      </c>
      <c r="E50" s="80" t="s">
        <v>12</v>
      </c>
      <c r="F50" s="81" t="s">
        <v>29</v>
      </c>
      <c r="G50" s="80" t="s">
        <v>12</v>
      </c>
      <c r="H50" s="81" t="s">
        <v>29</v>
      </c>
      <c r="I50" s="80" t="s">
        <v>12</v>
      </c>
      <c r="J50" s="81" t="s">
        <v>29</v>
      </c>
      <c r="K50" s="80" t="s">
        <v>12</v>
      </c>
      <c r="L50" s="587"/>
      <c r="O50" s="21"/>
      <c r="P50" s="21"/>
      <c r="Q50" s="21"/>
      <c r="S50" s="21"/>
    </row>
    <row r="51" spans="1:20" x14ac:dyDescent="0.2">
      <c r="A51" s="79" t="s">
        <v>172</v>
      </c>
      <c r="B51" s="78">
        <v>0</v>
      </c>
      <c r="C51" s="77">
        <v>0</v>
      </c>
      <c r="D51" s="78">
        <v>8030</v>
      </c>
      <c r="E51" s="77">
        <v>5.1927727984066009E-2</v>
      </c>
      <c r="F51" s="78">
        <v>53426</v>
      </c>
      <c r="G51" s="77">
        <v>0.34549075906310223</v>
      </c>
      <c r="H51" s="78">
        <v>85677</v>
      </c>
      <c r="I51" s="77">
        <v>0.55404881077096191</v>
      </c>
      <c r="J51" s="78">
        <v>7504</v>
      </c>
      <c r="K51" s="77">
        <v>4.8526235466056208E-2</v>
      </c>
      <c r="L51" s="76">
        <v>154638</v>
      </c>
      <c r="O51" s="21"/>
      <c r="P51" s="21"/>
      <c r="Q51" s="21"/>
      <c r="R51" s="21"/>
      <c r="S51" s="21"/>
      <c r="T51" s="21"/>
    </row>
    <row r="52" spans="1:20" x14ac:dyDescent="0.2">
      <c r="A52" s="94" t="s">
        <v>184</v>
      </c>
      <c r="B52" s="93">
        <v>0</v>
      </c>
      <c r="C52" s="60">
        <v>0</v>
      </c>
      <c r="D52" s="93">
        <v>35235</v>
      </c>
      <c r="E52" s="60">
        <v>4.2140576226184924E-2</v>
      </c>
      <c r="F52" s="93">
        <v>239215</v>
      </c>
      <c r="G52" s="60">
        <v>0.28609785559661777</v>
      </c>
      <c r="H52" s="93">
        <v>530944</v>
      </c>
      <c r="I52" s="60">
        <v>0.63500173418009165</v>
      </c>
      <c r="J52" s="93">
        <v>30736</v>
      </c>
      <c r="K52" s="60">
        <v>3.6759833997105716E-2</v>
      </c>
      <c r="L52" s="16">
        <v>836130</v>
      </c>
      <c r="O52" s="21"/>
      <c r="P52" s="21"/>
      <c r="Q52" s="22"/>
      <c r="S52" s="21"/>
    </row>
    <row r="53" spans="1:20" x14ac:dyDescent="0.2">
      <c r="A53" s="92" t="s">
        <v>215</v>
      </c>
      <c r="B53" s="91">
        <v>46523</v>
      </c>
      <c r="C53" s="90">
        <v>1.1245528788582706E-2</v>
      </c>
      <c r="D53" s="91">
        <v>368234</v>
      </c>
      <c r="E53" s="90">
        <v>8.9009437223200649E-2</v>
      </c>
      <c r="F53" s="91">
        <v>1453213</v>
      </c>
      <c r="G53" s="90">
        <v>0.35127030989924635</v>
      </c>
      <c r="H53" s="91">
        <v>1946759</v>
      </c>
      <c r="I53" s="90">
        <v>0.47057013474910214</v>
      </c>
      <c r="J53" s="91">
        <v>322293</v>
      </c>
      <c r="K53" s="90">
        <v>7.7904589339868144E-2</v>
      </c>
      <c r="L53" s="89">
        <v>4137022</v>
      </c>
      <c r="P53" s="21"/>
      <c r="Q53" s="21"/>
      <c r="R53" s="21"/>
      <c r="S53" s="21"/>
      <c r="T53" s="21"/>
    </row>
    <row r="54" spans="1:20" x14ac:dyDescent="0.2">
      <c r="A54" s="94" t="s">
        <v>183</v>
      </c>
      <c r="B54" s="93">
        <v>1070</v>
      </c>
      <c r="C54" s="60">
        <v>1.7767829269426712E-3</v>
      </c>
      <c r="D54" s="93">
        <v>92218</v>
      </c>
      <c r="E54" s="60">
        <v>0.1531321195857937</v>
      </c>
      <c r="F54" s="93">
        <v>264409</v>
      </c>
      <c r="G54" s="60">
        <v>0.4390629877850325</v>
      </c>
      <c r="H54" s="93">
        <v>227486</v>
      </c>
      <c r="I54" s="60">
        <v>0.37775069244717807</v>
      </c>
      <c r="J54" s="93">
        <v>17030</v>
      </c>
      <c r="K54" s="60">
        <v>2.8279077799844572E-2</v>
      </c>
      <c r="L54" s="16">
        <v>602212</v>
      </c>
      <c r="Q54" s="21"/>
      <c r="R54" s="21"/>
      <c r="S54" s="21"/>
      <c r="T54" s="21"/>
    </row>
    <row r="55" spans="1:20" x14ac:dyDescent="0.2">
      <c r="A55" s="97" t="s">
        <v>212</v>
      </c>
      <c r="B55" s="96">
        <v>10376</v>
      </c>
      <c r="C55" s="90">
        <v>9.0879630035122141E-3</v>
      </c>
      <c r="D55" s="96">
        <v>64190</v>
      </c>
      <c r="E55" s="90">
        <v>5.6221698650293854E-2</v>
      </c>
      <c r="F55" s="96">
        <v>454068</v>
      </c>
      <c r="G55" s="90">
        <v>0.39770173333450115</v>
      </c>
      <c r="H55" s="96">
        <v>557597</v>
      </c>
      <c r="I55" s="90">
        <v>0.48837903882704314</v>
      </c>
      <c r="J55" s="96">
        <v>55498</v>
      </c>
      <c r="K55" s="90">
        <v>4.8608690320828915E-2</v>
      </c>
      <c r="L55" s="95">
        <v>1141730</v>
      </c>
      <c r="P55" s="21"/>
      <c r="Q55" s="21"/>
      <c r="R55" s="21"/>
      <c r="S55" s="21"/>
      <c r="T55" s="21"/>
    </row>
    <row r="56" spans="1:20" x14ac:dyDescent="0.2">
      <c r="A56" s="94" t="s">
        <v>174</v>
      </c>
      <c r="B56" s="93">
        <v>0</v>
      </c>
      <c r="C56" s="60">
        <v>0</v>
      </c>
      <c r="D56" s="93">
        <v>10183</v>
      </c>
      <c r="E56" s="60">
        <v>2.4028637095137639E-2</v>
      </c>
      <c r="F56" s="93">
        <v>232833</v>
      </c>
      <c r="G56" s="60">
        <v>0.54941173139273125</v>
      </c>
      <c r="H56" s="93">
        <v>158272</v>
      </c>
      <c r="I56" s="60">
        <v>0.37347151628416231</v>
      </c>
      <c r="J56" s="93">
        <v>22498</v>
      </c>
      <c r="K56" s="60">
        <v>5.3088115227968836E-2</v>
      </c>
      <c r="L56" s="16">
        <v>423786</v>
      </c>
      <c r="P56" s="21"/>
      <c r="Q56" s="21"/>
      <c r="R56" s="22"/>
      <c r="S56" s="21"/>
      <c r="T56" s="21"/>
    </row>
    <row r="57" spans="1:20" x14ac:dyDescent="0.2">
      <c r="A57" s="92" t="s">
        <v>214</v>
      </c>
      <c r="B57" s="91">
        <v>0</v>
      </c>
      <c r="C57" s="90">
        <v>0</v>
      </c>
      <c r="D57" s="91">
        <v>28796</v>
      </c>
      <c r="E57" s="90">
        <v>6.3148291908439805E-2</v>
      </c>
      <c r="F57" s="91">
        <v>169840</v>
      </c>
      <c r="G57" s="90">
        <v>0.37245123967667093</v>
      </c>
      <c r="H57" s="91">
        <v>249295</v>
      </c>
      <c r="I57" s="90">
        <v>0.54669236808287613</v>
      </c>
      <c r="J57" s="91">
        <v>8073</v>
      </c>
      <c r="K57" s="90">
        <v>1.77037144248102E-2</v>
      </c>
      <c r="L57" s="89">
        <v>456006</v>
      </c>
      <c r="P57" s="21"/>
      <c r="Q57" s="21"/>
      <c r="R57" s="21"/>
      <c r="S57" s="21"/>
      <c r="T57" s="21"/>
    </row>
    <row r="58" spans="1:20" x14ac:dyDescent="0.2">
      <c r="A58" s="94" t="s">
        <v>175</v>
      </c>
      <c r="B58" s="93">
        <v>0</v>
      </c>
      <c r="C58" s="60">
        <v>0</v>
      </c>
      <c r="D58" s="93">
        <v>5801</v>
      </c>
      <c r="E58" s="60">
        <v>7.43060625856614E-2</v>
      </c>
      <c r="F58" s="93">
        <v>26131</v>
      </c>
      <c r="G58" s="60">
        <v>0.33471672494844307</v>
      </c>
      <c r="H58" s="93">
        <v>44558</v>
      </c>
      <c r="I58" s="60">
        <v>0.57075151468572671</v>
      </c>
      <c r="J58" s="93">
        <v>1580</v>
      </c>
      <c r="K58" s="60">
        <v>2.023850696179021E-2</v>
      </c>
      <c r="L58" s="16">
        <v>78069</v>
      </c>
      <c r="P58" s="21"/>
      <c r="Q58" s="21"/>
      <c r="R58" s="21"/>
      <c r="S58" s="21"/>
      <c r="T58" s="21"/>
    </row>
    <row r="59" spans="1:20" x14ac:dyDescent="0.2">
      <c r="A59" s="97" t="s">
        <v>188</v>
      </c>
      <c r="B59" s="96">
        <v>1346</v>
      </c>
      <c r="C59" s="90">
        <v>5.0488190039647855E-3</v>
      </c>
      <c r="D59" s="96">
        <v>21944</v>
      </c>
      <c r="E59" s="90">
        <v>8.2311503880388756E-2</v>
      </c>
      <c r="F59" s="96">
        <v>114700</v>
      </c>
      <c r="G59" s="90">
        <v>0.43023739952062479</v>
      </c>
      <c r="H59" s="96">
        <v>121788</v>
      </c>
      <c r="I59" s="90">
        <v>0.45682434536022537</v>
      </c>
      <c r="J59" s="96">
        <v>6820</v>
      </c>
      <c r="K59" s="90">
        <v>2.5581683214739852E-2</v>
      </c>
      <c r="L59" s="95">
        <v>266597</v>
      </c>
      <c r="P59" s="21"/>
      <c r="Q59" s="21"/>
      <c r="R59" s="21"/>
      <c r="S59" s="21"/>
      <c r="T59" s="21"/>
    </row>
    <row r="60" spans="1:20" x14ac:dyDescent="0.2">
      <c r="A60" s="94" t="s">
        <v>185</v>
      </c>
      <c r="B60" s="93">
        <v>1093</v>
      </c>
      <c r="C60" s="60">
        <v>4.3441453400794106E-3</v>
      </c>
      <c r="D60" s="93">
        <v>22820</v>
      </c>
      <c r="E60" s="60">
        <v>9.0698441592508838E-2</v>
      </c>
      <c r="F60" s="93">
        <v>129525</v>
      </c>
      <c r="G60" s="60">
        <v>0.51479910811874263</v>
      </c>
      <c r="H60" s="93">
        <v>92952</v>
      </c>
      <c r="I60" s="60">
        <v>0.36943915613088874</v>
      </c>
      <c r="J60" s="93">
        <v>5214</v>
      </c>
      <c r="K60" s="60">
        <v>2.0723123333187602E-2</v>
      </c>
      <c r="L60" s="16">
        <v>251603</v>
      </c>
      <c r="P60" s="21"/>
      <c r="Q60" s="21"/>
      <c r="R60" s="21"/>
      <c r="S60" s="21"/>
      <c r="T60" s="21"/>
    </row>
    <row r="61" spans="1:20" x14ac:dyDescent="0.2">
      <c r="A61" s="92" t="s">
        <v>216</v>
      </c>
      <c r="B61" s="91">
        <v>0</v>
      </c>
      <c r="C61" s="90">
        <v>0</v>
      </c>
      <c r="D61" s="91">
        <v>105339</v>
      </c>
      <c r="E61" s="90">
        <v>5.3781321254289936E-2</v>
      </c>
      <c r="F61" s="91">
        <v>997389</v>
      </c>
      <c r="G61" s="90">
        <v>0.5092216389418448</v>
      </c>
      <c r="H61" s="91">
        <v>838634</v>
      </c>
      <c r="I61" s="90">
        <v>0.42816852797890798</v>
      </c>
      <c r="J61" s="91">
        <v>17291</v>
      </c>
      <c r="K61" s="90">
        <v>8.8280012702600871E-3</v>
      </c>
      <c r="L61" s="89">
        <v>1958654</v>
      </c>
      <c r="P61" s="21"/>
      <c r="Q61" s="21"/>
      <c r="R61" s="21"/>
      <c r="S61" s="21"/>
      <c r="T61" s="21"/>
    </row>
    <row r="62" spans="1:20" x14ac:dyDescent="0.2">
      <c r="A62" s="94" t="s">
        <v>187</v>
      </c>
      <c r="B62" s="93">
        <v>291</v>
      </c>
      <c r="C62" s="60">
        <v>1.4790042387956535E-3</v>
      </c>
      <c r="D62" s="93">
        <v>36052</v>
      </c>
      <c r="E62" s="60">
        <v>0.18323388596928145</v>
      </c>
      <c r="F62" s="93">
        <v>34927</v>
      </c>
      <c r="G62" s="60">
        <v>0.17751608607703021</v>
      </c>
      <c r="H62" s="93">
        <v>119038</v>
      </c>
      <c r="I62" s="60">
        <v>0.60500930095449135</v>
      </c>
      <c r="J62" s="93">
        <v>6446</v>
      </c>
      <c r="K62" s="60">
        <v>3.2761722760401311E-2</v>
      </c>
      <c r="L62" s="16">
        <v>196754</v>
      </c>
      <c r="O62" s="21"/>
      <c r="P62" s="21"/>
      <c r="Q62" s="21"/>
      <c r="R62" s="21"/>
      <c r="S62" s="21"/>
      <c r="T62" s="21"/>
    </row>
    <row r="63" spans="1:20" x14ac:dyDescent="0.2">
      <c r="A63" s="97" t="s">
        <v>176</v>
      </c>
      <c r="B63" s="96">
        <v>1530</v>
      </c>
      <c r="C63" s="90">
        <v>9.1601408147136999E-3</v>
      </c>
      <c r="D63" s="96">
        <v>12404</v>
      </c>
      <c r="E63" s="90">
        <v>7.4262997820724666E-2</v>
      </c>
      <c r="F63" s="96">
        <v>65476</v>
      </c>
      <c r="G63" s="90">
        <v>0.39200613070862372</v>
      </c>
      <c r="H63" s="96">
        <v>79658</v>
      </c>
      <c r="I63" s="90">
        <v>0.47691405033886536</v>
      </c>
      <c r="J63" s="96">
        <v>7959</v>
      </c>
      <c r="K63" s="90">
        <v>4.7650693296932251E-2</v>
      </c>
      <c r="L63" s="95">
        <v>167028</v>
      </c>
      <c r="P63" s="21"/>
      <c r="Q63" s="21"/>
      <c r="R63" s="21"/>
      <c r="S63" s="21"/>
      <c r="T63" s="21"/>
    </row>
    <row r="64" spans="1:20" x14ac:dyDescent="0.2">
      <c r="A64" s="94" t="s">
        <v>177</v>
      </c>
      <c r="B64" s="93">
        <v>98</v>
      </c>
      <c r="C64" s="60">
        <v>6.3154095994225913E-4</v>
      </c>
      <c r="D64" s="93">
        <v>13692</v>
      </c>
      <c r="E64" s="60">
        <v>8.8235294117647065E-2</v>
      </c>
      <c r="F64" s="93">
        <v>58502</v>
      </c>
      <c r="G64" s="60">
        <v>0.37700417590349022</v>
      </c>
      <c r="H64" s="93">
        <v>72211</v>
      </c>
      <c r="I64" s="60">
        <v>0.46534902304480075</v>
      </c>
      <c r="J64" s="93">
        <v>10673</v>
      </c>
      <c r="K64" s="60">
        <v>6.8779965974119714E-2</v>
      </c>
      <c r="L64" s="16">
        <v>155176</v>
      </c>
      <c r="P64" s="21"/>
      <c r="Q64" s="21"/>
      <c r="R64" s="21"/>
      <c r="S64" s="21"/>
      <c r="T64" s="21"/>
    </row>
    <row r="65" spans="1:21" x14ac:dyDescent="0.2">
      <c r="A65" s="92" t="s">
        <v>213</v>
      </c>
      <c r="B65" s="91">
        <v>1040</v>
      </c>
      <c r="C65" s="90">
        <v>3.1745159626261794E-3</v>
      </c>
      <c r="D65" s="91">
        <v>11409</v>
      </c>
      <c r="E65" s="90">
        <v>3.4825050593848154E-2</v>
      </c>
      <c r="F65" s="91">
        <v>101302</v>
      </c>
      <c r="G65" s="90">
        <v>0.30921616927495887</v>
      </c>
      <c r="H65" s="91">
        <v>201998</v>
      </c>
      <c r="I65" s="90">
        <v>0.61658257251784898</v>
      </c>
      <c r="J65" s="91">
        <v>11860</v>
      </c>
      <c r="K65" s="90">
        <v>3.6201691650717779E-2</v>
      </c>
      <c r="L65" s="89">
        <v>327609</v>
      </c>
      <c r="P65" s="21"/>
      <c r="Q65" s="21"/>
      <c r="R65" s="21"/>
      <c r="S65" s="21"/>
      <c r="T65" s="21"/>
    </row>
    <row r="66" spans="1:21" x14ac:dyDescent="0.2">
      <c r="A66" s="94" t="s">
        <v>170</v>
      </c>
      <c r="B66" s="93">
        <v>563</v>
      </c>
      <c r="C66" s="60">
        <v>4.05105917568501E-3</v>
      </c>
      <c r="D66" s="93">
        <v>5963</v>
      </c>
      <c r="E66" s="60">
        <v>4.2906688924706421E-2</v>
      </c>
      <c r="F66" s="93">
        <v>38847</v>
      </c>
      <c r="G66" s="60">
        <v>0.2795230831222657</v>
      </c>
      <c r="H66" s="93">
        <v>81132</v>
      </c>
      <c r="I66" s="60">
        <v>0.58378425051807503</v>
      </c>
      <c r="J66" s="93">
        <v>12470</v>
      </c>
      <c r="K66" s="60">
        <v>8.9727722772277224E-2</v>
      </c>
      <c r="L66" s="16">
        <v>138976</v>
      </c>
      <c r="P66" s="21"/>
      <c r="Q66" s="21"/>
      <c r="R66" s="21"/>
      <c r="S66" s="21"/>
      <c r="T66" s="21"/>
    </row>
    <row r="67" spans="1:21" x14ac:dyDescent="0.2">
      <c r="A67" s="97" t="s">
        <v>171</v>
      </c>
      <c r="B67" s="96">
        <v>0</v>
      </c>
      <c r="C67" s="90">
        <v>0</v>
      </c>
      <c r="D67" s="96">
        <v>2885</v>
      </c>
      <c r="E67" s="90">
        <v>5.9407367749109402E-2</v>
      </c>
      <c r="F67" s="96">
        <v>25642</v>
      </c>
      <c r="G67" s="90">
        <v>0.52801515557111378</v>
      </c>
      <c r="H67" s="96">
        <v>18687</v>
      </c>
      <c r="I67" s="90">
        <v>0.38479912690731627</v>
      </c>
      <c r="J67" s="96">
        <v>1350</v>
      </c>
      <c r="K67" s="90">
        <v>2.7798941581039061E-2</v>
      </c>
      <c r="L67" s="95">
        <v>48563</v>
      </c>
      <c r="P67" s="21"/>
      <c r="Q67" s="21"/>
      <c r="R67" s="21"/>
      <c r="S67" s="21"/>
      <c r="T67" s="21"/>
    </row>
    <row r="68" spans="1:21" x14ac:dyDescent="0.2">
      <c r="A68" s="94" t="s">
        <v>178</v>
      </c>
      <c r="B68" s="93">
        <v>0</v>
      </c>
      <c r="C68" s="60">
        <v>0</v>
      </c>
      <c r="D68" s="93">
        <v>602</v>
      </c>
      <c r="E68" s="60">
        <v>9.0556274256144882E-3</v>
      </c>
      <c r="F68" s="93">
        <v>11309</v>
      </c>
      <c r="G68" s="60">
        <v>0.17011642949547218</v>
      </c>
      <c r="H68" s="93">
        <v>54163</v>
      </c>
      <c r="I68" s="60">
        <v>0.81475074460723851</v>
      </c>
      <c r="J68" s="93">
        <v>404</v>
      </c>
      <c r="K68" s="60">
        <v>6.0771984716748396E-3</v>
      </c>
      <c r="L68" s="16">
        <v>66478</v>
      </c>
      <c r="P68" s="21"/>
      <c r="Q68" s="21"/>
      <c r="R68" s="21"/>
      <c r="S68" s="21"/>
      <c r="T68" s="21"/>
    </row>
    <row r="69" spans="1:21" x14ac:dyDescent="0.2">
      <c r="A69" s="92" t="s">
        <v>186</v>
      </c>
      <c r="B69" s="91">
        <v>0</v>
      </c>
      <c r="C69" s="90">
        <v>0</v>
      </c>
      <c r="D69" s="91">
        <v>15945</v>
      </c>
      <c r="E69" s="90">
        <v>7.2349674210937076E-2</v>
      </c>
      <c r="F69" s="91">
        <v>75057</v>
      </c>
      <c r="G69" s="90">
        <v>0.3405675445124054</v>
      </c>
      <c r="H69" s="91">
        <v>124379</v>
      </c>
      <c r="I69" s="90">
        <v>0.56436375846234821</v>
      </c>
      <c r="J69" s="91">
        <v>5008</v>
      </c>
      <c r="K69" s="90">
        <v>2.272356026643919E-2</v>
      </c>
      <c r="L69" s="89">
        <v>220388</v>
      </c>
      <c r="P69" s="21"/>
      <c r="Q69" s="21"/>
      <c r="R69" s="21"/>
      <c r="S69" s="21"/>
      <c r="T69" s="21"/>
    </row>
    <row r="70" spans="1:21" x14ac:dyDescent="0.2">
      <c r="A70" s="94" t="s">
        <v>179</v>
      </c>
      <c r="B70" s="93">
        <v>98</v>
      </c>
      <c r="C70" s="60">
        <v>8.5632897013334264E-4</v>
      </c>
      <c r="D70" s="93">
        <v>4011</v>
      </c>
      <c r="E70" s="60">
        <v>3.5048321420457523E-2</v>
      </c>
      <c r="F70" s="93">
        <v>31926</v>
      </c>
      <c r="G70" s="60">
        <v>0.27897100714772549</v>
      </c>
      <c r="H70" s="93">
        <v>69549</v>
      </c>
      <c r="I70" s="60">
        <v>0.60772268922248829</v>
      </c>
      <c r="J70" s="93">
        <v>8857</v>
      </c>
      <c r="K70" s="60">
        <v>7.7392915188479752E-2</v>
      </c>
      <c r="L70" s="16">
        <v>114442</v>
      </c>
      <c r="O70" s="21"/>
      <c r="P70" s="21"/>
      <c r="Q70" s="21"/>
      <c r="R70" s="21"/>
      <c r="S70" s="21"/>
    </row>
    <row r="71" spans="1:21" x14ac:dyDescent="0.2">
      <c r="A71" s="97" t="s">
        <v>180</v>
      </c>
      <c r="B71" s="96">
        <v>120</v>
      </c>
      <c r="C71" s="90">
        <v>1.3696441208026116E-3</v>
      </c>
      <c r="D71" s="96">
        <v>5315</v>
      </c>
      <c r="E71" s="90">
        <v>6.0663820850549E-2</v>
      </c>
      <c r="F71" s="96">
        <v>30872</v>
      </c>
      <c r="G71" s="90">
        <v>0.35236377747848519</v>
      </c>
      <c r="H71" s="96">
        <v>42362</v>
      </c>
      <c r="I71" s="90">
        <v>0.4835072020453352</v>
      </c>
      <c r="J71" s="96">
        <v>8945</v>
      </c>
      <c r="K71" s="90">
        <v>0.10209555550482799</v>
      </c>
      <c r="L71" s="95">
        <v>87614</v>
      </c>
      <c r="O71" s="21"/>
      <c r="P71" s="21"/>
      <c r="Q71" s="21"/>
      <c r="R71" s="21"/>
      <c r="S71" s="21"/>
      <c r="T71" s="21"/>
    </row>
    <row r="72" spans="1:21" x14ac:dyDescent="0.2">
      <c r="A72" s="94" t="s">
        <v>181</v>
      </c>
      <c r="B72" s="93">
        <v>451</v>
      </c>
      <c r="C72" s="60">
        <v>2.174196005457184E-3</v>
      </c>
      <c r="D72" s="93">
        <v>4895</v>
      </c>
      <c r="E72" s="60">
        <v>2.3597981034840166E-2</v>
      </c>
      <c r="F72" s="93">
        <v>38946</v>
      </c>
      <c r="G72" s="60">
        <v>0.18775218986371503</v>
      </c>
      <c r="H72" s="93">
        <v>148184</v>
      </c>
      <c r="I72" s="60">
        <v>0.71437042322099187</v>
      </c>
      <c r="J72" s="93">
        <v>14957</v>
      </c>
      <c r="K72" s="60">
        <v>7.2105209874995788E-2</v>
      </c>
      <c r="L72" s="16">
        <v>207433</v>
      </c>
      <c r="O72" s="21"/>
      <c r="P72" s="21"/>
      <c r="Q72" s="21"/>
      <c r="R72" s="21"/>
      <c r="S72" s="21"/>
      <c r="T72" s="21"/>
    </row>
    <row r="73" spans="1:21" x14ac:dyDescent="0.2">
      <c r="A73" s="92" t="s">
        <v>182</v>
      </c>
      <c r="B73" s="91">
        <v>1533</v>
      </c>
      <c r="C73" s="90">
        <v>5.967279224292626E-3</v>
      </c>
      <c r="D73" s="91">
        <v>24218</v>
      </c>
      <c r="E73" s="90">
        <v>9.4269777073658731E-2</v>
      </c>
      <c r="F73" s="91">
        <v>100408</v>
      </c>
      <c r="G73" s="90">
        <v>0.39084316526599738</v>
      </c>
      <c r="H73" s="91">
        <v>118217</v>
      </c>
      <c r="I73" s="90">
        <v>0.46016558907906158</v>
      </c>
      <c r="J73" s="91">
        <v>12525</v>
      </c>
      <c r="K73" s="90">
        <v>4.8754189356989656E-2</v>
      </c>
      <c r="L73" s="89">
        <v>256901</v>
      </c>
      <c r="N73" s="82"/>
      <c r="O73" s="88"/>
      <c r="P73" s="88"/>
      <c r="Q73" s="82"/>
      <c r="R73" s="82"/>
      <c r="S73" s="82"/>
      <c r="T73" s="87"/>
    </row>
    <row r="74" spans="1:21" s="82" customFormat="1" x14ac:dyDescent="0.2">
      <c r="A74" s="86" t="s">
        <v>211</v>
      </c>
      <c r="B74" s="85">
        <v>66134</v>
      </c>
      <c r="C74" s="84">
        <v>5.3794543140890721E-3</v>
      </c>
      <c r="D74" s="85">
        <v>900183</v>
      </c>
      <c r="E74" s="84">
        <v>7.3222447195385773E-2</v>
      </c>
      <c r="F74" s="85">
        <v>4747964</v>
      </c>
      <c r="G74" s="84">
        <v>0.38620763031027316</v>
      </c>
      <c r="H74" s="85">
        <v>5983540</v>
      </c>
      <c r="I74" s="84">
        <v>0.48671152609133767</v>
      </c>
      <c r="J74" s="85">
        <v>595991</v>
      </c>
      <c r="K74" s="84">
        <v>4.8478942088914324E-2</v>
      </c>
      <c r="L74" s="83">
        <v>12293812</v>
      </c>
      <c r="M74" s="4"/>
      <c r="N74" s="4"/>
      <c r="O74" s="4"/>
      <c r="P74" s="4"/>
      <c r="Q74" s="4"/>
      <c r="R74" s="4"/>
      <c r="S74" s="4"/>
      <c r="T74" s="4"/>
    </row>
    <row r="75" spans="1:21" x14ac:dyDescent="0.2">
      <c r="A75" s="235" t="s">
        <v>30</v>
      </c>
    </row>
    <row r="76" spans="1:21" x14ac:dyDescent="0.2">
      <c r="A76" s="246" t="s">
        <v>394</v>
      </c>
    </row>
    <row r="78" spans="1:21" x14ac:dyDescent="0.2">
      <c r="B78" s="4"/>
      <c r="C78" s="4"/>
      <c r="D78" s="4"/>
      <c r="E78" s="4"/>
    </row>
    <row r="79" spans="1:21" x14ac:dyDescent="0.2">
      <c r="B79" s="4"/>
      <c r="C79" s="4"/>
      <c r="D79" s="4"/>
      <c r="E79" s="4"/>
      <c r="P79" s="21"/>
      <c r="Q79" s="21"/>
      <c r="T79" s="21"/>
    </row>
    <row r="80" spans="1:21" x14ac:dyDescent="0.2">
      <c r="B80" s="4"/>
      <c r="C80" s="4"/>
      <c r="D80" s="4"/>
      <c r="E80" s="4"/>
      <c r="P80" s="21"/>
      <c r="Q80" s="21"/>
      <c r="R80" s="21"/>
      <c r="T80" s="21"/>
      <c r="U80" s="22"/>
    </row>
    <row r="81" spans="2:21" x14ac:dyDescent="0.2">
      <c r="B81" s="4"/>
      <c r="C81" s="4"/>
      <c r="D81" s="4"/>
      <c r="E81" s="4"/>
    </row>
    <row r="82" spans="2:21" x14ac:dyDescent="0.2">
      <c r="B82" s="4"/>
      <c r="C82" s="4"/>
      <c r="D82" s="4"/>
      <c r="E82" s="4"/>
      <c r="P82" s="21"/>
      <c r="Q82" s="21"/>
    </row>
    <row r="83" spans="2:21" x14ac:dyDescent="0.2">
      <c r="U83" s="22"/>
    </row>
  </sheetData>
  <mergeCells count="44">
    <mergeCell ref="J49:K49"/>
    <mergeCell ref="B35:C35"/>
    <mergeCell ref="L49:L50"/>
    <mergeCell ref="H49:I49"/>
    <mergeCell ref="L43:L44"/>
    <mergeCell ref="F43:G43"/>
    <mergeCell ref="H43:I43"/>
    <mergeCell ref="J43:K43"/>
    <mergeCell ref="D35:E35"/>
    <mergeCell ref="F35:G35"/>
    <mergeCell ref="H35:I35"/>
    <mergeCell ref="J35:K35"/>
    <mergeCell ref="L35:L36"/>
    <mergeCell ref="L26:L27"/>
    <mergeCell ref="H19:I19"/>
    <mergeCell ref="J19:K19"/>
    <mergeCell ref="J26:K26"/>
    <mergeCell ref="H26:I26"/>
    <mergeCell ref="L19:L20"/>
    <mergeCell ref="A35:A36"/>
    <mergeCell ref="F19:G19"/>
    <mergeCell ref="A49:A50"/>
    <mergeCell ref="B49:C49"/>
    <mergeCell ref="D49:E49"/>
    <mergeCell ref="F49:G49"/>
    <mergeCell ref="A19:A20"/>
    <mergeCell ref="A43:A44"/>
    <mergeCell ref="B43:C43"/>
    <mergeCell ref="D43:E43"/>
    <mergeCell ref="A26:A27"/>
    <mergeCell ref="B26:C26"/>
    <mergeCell ref="F26:G26"/>
    <mergeCell ref="D26:E26"/>
    <mergeCell ref="B19:C19"/>
    <mergeCell ref="D19:E19"/>
    <mergeCell ref="A6:L6"/>
    <mergeCell ref="B12:C12"/>
    <mergeCell ref="D12:E12"/>
    <mergeCell ref="F12:G12"/>
    <mergeCell ref="A11:A13"/>
    <mergeCell ref="B11:L11"/>
    <mergeCell ref="H12:I12"/>
    <mergeCell ref="J12:K12"/>
    <mergeCell ref="L12:L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/>
  <dimension ref="A6:EH103"/>
  <sheetViews>
    <sheetView showGridLines="0" zoomScale="60" zoomScaleNormal="6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13.140625" style="153" customWidth="1"/>
    <col min="4" max="4" width="14.140625" style="5" customWidth="1"/>
    <col min="5" max="5" width="12.140625" style="153" customWidth="1"/>
    <col min="6" max="6" width="12.85546875" style="4" customWidth="1"/>
    <col min="7" max="7" width="14.42578125" style="160" customWidth="1"/>
    <col min="8" max="8" width="13.140625" style="4" customWidth="1"/>
    <col min="9" max="9" width="11.42578125" style="160"/>
    <col min="10" max="10" width="11.42578125" style="4"/>
    <col min="11" max="11" width="11.42578125" style="160"/>
    <col min="12" max="12" width="12.85546875" style="4" bestFit="1" customWidth="1"/>
    <col min="13" max="13" width="11.42578125" style="160"/>
    <col min="14" max="14" width="12.140625" style="4" bestFit="1" customWidth="1"/>
    <col min="15" max="15" width="11.42578125" style="160"/>
    <col min="16" max="16" width="13.140625" style="4" bestFit="1" customWidth="1"/>
    <col min="17" max="16384" width="11.42578125" style="4"/>
  </cols>
  <sheetData>
    <row r="6" spans="1:16" s="6" customFormat="1" ht="16.5" x14ac:dyDescent="0.2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</row>
    <row r="7" spans="1:16" ht="15" customHeight="1" x14ac:dyDescent="0.2">
      <c r="A7" s="110" t="s">
        <v>113</v>
      </c>
      <c r="B7" s="110"/>
      <c r="C7" s="147"/>
      <c r="D7" s="110"/>
      <c r="E7" s="147"/>
      <c r="F7" s="110"/>
      <c r="G7" s="147"/>
      <c r="H7" s="110"/>
      <c r="I7" s="147"/>
      <c r="J7" s="110"/>
      <c r="K7" s="147"/>
      <c r="L7" s="110"/>
      <c r="M7" s="147"/>
      <c r="N7" s="110"/>
      <c r="O7" s="147"/>
      <c r="P7" s="110"/>
    </row>
    <row r="8" spans="1:16" ht="15" customHeight="1" x14ac:dyDescent="0.2">
      <c r="A8" s="110" t="s">
        <v>334</v>
      </c>
      <c r="B8" s="110"/>
      <c r="C8" s="147"/>
      <c r="D8" s="110"/>
      <c r="E8" s="147"/>
      <c r="F8" s="110"/>
      <c r="G8" s="147"/>
      <c r="H8" s="110"/>
      <c r="I8" s="147"/>
      <c r="J8" s="110"/>
      <c r="K8" s="147"/>
      <c r="L8" s="110"/>
      <c r="M8" s="147"/>
      <c r="N8" s="110"/>
      <c r="O8" s="147"/>
      <c r="P8" s="110"/>
    </row>
    <row r="9" spans="1:16" ht="15" customHeight="1" x14ac:dyDescent="0.2">
      <c r="A9" s="110" t="s">
        <v>3</v>
      </c>
      <c r="B9" s="110"/>
      <c r="C9" s="147"/>
      <c r="D9" s="110"/>
      <c r="E9" s="147"/>
      <c r="F9" s="110"/>
      <c r="G9" s="147"/>
      <c r="H9" s="110"/>
      <c r="I9" s="147"/>
      <c r="J9" s="110"/>
      <c r="K9" s="147"/>
      <c r="L9" s="110"/>
      <c r="M9" s="147"/>
      <c r="N9" s="110"/>
      <c r="O9" s="147"/>
      <c r="P9" s="110"/>
    </row>
    <row r="10" spans="1:16" ht="15" customHeight="1" x14ac:dyDescent="0.2">
      <c r="A10" s="111" t="s">
        <v>393</v>
      </c>
      <c r="B10" s="111"/>
      <c r="C10" s="148"/>
      <c r="D10" s="111"/>
      <c r="E10" s="148"/>
      <c r="F10" s="111"/>
      <c r="G10" s="148"/>
      <c r="H10" s="111"/>
      <c r="I10" s="147"/>
      <c r="J10" s="110"/>
      <c r="K10" s="147"/>
      <c r="L10" s="110"/>
      <c r="M10" s="147"/>
      <c r="N10" s="110"/>
      <c r="O10" s="147"/>
      <c r="P10" s="110"/>
    </row>
    <row r="11" spans="1:16" ht="14.25" x14ac:dyDescent="0.25">
      <c r="A11" s="579" t="s">
        <v>13</v>
      </c>
      <c r="B11" s="582"/>
      <c r="C11" s="582"/>
      <c r="D11" s="582"/>
      <c r="E11" s="582"/>
      <c r="F11" s="582"/>
      <c r="G11" s="582"/>
      <c r="H11" s="582"/>
      <c r="I11" s="582"/>
      <c r="J11" s="582"/>
      <c r="K11" s="582"/>
      <c r="L11" s="582"/>
      <c r="M11" s="582"/>
      <c r="N11" s="582"/>
      <c r="O11" s="582"/>
      <c r="P11" s="582"/>
    </row>
    <row r="12" spans="1:16" ht="20.25" customHeight="1" x14ac:dyDescent="0.2">
      <c r="A12" s="580"/>
      <c r="B12" s="577" t="s">
        <v>114</v>
      </c>
      <c r="C12" s="578"/>
      <c r="D12" s="577" t="s">
        <v>115</v>
      </c>
      <c r="E12" s="578"/>
      <c r="F12" s="577" t="s">
        <v>116</v>
      </c>
      <c r="G12" s="578"/>
      <c r="H12" s="577" t="s">
        <v>117</v>
      </c>
      <c r="I12" s="578"/>
      <c r="J12" s="577" t="s">
        <v>118</v>
      </c>
      <c r="K12" s="578"/>
      <c r="L12" s="577" t="s">
        <v>119</v>
      </c>
      <c r="M12" s="578"/>
      <c r="N12" s="577" t="s">
        <v>112</v>
      </c>
      <c r="O12" s="578"/>
      <c r="P12" s="589" t="s">
        <v>11</v>
      </c>
    </row>
    <row r="13" spans="1:16" ht="17.25" customHeight="1" x14ac:dyDescent="0.2">
      <c r="A13" s="581"/>
      <c r="B13" s="11" t="s">
        <v>29</v>
      </c>
      <c r="C13" s="149" t="s">
        <v>12</v>
      </c>
      <c r="D13" s="11" t="s">
        <v>29</v>
      </c>
      <c r="E13" s="149" t="s">
        <v>12</v>
      </c>
      <c r="F13" s="11" t="s">
        <v>29</v>
      </c>
      <c r="G13" s="149" t="s">
        <v>12</v>
      </c>
      <c r="H13" s="11" t="s">
        <v>29</v>
      </c>
      <c r="I13" s="149" t="s">
        <v>12</v>
      </c>
      <c r="J13" s="11" t="s">
        <v>29</v>
      </c>
      <c r="K13" s="149" t="s">
        <v>12</v>
      </c>
      <c r="L13" s="11" t="s">
        <v>29</v>
      </c>
      <c r="M13" s="149" t="s">
        <v>12</v>
      </c>
      <c r="N13" s="11" t="s">
        <v>29</v>
      </c>
      <c r="O13" s="149" t="s">
        <v>12</v>
      </c>
      <c r="P13" s="587"/>
    </row>
    <row r="14" spans="1:16" s="125" customFormat="1" ht="24" x14ac:dyDescent="0.2">
      <c r="A14" s="109" t="s">
        <v>3</v>
      </c>
      <c r="B14" s="137">
        <v>7401526</v>
      </c>
      <c r="C14" s="150">
        <v>0.60420023606297435</v>
      </c>
      <c r="D14" s="137">
        <v>334221</v>
      </c>
      <c r="E14" s="150">
        <v>2.7283077448786015E-2</v>
      </c>
      <c r="F14" s="137">
        <v>2719846</v>
      </c>
      <c r="G14" s="150">
        <v>0.22202605182430443</v>
      </c>
      <c r="H14" s="137">
        <v>302949</v>
      </c>
      <c r="I14" s="150">
        <v>2.473028633757985E-2</v>
      </c>
      <c r="J14" s="137">
        <v>204516</v>
      </c>
      <c r="K14" s="150">
        <v>1.6695018767569725E-2</v>
      </c>
      <c r="L14" s="137">
        <v>4364977</v>
      </c>
      <c r="M14" s="150">
        <v>0.35632113348104888</v>
      </c>
      <c r="N14" s="137">
        <v>3086766</v>
      </c>
      <c r="O14" s="150">
        <v>0.25197840902959245</v>
      </c>
      <c r="P14" s="138">
        <v>12250121</v>
      </c>
    </row>
    <row r="15" spans="1:16" s="125" customFormat="1" x14ac:dyDescent="0.2">
      <c r="A15" s="13" t="s">
        <v>4</v>
      </c>
      <c r="B15" s="131">
        <v>2854089</v>
      </c>
      <c r="C15" s="151">
        <v>0.56900687870782451</v>
      </c>
      <c r="D15" s="131">
        <v>195561</v>
      </c>
      <c r="E15" s="151">
        <v>3.8988116420679543E-2</v>
      </c>
      <c r="F15" s="131">
        <v>1207813</v>
      </c>
      <c r="G15" s="151">
        <v>0.24079624188059084</v>
      </c>
      <c r="H15" s="131">
        <v>78723</v>
      </c>
      <c r="I15" s="151">
        <v>1.5694650206253578E-2</v>
      </c>
      <c r="J15" s="131">
        <v>55033</v>
      </c>
      <c r="K15" s="151">
        <v>1.0971681526374162E-2</v>
      </c>
      <c r="L15" s="131">
        <v>1736519</v>
      </c>
      <c r="M15" s="151">
        <v>0.34620197758613436</v>
      </c>
      <c r="N15" s="131">
        <v>1350724</v>
      </c>
      <c r="O15" s="151">
        <v>0.2692877647598752</v>
      </c>
      <c r="P15" s="135">
        <v>5015913</v>
      </c>
    </row>
    <row r="16" spans="1:16" s="125" customFormat="1" x14ac:dyDescent="0.2">
      <c r="A16" s="105" t="s">
        <v>5</v>
      </c>
      <c r="B16" s="134">
        <v>4547437</v>
      </c>
      <c r="C16" s="152">
        <v>0.62860191468091597</v>
      </c>
      <c r="D16" s="134">
        <v>138660</v>
      </c>
      <c r="E16" s="152">
        <v>1.9167267515669995E-2</v>
      </c>
      <c r="F16" s="134">
        <v>1512034</v>
      </c>
      <c r="G16" s="152">
        <v>0.20901168448571011</v>
      </c>
      <c r="H16" s="134">
        <v>224226</v>
      </c>
      <c r="I16" s="152">
        <v>3.0995238179493872E-2</v>
      </c>
      <c r="J16" s="134">
        <v>149482</v>
      </c>
      <c r="K16" s="152">
        <v>2.0663215655397246E-2</v>
      </c>
      <c r="L16" s="134">
        <v>2628458</v>
      </c>
      <c r="M16" s="152">
        <v>0.36333735496684638</v>
      </c>
      <c r="N16" s="134">
        <v>1736042</v>
      </c>
      <c r="O16" s="152">
        <v>0.23997678806028247</v>
      </c>
      <c r="P16" s="133">
        <v>7234208</v>
      </c>
    </row>
    <row r="17" spans="1:138" x14ac:dyDescent="0.2">
      <c r="A17" s="4" t="s">
        <v>30</v>
      </c>
      <c r="B17" s="9"/>
      <c r="D17" s="9"/>
      <c r="F17" s="9"/>
      <c r="G17" s="153"/>
      <c r="H17" s="9"/>
      <c r="I17" s="153"/>
      <c r="J17" s="9"/>
      <c r="K17" s="153"/>
      <c r="L17" s="9"/>
      <c r="M17" s="153"/>
      <c r="N17" s="9"/>
      <c r="O17" s="153"/>
    </row>
    <row r="18" spans="1:138" x14ac:dyDescent="0.2">
      <c r="B18" s="9"/>
      <c r="D18" s="9"/>
      <c r="F18" s="9"/>
      <c r="G18" s="153"/>
      <c r="H18" s="9"/>
      <c r="I18" s="153"/>
      <c r="J18" s="9"/>
      <c r="K18" s="153"/>
      <c r="L18" s="9"/>
      <c r="M18" s="153"/>
      <c r="N18" s="9"/>
      <c r="O18" s="153"/>
    </row>
    <row r="19" spans="1:138" s="20" customFormat="1" ht="44.1" customHeight="1" x14ac:dyDescent="0.2">
      <c r="A19" s="584" t="s">
        <v>14</v>
      </c>
      <c r="B19" s="577" t="s">
        <v>114</v>
      </c>
      <c r="C19" s="578"/>
      <c r="D19" s="577" t="s">
        <v>115</v>
      </c>
      <c r="E19" s="578"/>
      <c r="F19" s="577" t="s">
        <v>116</v>
      </c>
      <c r="G19" s="578"/>
      <c r="H19" s="577" t="s">
        <v>117</v>
      </c>
      <c r="I19" s="578"/>
      <c r="J19" s="577" t="s">
        <v>118</v>
      </c>
      <c r="K19" s="578"/>
      <c r="L19" s="577" t="s">
        <v>119</v>
      </c>
      <c r="M19" s="578"/>
      <c r="N19" s="577" t="s">
        <v>112</v>
      </c>
      <c r="O19" s="578"/>
      <c r="P19" s="583" t="s">
        <v>11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 x14ac:dyDescent="0.2">
      <c r="A20" s="585"/>
      <c r="B20" s="170" t="s">
        <v>29</v>
      </c>
      <c r="C20" s="149" t="s">
        <v>12</v>
      </c>
      <c r="D20" s="170" t="s">
        <v>29</v>
      </c>
      <c r="E20" s="149" t="s">
        <v>12</v>
      </c>
      <c r="F20" s="170" t="s">
        <v>29</v>
      </c>
      <c r="G20" s="149" t="s">
        <v>12</v>
      </c>
      <c r="H20" s="170" t="s">
        <v>29</v>
      </c>
      <c r="I20" s="149" t="s">
        <v>12</v>
      </c>
      <c r="J20" s="170" t="s">
        <v>29</v>
      </c>
      <c r="K20" s="149" t="s">
        <v>12</v>
      </c>
      <c r="L20" s="170" t="s">
        <v>29</v>
      </c>
      <c r="M20" s="149" t="s">
        <v>12</v>
      </c>
      <c r="N20" s="170" t="s">
        <v>29</v>
      </c>
      <c r="O20" s="149" t="s">
        <v>12</v>
      </c>
      <c r="P20" s="583"/>
    </row>
    <row r="21" spans="1:138" s="125" customFormat="1" x14ac:dyDescent="0.2">
      <c r="A21" s="101" t="s">
        <v>15</v>
      </c>
      <c r="B21" s="132">
        <v>295871</v>
      </c>
      <c r="C21" s="154">
        <v>0.55092608971721069</v>
      </c>
      <c r="D21" s="132">
        <v>36562</v>
      </c>
      <c r="E21" s="154">
        <v>6.8080209592155563E-2</v>
      </c>
      <c r="F21" s="132">
        <v>123879</v>
      </c>
      <c r="G21" s="154">
        <v>0.23066868016155131</v>
      </c>
      <c r="H21" s="132">
        <v>26513</v>
      </c>
      <c r="I21" s="154">
        <v>4.9368486322324281E-2</v>
      </c>
      <c r="J21" s="132">
        <v>15088</v>
      </c>
      <c r="K21" s="154">
        <v>2.8094584604957146E-2</v>
      </c>
      <c r="L21" s="132">
        <v>186866</v>
      </c>
      <c r="M21" s="154">
        <v>0.34795351582647943</v>
      </c>
      <c r="N21" s="132">
        <v>170111</v>
      </c>
      <c r="O21" s="154">
        <v>0.3167548967214916</v>
      </c>
      <c r="P21" s="136">
        <v>537043</v>
      </c>
    </row>
    <row r="22" spans="1:138" s="125" customFormat="1" x14ac:dyDescent="0.2">
      <c r="A22" s="13" t="s">
        <v>16</v>
      </c>
      <c r="B22" s="131">
        <v>4655178</v>
      </c>
      <c r="C22" s="151">
        <v>0.61150823691773804</v>
      </c>
      <c r="D22" s="131">
        <v>239187</v>
      </c>
      <c r="E22" s="151">
        <v>3.1419812661007379E-2</v>
      </c>
      <c r="F22" s="131">
        <v>1759974</v>
      </c>
      <c r="G22" s="151">
        <v>0.23119171764453669</v>
      </c>
      <c r="H22" s="131">
        <v>185216</v>
      </c>
      <c r="I22" s="151">
        <v>2.4330135090206168E-2</v>
      </c>
      <c r="J22" s="131">
        <v>122076</v>
      </c>
      <c r="K22" s="151">
        <v>1.6036009692855954E-2</v>
      </c>
      <c r="L22" s="131">
        <v>2882744</v>
      </c>
      <c r="M22" s="151">
        <v>0.37867976282006571</v>
      </c>
      <c r="N22" s="131">
        <v>1886865</v>
      </c>
      <c r="O22" s="151">
        <v>0.24786022993144144</v>
      </c>
      <c r="P22" s="253">
        <v>7612617</v>
      </c>
    </row>
    <row r="23" spans="1:138" s="125" customFormat="1" x14ac:dyDescent="0.2">
      <c r="A23" s="105" t="s">
        <v>17</v>
      </c>
      <c r="B23" s="134">
        <v>2450477</v>
      </c>
      <c r="C23" s="152">
        <v>0.59761012237404521</v>
      </c>
      <c r="D23" s="134">
        <v>58472</v>
      </c>
      <c r="E23" s="152">
        <v>1.4259860049882197E-2</v>
      </c>
      <c r="F23" s="134">
        <v>835994</v>
      </c>
      <c r="G23" s="152">
        <v>0.20387805176052157</v>
      </c>
      <c r="H23" s="134">
        <v>91219</v>
      </c>
      <c r="I23" s="152">
        <v>2.2246035262864346E-2</v>
      </c>
      <c r="J23" s="134">
        <v>67351</v>
      </c>
      <c r="K23" s="152">
        <v>1.6425226334307288E-2</v>
      </c>
      <c r="L23" s="134">
        <v>1295367</v>
      </c>
      <c r="M23" s="152">
        <v>0.31590765038370078</v>
      </c>
      <c r="N23" s="134">
        <v>1029789</v>
      </c>
      <c r="O23" s="152">
        <v>0.25113981086516857</v>
      </c>
      <c r="P23" s="133">
        <v>4100461</v>
      </c>
    </row>
    <row r="24" spans="1:138" x14ac:dyDescent="0.2">
      <c r="A24" s="4" t="s">
        <v>30</v>
      </c>
      <c r="F24" s="5"/>
      <c r="G24" s="153"/>
      <c r="H24" s="5"/>
      <c r="I24" s="153"/>
      <c r="J24" s="5"/>
      <c r="K24" s="153"/>
      <c r="L24" s="5"/>
      <c r="M24" s="153"/>
      <c r="N24" s="5"/>
      <c r="O24" s="153"/>
    </row>
    <row r="25" spans="1:138" x14ac:dyDescent="0.2">
      <c r="F25" s="5"/>
      <c r="G25" s="153"/>
      <c r="H25" s="5"/>
      <c r="I25" s="153"/>
      <c r="J25" s="5"/>
      <c r="K25" s="153"/>
      <c r="L25" s="5"/>
      <c r="M25" s="153"/>
      <c r="N25" s="5"/>
      <c r="O25" s="153"/>
    </row>
    <row r="26" spans="1:138" x14ac:dyDescent="0.2">
      <c r="A26" s="584" t="s">
        <v>18</v>
      </c>
      <c r="B26" s="577" t="s">
        <v>114</v>
      </c>
      <c r="C26" s="578"/>
      <c r="D26" s="577" t="s">
        <v>115</v>
      </c>
      <c r="E26" s="578"/>
      <c r="F26" s="577" t="s">
        <v>116</v>
      </c>
      <c r="G26" s="578"/>
      <c r="H26" s="577" t="s">
        <v>117</v>
      </c>
      <c r="I26" s="578"/>
      <c r="J26" s="577" t="s">
        <v>118</v>
      </c>
      <c r="K26" s="578"/>
      <c r="L26" s="577" t="s">
        <v>119</v>
      </c>
      <c r="M26" s="578"/>
      <c r="N26" s="577" t="s">
        <v>112</v>
      </c>
      <c r="O26" s="578"/>
      <c r="P26" s="583" t="s">
        <v>11</v>
      </c>
    </row>
    <row r="27" spans="1:138" x14ac:dyDescent="0.2">
      <c r="A27" s="585"/>
      <c r="B27" s="170" t="s">
        <v>29</v>
      </c>
      <c r="C27" s="149" t="s">
        <v>12</v>
      </c>
      <c r="D27" s="170" t="s">
        <v>29</v>
      </c>
      <c r="E27" s="149" t="s">
        <v>12</v>
      </c>
      <c r="F27" s="170" t="s">
        <v>29</v>
      </c>
      <c r="G27" s="149" t="s">
        <v>12</v>
      </c>
      <c r="H27" s="170" t="s">
        <v>29</v>
      </c>
      <c r="I27" s="149" t="s">
        <v>12</v>
      </c>
      <c r="J27" s="170" t="s">
        <v>29</v>
      </c>
      <c r="K27" s="149" t="s">
        <v>12</v>
      </c>
      <c r="L27" s="170" t="s">
        <v>29</v>
      </c>
      <c r="M27" s="149" t="s">
        <v>12</v>
      </c>
      <c r="N27" s="170" t="s">
        <v>29</v>
      </c>
      <c r="O27" s="149" t="s">
        <v>12</v>
      </c>
      <c r="P27" s="583"/>
    </row>
    <row r="28" spans="1:138" s="125" customFormat="1" x14ac:dyDescent="0.2">
      <c r="A28" s="101" t="s">
        <v>19</v>
      </c>
      <c r="B28" s="132">
        <v>689903</v>
      </c>
      <c r="C28" s="155">
        <v>0.61669787835041412</v>
      </c>
      <c r="D28" s="132">
        <v>23183</v>
      </c>
      <c r="E28" s="155">
        <v>2.0723068190452353E-2</v>
      </c>
      <c r="F28" s="132">
        <v>160144</v>
      </c>
      <c r="G28" s="155">
        <v>0.14315123289875348</v>
      </c>
      <c r="H28" s="132">
        <v>20221</v>
      </c>
      <c r="I28" s="155">
        <v>1.8075363925252861E-2</v>
      </c>
      <c r="J28" s="132">
        <v>15447</v>
      </c>
      <c r="K28" s="155">
        <v>1.3807929704435038E-2</v>
      </c>
      <c r="L28" s="132">
        <v>376110</v>
      </c>
      <c r="M28" s="155">
        <v>0.33620123267528079</v>
      </c>
      <c r="N28" s="132">
        <v>301054</v>
      </c>
      <c r="O28" s="155">
        <v>0.2691093719970859</v>
      </c>
      <c r="P28" s="128">
        <v>1118705</v>
      </c>
    </row>
    <row r="29" spans="1:138" s="125" customFormat="1" x14ac:dyDescent="0.2">
      <c r="A29" s="13" t="s">
        <v>20</v>
      </c>
      <c r="B29" s="131">
        <v>2023164</v>
      </c>
      <c r="C29" s="151">
        <v>0.61667690822104204</v>
      </c>
      <c r="D29" s="131">
        <v>89125</v>
      </c>
      <c r="E29" s="151">
        <v>2.7166027788750872E-2</v>
      </c>
      <c r="F29" s="131">
        <v>520568</v>
      </c>
      <c r="G29" s="151">
        <v>0.15867337732324785</v>
      </c>
      <c r="H29" s="131">
        <v>39104</v>
      </c>
      <c r="I29" s="151">
        <v>1.1919218520631856E-2</v>
      </c>
      <c r="J29" s="131">
        <v>34435</v>
      </c>
      <c r="K29" s="151">
        <v>1.0496069193892132E-2</v>
      </c>
      <c r="L29" s="131">
        <v>1186427</v>
      </c>
      <c r="M29" s="151">
        <v>0.36163263788302197</v>
      </c>
      <c r="N29" s="131">
        <v>835737</v>
      </c>
      <c r="O29" s="151">
        <v>0.25473946217208737</v>
      </c>
      <c r="P29" s="130">
        <v>3280752</v>
      </c>
    </row>
    <row r="30" spans="1:138" s="125" customFormat="1" x14ac:dyDescent="0.2">
      <c r="A30" s="99" t="s">
        <v>21</v>
      </c>
      <c r="B30" s="129">
        <v>2581532</v>
      </c>
      <c r="C30" s="156">
        <v>0.59549290238466401</v>
      </c>
      <c r="D30" s="129">
        <v>97819</v>
      </c>
      <c r="E30" s="156">
        <v>2.2564322355239235E-2</v>
      </c>
      <c r="F30" s="129">
        <v>1001271</v>
      </c>
      <c r="G30" s="156">
        <v>0.23096741541983401</v>
      </c>
      <c r="H30" s="129">
        <v>77917</v>
      </c>
      <c r="I30" s="156">
        <v>1.7973443860120994E-2</v>
      </c>
      <c r="J30" s="129">
        <v>42110</v>
      </c>
      <c r="K30" s="156">
        <v>9.7136917611008507E-3</v>
      </c>
      <c r="L30" s="129">
        <v>1525869</v>
      </c>
      <c r="M30" s="156">
        <v>0.3519786543295938</v>
      </c>
      <c r="N30" s="129">
        <v>1103944</v>
      </c>
      <c r="O30" s="156">
        <v>0.25465143048009303</v>
      </c>
      <c r="P30" s="128">
        <v>4335118</v>
      </c>
    </row>
    <row r="31" spans="1:138" s="125" customFormat="1" x14ac:dyDescent="0.2">
      <c r="A31" s="13" t="s">
        <v>22</v>
      </c>
      <c r="B31" s="131">
        <v>816187</v>
      </c>
      <c r="C31" s="151">
        <v>0.58642928428190721</v>
      </c>
      <c r="D31" s="131">
        <v>31396</v>
      </c>
      <c r="E31" s="151">
        <v>2.2557984639935164E-2</v>
      </c>
      <c r="F31" s="131">
        <v>344513</v>
      </c>
      <c r="G31" s="151">
        <v>0.24753213664982746</v>
      </c>
      <c r="H31" s="131">
        <v>38503</v>
      </c>
      <c r="I31" s="151">
        <v>2.7664354777405517E-2</v>
      </c>
      <c r="J31" s="131">
        <v>28456</v>
      </c>
      <c r="K31" s="151">
        <v>2.0445598512995128E-2</v>
      </c>
      <c r="L31" s="131">
        <v>530566</v>
      </c>
      <c r="M31" s="151">
        <v>0.38121097204968274</v>
      </c>
      <c r="N31" s="131">
        <v>384377</v>
      </c>
      <c r="O31" s="151">
        <v>0.27617436813429602</v>
      </c>
      <c r="P31" s="130">
        <v>1391791</v>
      </c>
    </row>
    <row r="32" spans="1:138" s="125" customFormat="1" x14ac:dyDescent="0.2">
      <c r="A32" s="105" t="s">
        <v>23</v>
      </c>
      <c r="B32" s="134">
        <v>1289155</v>
      </c>
      <c r="C32" s="152">
        <v>0.60792422845582705</v>
      </c>
      <c r="D32" s="134">
        <v>92698</v>
      </c>
      <c r="E32" s="152">
        <v>4.3713409271498194E-2</v>
      </c>
      <c r="F32" s="134">
        <v>693351</v>
      </c>
      <c r="G32" s="152">
        <v>0.32696213544847297</v>
      </c>
      <c r="H32" s="134">
        <v>127204</v>
      </c>
      <c r="I32" s="152">
        <v>5.9985334235600082E-2</v>
      </c>
      <c r="J32" s="134">
        <v>84068</v>
      </c>
      <c r="K32" s="152">
        <v>3.9643777542517751E-2</v>
      </c>
      <c r="L32" s="134">
        <v>744422</v>
      </c>
      <c r="M32" s="152">
        <v>0.35104558411947645</v>
      </c>
      <c r="N32" s="134">
        <v>461655</v>
      </c>
      <c r="O32" s="152">
        <v>0.21770171910109709</v>
      </c>
      <c r="P32" s="133">
        <v>2120585</v>
      </c>
    </row>
    <row r="33" spans="1:16" x14ac:dyDescent="0.2">
      <c r="A33" s="4" t="s">
        <v>30</v>
      </c>
      <c r="F33" s="5"/>
      <c r="G33" s="153"/>
      <c r="H33" s="5"/>
      <c r="I33" s="153"/>
      <c r="J33" s="5"/>
      <c r="K33" s="153"/>
      <c r="L33" s="5"/>
      <c r="M33" s="153"/>
      <c r="N33" s="5"/>
      <c r="O33" s="153"/>
    </row>
    <row r="34" spans="1:16" x14ac:dyDescent="0.2">
      <c r="F34" s="5"/>
      <c r="G34" s="153"/>
      <c r="H34" s="5"/>
      <c r="I34" s="153"/>
      <c r="J34" s="5"/>
      <c r="K34" s="153"/>
      <c r="L34" s="5"/>
      <c r="M34" s="153"/>
      <c r="N34" s="5"/>
      <c r="O34" s="153"/>
    </row>
    <row r="35" spans="1:16" x14ac:dyDescent="0.2">
      <c r="A35" s="584" t="s">
        <v>24</v>
      </c>
      <c r="B35" s="577" t="s">
        <v>114</v>
      </c>
      <c r="C35" s="578"/>
      <c r="D35" s="577" t="s">
        <v>115</v>
      </c>
      <c r="E35" s="578"/>
      <c r="F35" s="577" t="s">
        <v>116</v>
      </c>
      <c r="G35" s="578"/>
      <c r="H35" s="577" t="s">
        <v>117</v>
      </c>
      <c r="I35" s="578"/>
      <c r="J35" s="577" t="s">
        <v>118</v>
      </c>
      <c r="K35" s="578"/>
      <c r="L35" s="577" t="s">
        <v>119</v>
      </c>
      <c r="M35" s="578"/>
      <c r="N35" s="577" t="s">
        <v>112</v>
      </c>
      <c r="O35" s="578"/>
      <c r="P35" s="583" t="s">
        <v>11</v>
      </c>
    </row>
    <row r="36" spans="1:16" x14ac:dyDescent="0.2">
      <c r="A36" s="585"/>
      <c r="B36" s="170" t="s">
        <v>29</v>
      </c>
      <c r="C36" s="149" t="s">
        <v>12</v>
      </c>
      <c r="D36" s="170" t="s">
        <v>29</v>
      </c>
      <c r="E36" s="149" t="s">
        <v>12</v>
      </c>
      <c r="F36" s="170" t="s">
        <v>29</v>
      </c>
      <c r="G36" s="149" t="s">
        <v>12</v>
      </c>
      <c r="H36" s="170" t="s">
        <v>29</v>
      </c>
      <c r="I36" s="149" t="s">
        <v>12</v>
      </c>
      <c r="J36" s="170" t="s">
        <v>29</v>
      </c>
      <c r="K36" s="149" t="s">
        <v>12</v>
      </c>
      <c r="L36" s="170" t="s">
        <v>29</v>
      </c>
      <c r="M36" s="149" t="s">
        <v>12</v>
      </c>
      <c r="N36" s="170" t="s">
        <v>29</v>
      </c>
      <c r="O36" s="149" t="s">
        <v>12</v>
      </c>
      <c r="P36" s="583"/>
    </row>
    <row r="37" spans="1:16" s="125" customFormat="1" x14ac:dyDescent="0.2">
      <c r="A37" s="101" t="s">
        <v>25</v>
      </c>
      <c r="B37" s="132">
        <v>720107</v>
      </c>
      <c r="C37" s="155">
        <v>0.57085112353760958</v>
      </c>
      <c r="D37" s="132">
        <v>54744</v>
      </c>
      <c r="E37" s="155">
        <v>4.3397264443954711E-2</v>
      </c>
      <c r="F37" s="132">
        <v>282749</v>
      </c>
      <c r="G37" s="155">
        <v>0.22414389018456363</v>
      </c>
      <c r="H37" s="132">
        <v>25513</v>
      </c>
      <c r="I37" s="155">
        <v>2.0224945341199337E-2</v>
      </c>
      <c r="J37" s="132">
        <v>10552</v>
      </c>
      <c r="K37" s="155">
        <v>8.3648972382838332E-3</v>
      </c>
      <c r="L37" s="132">
        <v>432452</v>
      </c>
      <c r="M37" s="155">
        <v>0.34281809519430628</v>
      </c>
      <c r="N37" s="132">
        <v>320459</v>
      </c>
      <c r="O37" s="155">
        <v>0.25403777521637594</v>
      </c>
      <c r="P37" s="128">
        <v>1261462</v>
      </c>
    </row>
    <row r="38" spans="1:16" s="125" customFormat="1" x14ac:dyDescent="0.2">
      <c r="A38" s="13" t="s">
        <v>26</v>
      </c>
      <c r="B38" s="131">
        <v>1414762</v>
      </c>
      <c r="C38" s="151">
        <v>0.58396062906648405</v>
      </c>
      <c r="D38" s="131">
        <v>84319</v>
      </c>
      <c r="E38" s="151">
        <v>3.4803717008413337E-2</v>
      </c>
      <c r="F38" s="131">
        <v>622425</v>
      </c>
      <c r="G38" s="151">
        <v>0.25691366784427794</v>
      </c>
      <c r="H38" s="131">
        <v>90780</v>
      </c>
      <c r="I38" s="151">
        <v>3.7470575196856731E-2</v>
      </c>
      <c r="J38" s="131">
        <v>43443</v>
      </c>
      <c r="K38" s="151">
        <v>1.7931639108581702E-2</v>
      </c>
      <c r="L38" s="131">
        <v>773600</v>
      </c>
      <c r="M38" s="151">
        <v>0.31931303119947529</v>
      </c>
      <c r="N38" s="131">
        <v>638847</v>
      </c>
      <c r="O38" s="151">
        <v>0.26369205279561941</v>
      </c>
      <c r="P38" s="130">
        <v>2422701</v>
      </c>
    </row>
    <row r="39" spans="1:16" s="125" customFormat="1" x14ac:dyDescent="0.2">
      <c r="A39" s="99" t="s">
        <v>27</v>
      </c>
      <c r="B39" s="129">
        <v>1914473</v>
      </c>
      <c r="C39" s="156">
        <v>0.59969897161687635</v>
      </c>
      <c r="D39" s="129">
        <v>96900</v>
      </c>
      <c r="E39" s="156">
        <v>3.0353434260851589E-2</v>
      </c>
      <c r="F39" s="129">
        <v>719368</v>
      </c>
      <c r="G39" s="156">
        <v>0.22533838284169541</v>
      </c>
      <c r="H39" s="129">
        <v>77096</v>
      </c>
      <c r="I39" s="156">
        <v>2.4149931555981569E-2</v>
      </c>
      <c r="J39" s="129">
        <v>74267</v>
      </c>
      <c r="K39" s="156">
        <v>2.3263761633133796E-2</v>
      </c>
      <c r="L39" s="129">
        <v>1066682</v>
      </c>
      <c r="M39" s="156">
        <v>0.33413273440901642</v>
      </c>
      <c r="N39" s="129">
        <v>826494</v>
      </c>
      <c r="O39" s="156">
        <v>0.25889505981412048</v>
      </c>
      <c r="P39" s="128">
        <v>3192390</v>
      </c>
    </row>
    <row r="40" spans="1:16" s="125" customFormat="1" x14ac:dyDescent="0.2">
      <c r="A40" s="14" t="s">
        <v>28</v>
      </c>
      <c r="B40" s="127">
        <v>3352184</v>
      </c>
      <c r="C40" s="157">
        <v>0.6238284551025417</v>
      </c>
      <c r="D40" s="127">
        <v>98259</v>
      </c>
      <c r="E40" s="157">
        <v>1.8285619217179205E-2</v>
      </c>
      <c r="F40" s="127">
        <v>1095305</v>
      </c>
      <c r="G40" s="157">
        <v>0.20383201698238804</v>
      </c>
      <c r="H40" s="127">
        <v>109560</v>
      </c>
      <c r="I40" s="157">
        <v>2.0388691533947564E-2</v>
      </c>
      <c r="J40" s="127">
        <v>76254</v>
      </c>
      <c r="K40" s="157">
        <v>1.4190573970697676E-2</v>
      </c>
      <c r="L40" s="127">
        <v>2092243</v>
      </c>
      <c r="M40" s="157">
        <v>0.38935831636601909</v>
      </c>
      <c r="N40" s="127">
        <v>1300966</v>
      </c>
      <c r="O40" s="157">
        <v>0.24210473229420978</v>
      </c>
      <c r="P40" s="126">
        <v>5373567</v>
      </c>
    </row>
    <row r="41" spans="1:16" x14ac:dyDescent="0.2">
      <c r="A41" s="4" t="s">
        <v>30</v>
      </c>
      <c r="F41" s="5"/>
      <c r="G41" s="153"/>
      <c r="H41" s="5"/>
      <c r="I41" s="153"/>
      <c r="J41" s="5"/>
      <c r="K41" s="153"/>
      <c r="L41" s="5"/>
      <c r="M41" s="153"/>
      <c r="N41" s="5"/>
      <c r="O41" s="153"/>
    </row>
    <row r="42" spans="1:16" x14ac:dyDescent="0.2">
      <c r="F42" s="5"/>
      <c r="G42" s="153"/>
      <c r="H42" s="5"/>
      <c r="I42" s="153"/>
      <c r="J42" s="5"/>
      <c r="K42" s="153"/>
      <c r="L42" s="5"/>
      <c r="M42" s="153"/>
      <c r="N42" s="5"/>
      <c r="O42" s="153"/>
    </row>
    <row r="43" spans="1:16" x14ac:dyDescent="0.2">
      <c r="A43" s="584" t="s">
        <v>218</v>
      </c>
      <c r="B43" s="577" t="s">
        <v>114</v>
      </c>
      <c r="C43" s="578"/>
      <c r="D43" s="577" t="s">
        <v>115</v>
      </c>
      <c r="E43" s="578"/>
      <c r="F43" s="577" t="s">
        <v>116</v>
      </c>
      <c r="G43" s="578"/>
      <c r="H43" s="577" t="s">
        <v>117</v>
      </c>
      <c r="I43" s="578"/>
      <c r="J43" s="577" t="s">
        <v>118</v>
      </c>
      <c r="K43" s="578"/>
      <c r="L43" s="577" t="s">
        <v>119</v>
      </c>
      <c r="M43" s="578"/>
      <c r="N43" s="577" t="s">
        <v>112</v>
      </c>
      <c r="O43" s="578"/>
      <c r="P43" s="583" t="s">
        <v>11</v>
      </c>
    </row>
    <row r="44" spans="1:16" x14ac:dyDescent="0.2">
      <c r="A44" s="585"/>
      <c r="B44" s="170" t="s">
        <v>29</v>
      </c>
      <c r="C44" s="149" t="s">
        <v>12</v>
      </c>
      <c r="D44" s="170" t="s">
        <v>29</v>
      </c>
      <c r="E44" s="149" t="s">
        <v>12</v>
      </c>
      <c r="F44" s="170" t="s">
        <v>29</v>
      </c>
      <c r="G44" s="149" t="s">
        <v>12</v>
      </c>
      <c r="H44" s="170" t="s">
        <v>29</v>
      </c>
      <c r="I44" s="149" t="s">
        <v>12</v>
      </c>
      <c r="J44" s="170" t="s">
        <v>29</v>
      </c>
      <c r="K44" s="149" t="s">
        <v>12</v>
      </c>
      <c r="L44" s="170" t="s">
        <v>29</v>
      </c>
      <c r="M44" s="149" t="s">
        <v>12</v>
      </c>
      <c r="N44" s="170" t="s">
        <v>29</v>
      </c>
      <c r="O44" s="149" t="s">
        <v>12</v>
      </c>
      <c r="P44" s="583"/>
    </row>
    <row r="45" spans="1:16" x14ac:dyDescent="0.2">
      <c r="A45" s="79" t="s">
        <v>193</v>
      </c>
      <c r="B45" s="78">
        <v>4679082</v>
      </c>
      <c r="C45" s="158">
        <v>0.59577345675223969</v>
      </c>
      <c r="D45" s="78">
        <v>226910</v>
      </c>
      <c r="E45" s="158">
        <v>2.8891768742597527E-2</v>
      </c>
      <c r="F45" s="78">
        <v>1934508</v>
      </c>
      <c r="G45" s="158">
        <v>0.24631509306202837</v>
      </c>
      <c r="H45" s="78">
        <v>225090</v>
      </c>
      <c r="I45" s="158">
        <v>2.8660033609233956E-2</v>
      </c>
      <c r="J45" s="78">
        <v>164757</v>
      </c>
      <c r="K45" s="158">
        <v>2.0978013938231638E-2</v>
      </c>
      <c r="L45" s="78">
        <v>2749703</v>
      </c>
      <c r="M45" s="158">
        <v>0.35011142385450905</v>
      </c>
      <c r="N45" s="78">
        <v>1956120</v>
      </c>
      <c r="O45" s="158">
        <v>0.24906688410722258</v>
      </c>
      <c r="P45" s="76">
        <v>7853794</v>
      </c>
    </row>
    <row r="46" spans="1:16" x14ac:dyDescent="0.2">
      <c r="A46" s="75" t="s">
        <v>210</v>
      </c>
      <c r="B46" s="19">
        <v>2722445</v>
      </c>
      <c r="C46" s="159">
        <v>0.61925457757227287</v>
      </c>
      <c r="D46" s="19">
        <v>107311</v>
      </c>
      <c r="E46" s="159">
        <v>2.4409245356236092E-2</v>
      </c>
      <c r="F46" s="19">
        <v>785339</v>
      </c>
      <c r="G46" s="159">
        <v>0.17863529683649484</v>
      </c>
      <c r="H46" s="19">
        <v>77859</v>
      </c>
      <c r="I46" s="159">
        <v>1.7710015135365301E-2</v>
      </c>
      <c r="J46" s="19">
        <v>39759</v>
      </c>
      <c r="K46" s="159">
        <v>9.0436878429852562E-3</v>
      </c>
      <c r="L46" s="19">
        <v>1615274</v>
      </c>
      <c r="M46" s="159">
        <v>0.36741451839558759</v>
      </c>
      <c r="N46" s="19">
        <v>1130646</v>
      </c>
      <c r="O46" s="159">
        <v>0.25717974508714775</v>
      </c>
      <c r="P46" s="17">
        <v>4396326</v>
      </c>
    </row>
    <row r="47" spans="1:16" x14ac:dyDescent="0.2">
      <c r="A47" s="4" t="s">
        <v>30</v>
      </c>
      <c r="F47" s="21"/>
      <c r="H47" s="21"/>
    </row>
    <row r="49" spans="1:25" x14ac:dyDescent="0.2">
      <c r="A49" s="584" t="s">
        <v>191</v>
      </c>
      <c r="B49" s="577" t="s">
        <v>114</v>
      </c>
      <c r="C49" s="578"/>
      <c r="D49" s="577" t="s">
        <v>115</v>
      </c>
      <c r="E49" s="578"/>
      <c r="F49" s="577" t="s">
        <v>116</v>
      </c>
      <c r="G49" s="578"/>
      <c r="H49" s="577" t="s">
        <v>117</v>
      </c>
      <c r="I49" s="578"/>
      <c r="J49" s="577" t="s">
        <v>118</v>
      </c>
      <c r="K49" s="578"/>
      <c r="L49" s="577" t="s">
        <v>119</v>
      </c>
      <c r="M49" s="578"/>
      <c r="N49" s="577" t="s">
        <v>112</v>
      </c>
      <c r="O49" s="578"/>
      <c r="P49" s="586" t="s">
        <v>11</v>
      </c>
    </row>
    <row r="50" spans="1:25" x14ac:dyDescent="0.2">
      <c r="A50" s="585"/>
      <c r="B50" s="11" t="s">
        <v>29</v>
      </c>
      <c r="C50" s="149" t="s">
        <v>12</v>
      </c>
      <c r="D50" s="11" t="s">
        <v>29</v>
      </c>
      <c r="E50" s="149" t="s">
        <v>12</v>
      </c>
      <c r="F50" s="11" t="s">
        <v>29</v>
      </c>
      <c r="G50" s="149" t="s">
        <v>12</v>
      </c>
      <c r="H50" s="11" t="s">
        <v>29</v>
      </c>
      <c r="I50" s="149" t="s">
        <v>12</v>
      </c>
      <c r="J50" s="11" t="s">
        <v>29</v>
      </c>
      <c r="K50" s="149" t="s">
        <v>12</v>
      </c>
      <c r="L50" s="11" t="s">
        <v>29</v>
      </c>
      <c r="M50" s="149" t="s">
        <v>12</v>
      </c>
      <c r="N50" s="11" t="s">
        <v>29</v>
      </c>
      <c r="O50" s="149" t="s">
        <v>12</v>
      </c>
      <c r="P50" s="587"/>
    </row>
    <row r="51" spans="1:25" x14ac:dyDescent="0.2">
      <c r="A51" s="79" t="s">
        <v>172</v>
      </c>
      <c r="B51" s="78">
        <v>100733</v>
      </c>
      <c r="C51" s="77">
        <v>0.65141168406213223</v>
      </c>
      <c r="D51" s="78">
        <v>5694</v>
      </c>
      <c r="E51" s="77">
        <v>3.682147984324681E-2</v>
      </c>
      <c r="F51" s="78">
        <v>51710</v>
      </c>
      <c r="G51" s="77">
        <v>0.33439387472678128</v>
      </c>
      <c r="H51" s="78">
        <v>9836</v>
      </c>
      <c r="I51" s="77">
        <v>6.3606616743620586E-2</v>
      </c>
      <c r="J51" s="78">
        <v>1688</v>
      </c>
      <c r="K51" s="77">
        <v>1.0915816293537163E-2</v>
      </c>
      <c r="L51" s="78">
        <v>24063</v>
      </c>
      <c r="M51" s="77">
        <v>0.15560858262522795</v>
      </c>
      <c r="N51" s="78">
        <v>31669</v>
      </c>
      <c r="O51" s="77">
        <v>0.20479442310428225</v>
      </c>
      <c r="P51" s="76">
        <v>154638</v>
      </c>
      <c r="R51" s="22"/>
      <c r="S51" s="21"/>
      <c r="T51" s="21"/>
      <c r="U51" s="21"/>
      <c r="V51" s="21"/>
      <c r="W51" s="21"/>
    </row>
    <row r="52" spans="1:25" x14ac:dyDescent="0.2">
      <c r="A52" s="94" t="s">
        <v>184</v>
      </c>
      <c r="B52" s="93">
        <v>601895</v>
      </c>
      <c r="C52" s="60">
        <v>0.71985815602836878</v>
      </c>
      <c r="D52" s="93">
        <v>18371</v>
      </c>
      <c r="E52" s="60">
        <v>2.1971463767595949E-2</v>
      </c>
      <c r="F52" s="93">
        <v>74052</v>
      </c>
      <c r="G52" s="60">
        <v>8.856517527178788E-2</v>
      </c>
      <c r="H52" s="93">
        <v>5101</v>
      </c>
      <c r="I52" s="60">
        <v>6.1007259636659374E-3</v>
      </c>
      <c r="J52" s="93">
        <v>4058</v>
      </c>
      <c r="K52" s="60">
        <v>4.8533122839749801E-3</v>
      </c>
      <c r="L52" s="93">
        <v>342298</v>
      </c>
      <c r="M52" s="60">
        <v>0.40938370827502901</v>
      </c>
      <c r="N52" s="93">
        <v>153004</v>
      </c>
      <c r="O52" s="60">
        <v>0.18299068326695608</v>
      </c>
      <c r="P52" s="16">
        <v>836130</v>
      </c>
      <c r="S52" s="21"/>
      <c r="T52" s="21"/>
      <c r="U52" s="21"/>
      <c r="V52" s="21"/>
      <c r="W52" s="21"/>
      <c r="Y52" s="21"/>
    </row>
    <row r="53" spans="1:25" x14ac:dyDescent="0.2">
      <c r="A53" s="92" t="s">
        <v>215</v>
      </c>
      <c r="B53" s="91">
        <v>2594875</v>
      </c>
      <c r="C53" s="90">
        <v>0.62723258421154149</v>
      </c>
      <c r="D53" s="91">
        <v>136612</v>
      </c>
      <c r="E53" s="90">
        <v>3.3021821010378961E-2</v>
      </c>
      <c r="F53" s="91">
        <v>1280068</v>
      </c>
      <c r="G53" s="90">
        <v>0.30941774058731136</v>
      </c>
      <c r="H53" s="91">
        <v>122460</v>
      </c>
      <c r="I53" s="90">
        <v>2.9601002846975432E-2</v>
      </c>
      <c r="J53" s="91">
        <v>64421</v>
      </c>
      <c r="K53" s="90">
        <v>1.5571829204679115E-2</v>
      </c>
      <c r="L53" s="91">
        <v>2017339</v>
      </c>
      <c r="M53" s="90">
        <v>0.48763071600779501</v>
      </c>
      <c r="N53" s="91">
        <v>637316</v>
      </c>
      <c r="O53" s="90">
        <v>0.15405187596295114</v>
      </c>
      <c r="P53" s="89">
        <v>4137022</v>
      </c>
      <c r="U53" s="21"/>
      <c r="V53" s="21"/>
      <c r="W53" s="21"/>
      <c r="X53" s="21"/>
    </row>
    <row r="54" spans="1:25" x14ac:dyDescent="0.2">
      <c r="A54" s="94" t="s">
        <v>183</v>
      </c>
      <c r="B54" s="93">
        <v>419505</v>
      </c>
      <c r="C54" s="60">
        <v>0.69739779794490375</v>
      </c>
      <c r="D54" s="93">
        <v>12467</v>
      </c>
      <c r="E54" s="60">
        <v>2.0725517805459087E-2</v>
      </c>
      <c r="F54" s="93">
        <v>134466</v>
      </c>
      <c r="G54" s="60">
        <v>0.22354034468828601</v>
      </c>
      <c r="H54" s="93">
        <v>4338</v>
      </c>
      <c r="I54" s="60">
        <v>7.2116223822957827E-3</v>
      </c>
      <c r="J54" s="93">
        <v>2361</v>
      </c>
      <c r="K54" s="60">
        <v>3.9249977972799317E-3</v>
      </c>
      <c r="L54" s="93">
        <v>32621</v>
      </c>
      <c r="M54" s="60">
        <v>5.4230136867881681E-2</v>
      </c>
      <c r="N54" s="93">
        <v>156116</v>
      </c>
      <c r="O54" s="60">
        <v>0.25953195939015411</v>
      </c>
      <c r="P54" s="16">
        <v>601529</v>
      </c>
      <c r="S54" s="21"/>
      <c r="T54" s="21"/>
      <c r="U54" s="21"/>
      <c r="V54" s="21"/>
      <c r="Y54" s="21"/>
    </row>
    <row r="55" spans="1:25" x14ac:dyDescent="0.2">
      <c r="A55" s="97" t="s">
        <v>212</v>
      </c>
      <c r="B55" s="96">
        <v>699176</v>
      </c>
      <c r="C55" s="90">
        <v>0.61238296269695991</v>
      </c>
      <c r="D55" s="96">
        <v>79746</v>
      </c>
      <c r="E55" s="90">
        <v>6.9846636244996624E-2</v>
      </c>
      <c r="F55" s="96">
        <v>332044</v>
      </c>
      <c r="G55" s="90">
        <v>0.29082532647823917</v>
      </c>
      <c r="H55" s="96">
        <v>39369</v>
      </c>
      <c r="I55" s="90">
        <v>3.4481882756868962E-2</v>
      </c>
      <c r="J55" s="96">
        <v>15410</v>
      </c>
      <c r="K55" s="90">
        <v>1.3497061476881574E-2</v>
      </c>
      <c r="L55" s="96">
        <v>384517</v>
      </c>
      <c r="M55" s="90">
        <v>0.3367845287414713</v>
      </c>
      <c r="N55" s="96">
        <v>148031</v>
      </c>
      <c r="O55" s="90">
        <v>0.12965499724102897</v>
      </c>
      <c r="P55" s="95">
        <v>1141730</v>
      </c>
      <c r="S55" s="21"/>
      <c r="T55" s="21"/>
      <c r="U55" s="21"/>
      <c r="V55" s="21"/>
      <c r="Y55" s="21"/>
    </row>
    <row r="56" spans="1:25" x14ac:dyDescent="0.2">
      <c r="A56" s="94" t="s">
        <v>174</v>
      </c>
      <c r="B56" s="93">
        <v>223047</v>
      </c>
      <c r="C56" s="60">
        <v>0.52631988786793338</v>
      </c>
      <c r="D56" s="93">
        <v>8692</v>
      </c>
      <c r="E56" s="60">
        <v>2.0510351922904485E-2</v>
      </c>
      <c r="F56" s="93">
        <v>31681</v>
      </c>
      <c r="G56" s="60">
        <v>7.4757070785726756E-2</v>
      </c>
      <c r="H56" s="93">
        <v>498</v>
      </c>
      <c r="I56" s="60">
        <v>1.1751214056150983E-3</v>
      </c>
      <c r="J56" s="93">
        <v>249</v>
      </c>
      <c r="K56" s="60">
        <v>5.8756070280754913E-4</v>
      </c>
      <c r="L56" s="93">
        <v>195364</v>
      </c>
      <c r="M56" s="60">
        <v>0.46099682386865071</v>
      </c>
      <c r="N56" s="93">
        <v>176691</v>
      </c>
      <c r="O56" s="60">
        <v>0.41693449052115927</v>
      </c>
      <c r="P56" s="16">
        <v>423786</v>
      </c>
      <c r="S56" s="21"/>
      <c r="T56" s="21"/>
      <c r="U56" s="21"/>
      <c r="V56" s="21"/>
      <c r="Y56" s="21"/>
    </row>
    <row r="57" spans="1:25" x14ac:dyDescent="0.2">
      <c r="A57" s="92" t="s">
        <v>214</v>
      </c>
      <c r="B57" s="91">
        <v>168073</v>
      </c>
      <c r="C57" s="90">
        <v>0.36857629066284214</v>
      </c>
      <c r="D57" s="91">
        <v>0</v>
      </c>
      <c r="E57" s="90">
        <v>0</v>
      </c>
      <c r="F57" s="91">
        <v>35583</v>
      </c>
      <c r="G57" s="90">
        <v>7.8031868001736823E-2</v>
      </c>
      <c r="H57" s="91">
        <v>5474</v>
      </c>
      <c r="I57" s="90">
        <v>1.2004228014543669E-2</v>
      </c>
      <c r="J57" s="91">
        <v>759</v>
      </c>
      <c r="K57" s="90">
        <v>1.664451783529164E-3</v>
      </c>
      <c r="L57" s="91">
        <v>132577</v>
      </c>
      <c r="M57" s="90">
        <v>0.29073520962443478</v>
      </c>
      <c r="N57" s="91">
        <v>172494</v>
      </c>
      <c r="O57" s="90">
        <v>0.37827133853501926</v>
      </c>
      <c r="P57" s="89">
        <v>456006</v>
      </c>
      <c r="S57" s="22"/>
      <c r="T57" s="21"/>
      <c r="U57" s="21"/>
      <c r="V57" s="21"/>
      <c r="Y57" s="21"/>
    </row>
    <row r="58" spans="1:25" x14ac:dyDescent="0.2">
      <c r="A58" s="94" t="s">
        <v>175</v>
      </c>
      <c r="B58" s="93">
        <v>25800</v>
      </c>
      <c r="C58" s="60">
        <v>0.33047688583176421</v>
      </c>
      <c r="D58" s="93">
        <v>1850</v>
      </c>
      <c r="E58" s="60">
        <v>2.3696985999564487E-2</v>
      </c>
      <c r="F58" s="93">
        <v>4091</v>
      </c>
      <c r="G58" s="60">
        <v>5.2402362013090981E-2</v>
      </c>
      <c r="H58" s="93">
        <v>2062</v>
      </c>
      <c r="I58" s="60">
        <v>2.6412532503298364E-2</v>
      </c>
      <c r="J58" s="93">
        <v>262</v>
      </c>
      <c r="K58" s="60">
        <v>3.3560055848031868E-3</v>
      </c>
      <c r="L58" s="93">
        <v>16755</v>
      </c>
      <c r="M58" s="60">
        <v>0.21461783806632595</v>
      </c>
      <c r="N58" s="93">
        <v>47023</v>
      </c>
      <c r="O58" s="60">
        <v>0.60232614738244372</v>
      </c>
      <c r="P58" s="16">
        <v>78069</v>
      </c>
      <c r="S58" s="21"/>
      <c r="T58" s="21"/>
      <c r="U58" s="21"/>
      <c r="V58" s="21"/>
      <c r="Y58" s="21"/>
    </row>
    <row r="59" spans="1:25" x14ac:dyDescent="0.2">
      <c r="A59" s="97" t="s">
        <v>188</v>
      </c>
      <c r="B59" s="96">
        <v>158978</v>
      </c>
      <c r="C59" s="90">
        <v>0.5963232894593713</v>
      </c>
      <c r="D59" s="96">
        <v>4733</v>
      </c>
      <c r="E59" s="90">
        <v>1.7753388072633977E-2</v>
      </c>
      <c r="F59" s="96">
        <v>49368</v>
      </c>
      <c r="G59" s="90">
        <v>0.18517837785121363</v>
      </c>
      <c r="H59" s="96">
        <v>13891</v>
      </c>
      <c r="I59" s="90">
        <v>5.2104862395300773E-2</v>
      </c>
      <c r="J59" s="96">
        <v>4023</v>
      </c>
      <c r="K59" s="90">
        <v>1.5090192312741705E-2</v>
      </c>
      <c r="L59" s="96">
        <v>63335</v>
      </c>
      <c r="M59" s="90">
        <v>0.23756831472222117</v>
      </c>
      <c r="N59" s="96">
        <v>70541</v>
      </c>
      <c r="O59" s="90">
        <v>0.26459787619515601</v>
      </c>
      <c r="P59" s="95">
        <v>266597</v>
      </c>
      <c r="S59" s="21"/>
      <c r="T59" s="21"/>
      <c r="U59" s="21"/>
      <c r="Y59" s="21"/>
    </row>
    <row r="60" spans="1:25" x14ac:dyDescent="0.2">
      <c r="A60" s="94" t="s">
        <v>185</v>
      </c>
      <c r="B60" s="93">
        <v>214245</v>
      </c>
      <c r="C60" s="60">
        <v>0.85152005341748704</v>
      </c>
      <c r="D60" s="93">
        <v>20465</v>
      </c>
      <c r="E60" s="60">
        <v>8.1338457808531689E-2</v>
      </c>
      <c r="F60" s="93">
        <v>81796</v>
      </c>
      <c r="G60" s="60">
        <v>0.32509946224806541</v>
      </c>
      <c r="H60" s="93">
        <v>17806</v>
      </c>
      <c r="I60" s="60">
        <v>7.0770221340763023E-2</v>
      </c>
      <c r="J60" s="93">
        <v>2923</v>
      </c>
      <c r="K60" s="60">
        <v>1.1617508535271838E-2</v>
      </c>
      <c r="L60" s="93">
        <v>172622</v>
      </c>
      <c r="M60" s="60">
        <v>0.68608879862322791</v>
      </c>
      <c r="N60" s="93">
        <v>31275</v>
      </c>
      <c r="O60" s="60">
        <v>0.12430296936046073</v>
      </c>
      <c r="P60" s="16">
        <v>251603</v>
      </c>
      <c r="S60" s="21"/>
      <c r="T60" s="21"/>
      <c r="U60" s="21"/>
      <c r="Y60" s="21"/>
    </row>
    <row r="61" spans="1:25" x14ac:dyDescent="0.2">
      <c r="A61" s="92" t="s">
        <v>216</v>
      </c>
      <c r="B61" s="91">
        <v>780908</v>
      </c>
      <c r="C61" s="90">
        <v>0.39883389905300265</v>
      </c>
      <c r="D61" s="91">
        <v>12402</v>
      </c>
      <c r="E61" s="90">
        <v>6.3340854698060957E-3</v>
      </c>
      <c r="F61" s="91">
        <v>239878</v>
      </c>
      <c r="G61" s="90">
        <v>0.12251312323223243</v>
      </c>
      <c r="H61" s="91">
        <v>31360</v>
      </c>
      <c r="I61" s="90">
        <v>1.6016523168288919E-2</v>
      </c>
      <c r="J61" s="91">
        <v>24570</v>
      </c>
      <c r="K61" s="90">
        <v>1.2548659893012076E-2</v>
      </c>
      <c r="L61" s="91">
        <v>590241</v>
      </c>
      <c r="M61" s="90">
        <v>0.30145435750554911</v>
      </c>
      <c r="N61" s="91">
        <v>926069</v>
      </c>
      <c r="O61" s="90">
        <v>0.47297211715351245</v>
      </c>
      <c r="P61" s="89">
        <v>1957978</v>
      </c>
      <c r="S61" s="21"/>
      <c r="T61" s="21"/>
      <c r="U61" s="21"/>
      <c r="Y61" s="21"/>
    </row>
    <row r="62" spans="1:25" x14ac:dyDescent="0.2">
      <c r="A62" s="94" t="s">
        <v>187</v>
      </c>
      <c r="B62" s="93">
        <v>189881</v>
      </c>
      <c r="C62" s="60">
        <v>0.96506805452493982</v>
      </c>
      <c r="D62" s="93">
        <v>8059</v>
      </c>
      <c r="E62" s="60">
        <v>4.0959777183691308E-2</v>
      </c>
      <c r="F62" s="93">
        <v>28149</v>
      </c>
      <c r="G62" s="60">
        <v>0.14306697703731563</v>
      </c>
      <c r="H62" s="93">
        <v>2724</v>
      </c>
      <c r="I62" s="60">
        <v>1.3844699472437664E-2</v>
      </c>
      <c r="J62" s="93">
        <v>313</v>
      </c>
      <c r="K62" s="60">
        <v>1.5908189922441221E-3</v>
      </c>
      <c r="L62" s="93">
        <v>118716</v>
      </c>
      <c r="M62" s="60">
        <v>0.60337273956310922</v>
      </c>
      <c r="N62" s="93">
        <v>3926</v>
      </c>
      <c r="O62" s="60">
        <v>1.9953851001758543E-2</v>
      </c>
      <c r="P62" s="16">
        <v>196754</v>
      </c>
      <c r="S62" s="21"/>
      <c r="T62" s="21"/>
      <c r="U62" s="21"/>
      <c r="V62" s="21"/>
      <c r="Y62" s="21"/>
    </row>
    <row r="63" spans="1:25" x14ac:dyDescent="0.2">
      <c r="A63" s="97" t="s">
        <v>176</v>
      </c>
      <c r="B63" s="96">
        <v>81503</v>
      </c>
      <c r="C63" s="90">
        <v>0.48796010249778482</v>
      </c>
      <c r="D63" s="96">
        <v>6098</v>
      </c>
      <c r="E63" s="90">
        <v>3.6508848815767415E-2</v>
      </c>
      <c r="F63" s="96">
        <v>27977</v>
      </c>
      <c r="G63" s="90">
        <v>0.16749886246617335</v>
      </c>
      <c r="H63" s="96">
        <v>2700</v>
      </c>
      <c r="I63" s="90">
        <v>1.616495437890653E-2</v>
      </c>
      <c r="J63" s="96">
        <v>1035</v>
      </c>
      <c r="K63" s="90">
        <v>6.1965658452475033E-3</v>
      </c>
      <c r="L63" s="96">
        <v>41245</v>
      </c>
      <c r="M63" s="90">
        <v>0.2469346456881481</v>
      </c>
      <c r="N63" s="96">
        <v>68044</v>
      </c>
      <c r="O63" s="90">
        <v>0.40738079842900593</v>
      </c>
      <c r="P63" s="95">
        <v>167028</v>
      </c>
      <c r="S63" s="22"/>
      <c r="T63" s="21"/>
      <c r="U63" s="21"/>
      <c r="V63" s="21"/>
      <c r="Y63" s="21"/>
    </row>
    <row r="64" spans="1:25" x14ac:dyDescent="0.2">
      <c r="A64" s="94" t="s">
        <v>177</v>
      </c>
      <c r="B64" s="93">
        <v>110585</v>
      </c>
      <c r="C64" s="60">
        <v>0.71264241893076252</v>
      </c>
      <c r="D64" s="93">
        <v>8684</v>
      </c>
      <c r="E64" s="60">
        <v>5.5962262205495696E-2</v>
      </c>
      <c r="F64" s="93">
        <v>35826</v>
      </c>
      <c r="G64" s="60">
        <v>0.23087333092746301</v>
      </c>
      <c r="H64" s="93">
        <v>12829</v>
      </c>
      <c r="I64" s="60">
        <v>8.2673867092849407E-2</v>
      </c>
      <c r="J64" s="93">
        <v>4729</v>
      </c>
      <c r="K64" s="60">
        <v>3.0475073464968808E-2</v>
      </c>
      <c r="L64" s="93">
        <v>31521</v>
      </c>
      <c r="M64" s="60">
        <v>0.2031306387585709</v>
      </c>
      <c r="N64" s="93">
        <v>34552</v>
      </c>
      <c r="O64" s="60">
        <v>0.22266329844821364</v>
      </c>
      <c r="P64" s="16">
        <v>155176</v>
      </c>
      <c r="S64" s="21"/>
      <c r="T64" s="21"/>
      <c r="U64" s="21"/>
      <c r="V64" s="21"/>
      <c r="W64" s="21"/>
      <c r="Y64" s="21"/>
    </row>
    <row r="65" spans="1:25" x14ac:dyDescent="0.2">
      <c r="A65" s="92" t="s">
        <v>213</v>
      </c>
      <c r="B65" s="91">
        <v>144182</v>
      </c>
      <c r="C65" s="90">
        <v>0.44010390434939212</v>
      </c>
      <c r="D65" s="91">
        <v>7600</v>
      </c>
      <c r="E65" s="90">
        <v>2.3198385880729772E-2</v>
      </c>
      <c r="F65" s="91">
        <v>47899</v>
      </c>
      <c r="G65" s="90">
        <v>0.1462078270132994</v>
      </c>
      <c r="H65" s="91">
        <v>7005</v>
      </c>
      <c r="I65" s="90">
        <v>2.1382196459804218E-2</v>
      </c>
      <c r="J65" s="91">
        <v>6465</v>
      </c>
      <c r="K65" s="90">
        <v>1.9733890094594472E-2</v>
      </c>
      <c r="L65" s="91">
        <v>78463</v>
      </c>
      <c r="M65" s="90">
        <v>0.23950196728417106</v>
      </c>
      <c r="N65" s="91">
        <v>152116</v>
      </c>
      <c r="O65" s="90">
        <v>0.46432179824119607</v>
      </c>
      <c r="P65" s="89">
        <v>327609</v>
      </c>
      <c r="S65" s="21"/>
      <c r="T65" s="21"/>
      <c r="U65" s="21"/>
      <c r="Y65" s="21"/>
    </row>
    <row r="66" spans="1:25" x14ac:dyDescent="0.2">
      <c r="A66" s="94" t="s">
        <v>170</v>
      </c>
      <c r="B66" s="93">
        <v>104534</v>
      </c>
      <c r="C66" s="60">
        <v>0.75217303707114902</v>
      </c>
      <c r="D66" s="93">
        <v>1572</v>
      </c>
      <c r="E66" s="60">
        <v>1.1311305549159567E-2</v>
      </c>
      <c r="F66" s="93">
        <v>24982</v>
      </c>
      <c r="G66" s="60">
        <v>0.17975765599815796</v>
      </c>
      <c r="H66" s="93">
        <v>2127</v>
      </c>
      <c r="I66" s="60">
        <v>1.5304800828920101E-2</v>
      </c>
      <c r="J66" s="93">
        <v>1992</v>
      </c>
      <c r="K66" s="60">
        <v>1.4333410085194566E-2</v>
      </c>
      <c r="L66" s="93">
        <v>53165</v>
      </c>
      <c r="M66" s="60">
        <v>0.38254806585309692</v>
      </c>
      <c r="N66" s="93">
        <v>15980</v>
      </c>
      <c r="O66" s="60">
        <v>0.11498388210914115</v>
      </c>
      <c r="P66" s="16">
        <v>138976</v>
      </c>
      <c r="S66" s="21"/>
      <c r="T66" s="21"/>
      <c r="U66" s="21"/>
      <c r="V66" s="21"/>
      <c r="Y66" s="21"/>
    </row>
    <row r="67" spans="1:25" x14ac:dyDescent="0.2">
      <c r="A67" s="97" t="s">
        <v>171</v>
      </c>
      <c r="B67" s="96">
        <v>20552</v>
      </c>
      <c r="C67" s="90">
        <v>0.42320284990630724</v>
      </c>
      <c r="D67" s="96">
        <v>1259</v>
      </c>
      <c r="E67" s="90">
        <v>2.5925087000391246E-2</v>
      </c>
      <c r="F67" s="96">
        <v>1398</v>
      </c>
      <c r="G67" s="90">
        <v>2.8787348392809341E-2</v>
      </c>
      <c r="H67" s="96">
        <v>41</v>
      </c>
      <c r="I67" s="90">
        <v>8.4426415172044562E-4</v>
      </c>
      <c r="J67" s="96">
        <v>118</v>
      </c>
      <c r="K67" s="90">
        <v>2.4298334122685996E-3</v>
      </c>
      <c r="L67" s="96">
        <v>7720</v>
      </c>
      <c r="M67" s="90">
        <v>0.15896876222638634</v>
      </c>
      <c r="N67" s="96">
        <v>27716</v>
      </c>
      <c r="O67" s="90">
        <v>0.57072256656302123</v>
      </c>
      <c r="P67" s="95">
        <v>48563</v>
      </c>
      <c r="S67" s="21"/>
      <c r="T67" s="21"/>
      <c r="U67" s="21"/>
      <c r="V67" s="21"/>
      <c r="Y67" s="22"/>
    </row>
    <row r="68" spans="1:25" x14ac:dyDescent="0.2">
      <c r="A68" s="94" t="s">
        <v>178</v>
      </c>
      <c r="B68" s="93">
        <v>29688</v>
      </c>
      <c r="C68" s="60">
        <v>0.44658383224525405</v>
      </c>
      <c r="D68" s="93">
        <v>924</v>
      </c>
      <c r="E68" s="60">
        <v>1.389933511838503E-2</v>
      </c>
      <c r="F68" s="93">
        <v>2898</v>
      </c>
      <c r="G68" s="60">
        <v>4.3593369234934863E-2</v>
      </c>
      <c r="H68" s="93">
        <v>140</v>
      </c>
      <c r="I68" s="60">
        <v>2.1059598664219742E-3</v>
      </c>
      <c r="J68" s="93">
        <v>16</v>
      </c>
      <c r="K68" s="60">
        <v>2.4068112759108277E-4</v>
      </c>
      <c r="L68" s="93">
        <v>6004</v>
      </c>
      <c r="M68" s="60">
        <v>9.0315593128553806E-2</v>
      </c>
      <c r="N68" s="93">
        <v>34532</v>
      </c>
      <c r="O68" s="60">
        <v>0.51945004362345437</v>
      </c>
      <c r="P68" s="16">
        <v>66478</v>
      </c>
      <c r="S68" s="21"/>
      <c r="T68" s="21"/>
      <c r="U68" s="21"/>
      <c r="V68" s="21"/>
      <c r="Y68" s="21"/>
    </row>
    <row r="69" spans="1:25" x14ac:dyDescent="0.2">
      <c r="A69" s="92" t="s">
        <v>186</v>
      </c>
      <c r="B69" s="91">
        <v>128280</v>
      </c>
      <c r="C69" s="90">
        <v>0.58206435922101019</v>
      </c>
      <c r="D69" s="91">
        <v>4820</v>
      </c>
      <c r="E69" s="90">
        <v>2.1870519266021744E-2</v>
      </c>
      <c r="F69" s="91">
        <v>36229</v>
      </c>
      <c r="G69" s="90">
        <v>0.1643873532134236</v>
      </c>
      <c r="H69" s="91">
        <v>1919</v>
      </c>
      <c r="I69" s="90">
        <v>8.7073706372397773E-3</v>
      </c>
      <c r="J69" s="91">
        <v>163</v>
      </c>
      <c r="K69" s="90">
        <v>7.396046971704449E-4</v>
      </c>
      <c r="L69" s="91">
        <v>145589</v>
      </c>
      <c r="M69" s="90">
        <v>0.66060311813710371</v>
      </c>
      <c r="N69" s="91">
        <v>29751</v>
      </c>
      <c r="O69" s="90">
        <v>0.13499373831606076</v>
      </c>
      <c r="P69" s="89">
        <v>220388</v>
      </c>
      <c r="S69" s="21"/>
      <c r="T69" s="21"/>
      <c r="U69" s="21"/>
      <c r="Y69" s="21"/>
    </row>
    <row r="70" spans="1:25" x14ac:dyDescent="0.2">
      <c r="A70" s="94" t="s">
        <v>179</v>
      </c>
      <c r="B70" s="93">
        <v>91023</v>
      </c>
      <c r="C70" s="60">
        <v>0.79536359029027803</v>
      </c>
      <c r="D70" s="93">
        <v>2077</v>
      </c>
      <c r="E70" s="60">
        <v>1.8148931336397476E-2</v>
      </c>
      <c r="F70" s="93">
        <v>31821</v>
      </c>
      <c r="G70" s="60">
        <v>0.27805351182258264</v>
      </c>
      <c r="H70" s="93">
        <v>3518</v>
      </c>
      <c r="I70" s="60">
        <v>3.0740462417643871E-2</v>
      </c>
      <c r="J70" s="93">
        <v>745</v>
      </c>
      <c r="K70" s="60">
        <v>6.5098477831565336E-3</v>
      </c>
      <c r="L70" s="93">
        <v>24376</v>
      </c>
      <c r="M70" s="60">
        <v>0.21299872424459551</v>
      </c>
      <c r="N70" s="93">
        <v>12790</v>
      </c>
      <c r="O70" s="60">
        <v>0.11175966865311686</v>
      </c>
      <c r="P70" s="16">
        <v>114442</v>
      </c>
      <c r="S70" s="22"/>
      <c r="T70" s="21"/>
      <c r="U70" s="21"/>
      <c r="V70" s="21"/>
      <c r="Y70" s="21"/>
    </row>
    <row r="71" spans="1:25" x14ac:dyDescent="0.2">
      <c r="A71" s="97" t="s">
        <v>180</v>
      </c>
      <c r="B71" s="96">
        <v>51619</v>
      </c>
      <c r="C71" s="90">
        <v>0.58978314023902567</v>
      </c>
      <c r="D71" s="96">
        <v>1377</v>
      </c>
      <c r="E71" s="90">
        <v>1.5733187084390209E-2</v>
      </c>
      <c r="F71" s="96">
        <v>23330</v>
      </c>
      <c r="G71" s="90">
        <v>0.26656155023879713</v>
      </c>
      <c r="H71" s="96">
        <v>3017</v>
      </c>
      <c r="I71" s="90">
        <v>3.4471332922008179E-2</v>
      </c>
      <c r="J71" s="96">
        <v>851</v>
      </c>
      <c r="K71" s="90">
        <v>9.7232695779346911E-3</v>
      </c>
      <c r="L71" s="96">
        <v>21770</v>
      </c>
      <c r="M71" s="90">
        <v>0.24873746029569707</v>
      </c>
      <c r="N71" s="96">
        <v>15458</v>
      </c>
      <c r="O71" s="90">
        <v>0.17661845021823083</v>
      </c>
      <c r="P71" s="95">
        <v>87522</v>
      </c>
      <c r="S71" s="21"/>
      <c r="T71" s="21"/>
      <c r="U71" s="21"/>
      <c r="V71" s="21"/>
      <c r="W71" s="21"/>
    </row>
    <row r="72" spans="1:25" x14ac:dyDescent="0.2">
      <c r="A72" s="94" t="s">
        <v>181</v>
      </c>
      <c r="B72" s="93">
        <v>130444</v>
      </c>
      <c r="C72" s="60">
        <v>0.6288488331171993</v>
      </c>
      <c r="D72" s="93">
        <v>105</v>
      </c>
      <c r="E72" s="60">
        <v>5.0618754007318025E-4</v>
      </c>
      <c r="F72" s="93">
        <v>15573</v>
      </c>
      <c r="G72" s="60">
        <v>7.5074843443425104E-2</v>
      </c>
      <c r="H72" s="93">
        <v>135</v>
      </c>
      <c r="I72" s="60">
        <v>6.5081255152266029E-4</v>
      </c>
      <c r="J72" s="93">
        <v>0</v>
      </c>
      <c r="K72" s="60">
        <v>0</v>
      </c>
      <c r="L72" s="93">
        <v>57941</v>
      </c>
      <c r="M72" s="60">
        <v>0.27932392627981084</v>
      </c>
      <c r="N72" s="93">
        <v>55062</v>
      </c>
      <c r="O72" s="60">
        <v>0.26544474601437573</v>
      </c>
      <c r="P72" s="16">
        <v>207433</v>
      </c>
      <c r="S72" s="21"/>
      <c r="T72" s="21"/>
      <c r="U72" s="21"/>
      <c r="V72" s="21"/>
      <c r="W72" s="21"/>
      <c r="Y72" s="21"/>
    </row>
    <row r="73" spans="1:25" x14ac:dyDescent="0.2">
      <c r="A73" s="92" t="s">
        <v>182</v>
      </c>
      <c r="B73" s="91">
        <v>122028</v>
      </c>
      <c r="C73" s="90">
        <v>0.47595422526971054</v>
      </c>
      <c r="D73" s="91">
        <v>4737</v>
      </c>
      <c r="E73" s="90">
        <v>1.8476047834125108E-2</v>
      </c>
      <c r="F73" s="91">
        <v>46386</v>
      </c>
      <c r="G73" s="90">
        <v>0.18092251526994454</v>
      </c>
      <c r="H73" s="91">
        <v>6376</v>
      </c>
      <c r="I73" s="90">
        <v>2.4868752583994447E-2</v>
      </c>
      <c r="J73" s="91">
        <v>5121</v>
      </c>
      <c r="K73" s="90">
        <v>1.9973789520488637E-2</v>
      </c>
      <c r="L73" s="91">
        <v>56934</v>
      </c>
      <c r="M73" s="90">
        <v>0.22206360721724275</v>
      </c>
      <c r="N73" s="91">
        <v>81442</v>
      </c>
      <c r="O73" s="90">
        <v>0.31765385005421515</v>
      </c>
      <c r="P73" s="89">
        <v>256386</v>
      </c>
      <c r="S73" s="21"/>
      <c r="T73" s="21"/>
      <c r="U73" s="21"/>
      <c r="V73" s="21"/>
      <c r="W73" s="21"/>
      <c r="Y73" s="21"/>
    </row>
    <row r="74" spans="1:25" x14ac:dyDescent="0.2">
      <c r="A74" s="124" t="s">
        <v>211</v>
      </c>
      <c r="B74" s="85">
        <v>7191552</v>
      </c>
      <c r="C74" s="84">
        <v>0.58506697611847336</v>
      </c>
      <c r="D74" s="85">
        <v>348344</v>
      </c>
      <c r="E74" s="84">
        <v>2.8339441990965716E-2</v>
      </c>
      <c r="F74" s="85">
        <v>2637207</v>
      </c>
      <c r="G74" s="84">
        <v>0.21454933856954253</v>
      </c>
      <c r="H74" s="85">
        <v>294727</v>
      </c>
      <c r="I74" s="84">
        <v>2.3977443905080473E-2</v>
      </c>
      <c r="J74" s="85">
        <v>142273</v>
      </c>
      <c r="K74" s="84">
        <v>1.1574585554453832E-2</v>
      </c>
      <c r="L74" s="85">
        <v>4615178</v>
      </c>
      <c r="M74" s="84">
        <v>0.37546669157207008</v>
      </c>
      <c r="N74" s="85">
        <v>3081598</v>
      </c>
      <c r="O74" s="84">
        <v>0.25070266104906636</v>
      </c>
      <c r="P74" s="123">
        <v>12291844</v>
      </c>
      <c r="V74" s="21"/>
      <c r="W74" s="21"/>
      <c r="X74" s="21"/>
      <c r="Y74" s="22"/>
    </row>
    <row r="75" spans="1:25" x14ac:dyDescent="0.2">
      <c r="A75" s="235" t="s">
        <v>30</v>
      </c>
    </row>
    <row r="76" spans="1:25" x14ac:dyDescent="0.2">
      <c r="A76" s="246" t="s">
        <v>394</v>
      </c>
    </row>
    <row r="78" spans="1:25" x14ac:dyDescent="0.2">
      <c r="B78" s="4"/>
      <c r="C78" s="160"/>
      <c r="D78" s="4"/>
      <c r="E78" s="160"/>
    </row>
    <row r="79" spans="1:25" x14ac:dyDescent="0.2">
      <c r="B79" s="4"/>
      <c r="C79" s="160"/>
      <c r="D79" s="4"/>
      <c r="E79" s="160"/>
    </row>
    <row r="80" spans="1:25" x14ac:dyDescent="0.2">
      <c r="B80" s="4"/>
      <c r="C80" s="160"/>
      <c r="D80" s="4"/>
      <c r="E80" s="160"/>
    </row>
    <row r="81" spans="2:25" x14ac:dyDescent="0.2">
      <c r="B81" s="4"/>
      <c r="C81" s="160"/>
      <c r="D81" s="4"/>
      <c r="E81" s="160"/>
    </row>
    <row r="82" spans="2:25" x14ac:dyDescent="0.2">
      <c r="B82" s="4"/>
      <c r="C82" s="160"/>
      <c r="D82" s="4"/>
      <c r="E82" s="160"/>
    </row>
    <row r="83" spans="2:25" x14ac:dyDescent="0.2">
      <c r="D83" s="26"/>
      <c r="F83" s="21"/>
    </row>
    <row r="84" spans="2:25" x14ac:dyDescent="0.2">
      <c r="D84" s="26"/>
      <c r="F84" s="21"/>
      <c r="H84" s="21"/>
      <c r="J84" s="22"/>
      <c r="U84" s="22"/>
      <c r="V84" s="21"/>
      <c r="W84" s="21"/>
      <c r="X84" s="22"/>
    </row>
    <row r="85" spans="2:25" x14ac:dyDescent="0.2">
      <c r="D85" s="26"/>
      <c r="F85" s="21"/>
      <c r="H85" s="21"/>
      <c r="S85" s="21"/>
      <c r="T85" s="21"/>
      <c r="U85" s="21"/>
      <c r="V85" s="21"/>
      <c r="W85" s="21"/>
    </row>
    <row r="86" spans="2:25" x14ac:dyDescent="0.2">
      <c r="D86" s="26"/>
      <c r="F86" s="21"/>
      <c r="T86" s="22"/>
      <c r="U86" s="21"/>
      <c r="V86" s="21"/>
      <c r="W86" s="21"/>
      <c r="X86" s="21"/>
    </row>
    <row r="87" spans="2:25" x14ac:dyDescent="0.2">
      <c r="D87" s="26"/>
      <c r="F87" s="21"/>
      <c r="H87" s="21"/>
      <c r="J87" s="22"/>
      <c r="S87" s="21"/>
      <c r="T87" s="21"/>
      <c r="U87" s="21"/>
      <c r="V87" s="21"/>
      <c r="W87" s="21"/>
      <c r="X87" s="21"/>
      <c r="Y87" s="21"/>
    </row>
    <row r="88" spans="2:25" x14ac:dyDescent="0.2">
      <c r="D88" s="26"/>
    </row>
    <row r="89" spans="2:25" x14ac:dyDescent="0.2">
      <c r="D89" s="26"/>
      <c r="U89" s="21"/>
      <c r="V89" s="21"/>
      <c r="W89" s="21"/>
      <c r="X89" s="21"/>
    </row>
    <row r="90" spans="2:25" x14ac:dyDescent="0.2">
      <c r="D90" s="26"/>
    </row>
    <row r="91" spans="2:25" x14ac:dyDescent="0.2">
      <c r="D91" s="26"/>
      <c r="F91" s="21"/>
      <c r="P91" s="21"/>
      <c r="Q91" s="21"/>
      <c r="R91" s="22"/>
    </row>
    <row r="92" spans="2:25" x14ac:dyDescent="0.2">
      <c r="D92" s="26"/>
      <c r="F92" s="21"/>
      <c r="N92" s="21"/>
      <c r="P92" s="21"/>
      <c r="Q92" s="21"/>
    </row>
    <row r="93" spans="2:25" x14ac:dyDescent="0.2">
      <c r="D93" s="26"/>
      <c r="F93" s="21"/>
      <c r="R93" s="22"/>
    </row>
    <row r="94" spans="2:25" x14ac:dyDescent="0.2">
      <c r="D94" s="26"/>
      <c r="P94" s="21"/>
      <c r="Q94" s="21"/>
    </row>
    <row r="95" spans="2:25" x14ac:dyDescent="0.2">
      <c r="D95" s="26"/>
      <c r="F95" s="21"/>
    </row>
    <row r="96" spans="2:25" x14ac:dyDescent="0.2">
      <c r="D96" s="26"/>
      <c r="F96" s="21"/>
    </row>
    <row r="97" spans="4:8" x14ac:dyDescent="0.2">
      <c r="D97" s="26"/>
      <c r="F97" s="21"/>
    </row>
    <row r="98" spans="4:8" x14ac:dyDescent="0.2">
      <c r="D98" s="26"/>
    </row>
    <row r="99" spans="4:8" x14ac:dyDescent="0.2">
      <c r="D99" s="26"/>
      <c r="F99" s="21"/>
    </row>
    <row r="100" spans="4:8" x14ac:dyDescent="0.2">
      <c r="D100" s="26"/>
      <c r="F100" s="21"/>
    </row>
    <row r="101" spans="4:8" x14ac:dyDescent="0.2">
      <c r="D101" s="26"/>
      <c r="F101" s="21"/>
    </row>
    <row r="102" spans="4:8" x14ac:dyDescent="0.2">
      <c r="D102" s="26"/>
      <c r="F102" s="21"/>
    </row>
    <row r="103" spans="4:8" x14ac:dyDescent="0.2">
      <c r="F103" s="21"/>
      <c r="H103" s="21"/>
    </row>
  </sheetData>
  <mergeCells count="56">
    <mergeCell ref="A6:P6"/>
    <mergeCell ref="A11:A13"/>
    <mergeCell ref="B11:P11"/>
    <mergeCell ref="B12:C12"/>
    <mergeCell ref="D12:E12"/>
    <mergeCell ref="H12:I12"/>
    <mergeCell ref="N12:O12"/>
    <mergeCell ref="P12:P13"/>
    <mergeCell ref="L26:M26"/>
    <mergeCell ref="N26:O26"/>
    <mergeCell ref="F12:G12"/>
    <mergeCell ref="P26:P27"/>
    <mergeCell ref="J12:K12"/>
    <mergeCell ref="L12:M12"/>
    <mergeCell ref="L19:M19"/>
    <mergeCell ref="N19:O19"/>
    <mergeCell ref="P19:P20"/>
    <mergeCell ref="H19:I19"/>
    <mergeCell ref="A19:A20"/>
    <mergeCell ref="J26:K26"/>
    <mergeCell ref="J19:K19"/>
    <mergeCell ref="F26:G26"/>
    <mergeCell ref="H26:I26"/>
    <mergeCell ref="B19:C19"/>
    <mergeCell ref="D19:E19"/>
    <mergeCell ref="F19:G19"/>
    <mergeCell ref="A26:A27"/>
    <mergeCell ref="D26:E26"/>
    <mergeCell ref="B26:C26"/>
    <mergeCell ref="A49:A50"/>
    <mergeCell ref="B49:C49"/>
    <mergeCell ref="D43:E43"/>
    <mergeCell ref="D49:E49"/>
    <mergeCell ref="J35:K35"/>
    <mergeCell ref="F35:G35"/>
    <mergeCell ref="A35:A36"/>
    <mergeCell ref="B35:C35"/>
    <mergeCell ref="D35:E35"/>
    <mergeCell ref="A43:A44"/>
    <mergeCell ref="B43:C43"/>
    <mergeCell ref="P35:P36"/>
    <mergeCell ref="N43:O43"/>
    <mergeCell ref="P43:P44"/>
    <mergeCell ref="P49:P50"/>
    <mergeCell ref="N49:O49"/>
    <mergeCell ref="L43:M43"/>
    <mergeCell ref="F43:G43"/>
    <mergeCell ref="H43:I43"/>
    <mergeCell ref="L49:M49"/>
    <mergeCell ref="N35:O35"/>
    <mergeCell ref="L35:M35"/>
    <mergeCell ref="H35:I35"/>
    <mergeCell ref="F49:G49"/>
    <mergeCell ref="H49:I49"/>
    <mergeCell ref="J43:K43"/>
    <mergeCell ref="J49:K4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/>
  <dimension ref="A6:U89"/>
  <sheetViews>
    <sheetView showGridLines="0" zoomScale="60" zoomScaleNormal="6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11.285156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</row>
    <row r="7" spans="1:12" ht="15" customHeight="1" x14ac:dyDescent="0.2">
      <c r="A7" s="110" t="s">
        <v>76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ht="15" customHeight="1" x14ac:dyDescent="0.2">
      <c r="A8" s="110" t="s">
        <v>334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1:12" ht="15" customHeight="1" x14ac:dyDescent="0.2">
      <c r="A9" s="110" t="s">
        <v>3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</row>
    <row r="10" spans="1:12" ht="15" customHeight="1" x14ac:dyDescent="0.2">
      <c r="A10" s="111" t="s">
        <v>393</v>
      </c>
      <c r="B10" s="111"/>
      <c r="C10" s="111"/>
      <c r="D10" s="111"/>
      <c r="E10" s="111"/>
      <c r="F10" s="111"/>
      <c r="G10" s="111"/>
      <c r="H10" s="111"/>
      <c r="I10" s="110"/>
      <c r="J10" s="110"/>
      <c r="K10" s="110"/>
      <c r="L10" s="110"/>
    </row>
    <row r="11" spans="1:12" ht="14.25" x14ac:dyDescent="0.25">
      <c r="A11" s="579" t="s">
        <v>13</v>
      </c>
      <c r="B11" s="582"/>
      <c r="C11" s="582"/>
      <c r="D11" s="582"/>
      <c r="E11" s="582"/>
      <c r="F11" s="582"/>
      <c r="G11" s="582"/>
      <c r="H11" s="582"/>
      <c r="I11" s="582"/>
      <c r="J11" s="582"/>
      <c r="K11" s="582"/>
      <c r="L11" s="582"/>
    </row>
    <row r="12" spans="1:12" ht="20.25" customHeight="1" x14ac:dyDescent="0.2">
      <c r="A12" s="580"/>
      <c r="B12" s="577" t="s">
        <v>74</v>
      </c>
      <c r="C12" s="578"/>
      <c r="D12" s="577">
        <v>2</v>
      </c>
      <c r="E12" s="578"/>
      <c r="F12" s="577">
        <v>3</v>
      </c>
      <c r="G12" s="578"/>
      <c r="H12" s="577">
        <v>4</v>
      </c>
      <c r="I12" s="578"/>
      <c r="J12" s="577" t="s">
        <v>75</v>
      </c>
      <c r="K12" s="578"/>
      <c r="L12" s="630" t="s">
        <v>11</v>
      </c>
    </row>
    <row r="13" spans="1:12" ht="17.25" customHeight="1" x14ac:dyDescent="0.2">
      <c r="A13" s="581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631"/>
    </row>
    <row r="14" spans="1:12" ht="24" x14ac:dyDescent="0.2">
      <c r="A14" s="109" t="s">
        <v>3</v>
      </c>
      <c r="B14" s="108">
        <v>2029007</v>
      </c>
      <c r="C14" s="107">
        <v>0.16564232467628628</v>
      </c>
      <c r="D14" s="108">
        <v>1324273</v>
      </c>
      <c r="E14" s="107">
        <v>0.10810985779055453</v>
      </c>
      <c r="F14" s="108">
        <v>3435424</v>
      </c>
      <c r="G14" s="107">
        <v>0.28045818353938956</v>
      </c>
      <c r="H14" s="108">
        <v>3441670</v>
      </c>
      <c r="I14" s="107">
        <v>0.28096808910399729</v>
      </c>
      <c r="J14" s="108">
        <v>2018953</v>
      </c>
      <c r="K14" s="107">
        <v>0.1648215448897723</v>
      </c>
      <c r="L14" s="106">
        <v>12249327</v>
      </c>
    </row>
    <row r="15" spans="1:12" x14ac:dyDescent="0.2">
      <c r="A15" s="13" t="s">
        <v>4</v>
      </c>
      <c r="B15" s="15">
        <v>720104</v>
      </c>
      <c r="C15" s="60">
        <v>0.1435638935523802</v>
      </c>
      <c r="D15" s="15">
        <v>505773</v>
      </c>
      <c r="E15" s="60">
        <v>0.10083368670868095</v>
      </c>
      <c r="F15" s="15">
        <v>1529803</v>
      </c>
      <c r="G15" s="60">
        <v>0.30498993902007471</v>
      </c>
      <c r="H15" s="15">
        <v>1405281</v>
      </c>
      <c r="I15" s="60">
        <v>0.2801645483085532</v>
      </c>
      <c r="J15" s="15">
        <v>854952</v>
      </c>
      <c r="K15" s="60">
        <v>0.17044793241031095</v>
      </c>
      <c r="L15" s="16">
        <v>5015913</v>
      </c>
    </row>
    <row r="16" spans="1:12" x14ac:dyDescent="0.2">
      <c r="A16" s="105" t="s">
        <v>5</v>
      </c>
      <c r="B16" s="104">
        <v>1308903</v>
      </c>
      <c r="C16" s="103">
        <v>0.18095231380368937</v>
      </c>
      <c r="D16" s="104">
        <v>818500</v>
      </c>
      <c r="E16" s="103">
        <v>0.11315542011006144</v>
      </c>
      <c r="F16" s="104">
        <v>1905622</v>
      </c>
      <c r="G16" s="103">
        <v>0.26344710810137512</v>
      </c>
      <c r="H16" s="104">
        <v>2036389</v>
      </c>
      <c r="I16" s="103">
        <v>0.28152529358889178</v>
      </c>
      <c r="J16" s="104">
        <v>1164001</v>
      </c>
      <c r="K16" s="103">
        <v>0.16092000264328848</v>
      </c>
      <c r="L16" s="102">
        <v>7233414</v>
      </c>
    </row>
    <row r="17" spans="1:12" x14ac:dyDescent="0.2">
      <c r="A17" s="4" t="s">
        <v>30</v>
      </c>
      <c r="B17" s="9"/>
      <c r="C17" s="9"/>
      <c r="D17" s="9"/>
      <c r="E17" s="9"/>
      <c r="F17" s="8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588" t="s">
        <v>14</v>
      </c>
      <c r="B19" s="577" t="s">
        <v>74</v>
      </c>
      <c r="C19" s="578"/>
      <c r="D19" s="577">
        <v>2</v>
      </c>
      <c r="E19" s="578"/>
      <c r="F19" s="577">
        <v>3</v>
      </c>
      <c r="G19" s="578"/>
      <c r="H19" s="577">
        <v>4</v>
      </c>
      <c r="I19" s="578"/>
      <c r="J19" s="577" t="s">
        <v>75</v>
      </c>
      <c r="K19" s="578"/>
      <c r="L19" s="586" t="s">
        <v>11</v>
      </c>
    </row>
    <row r="20" spans="1:12" x14ac:dyDescent="0.2">
      <c r="A20" s="588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170" t="s">
        <v>29</v>
      </c>
      <c r="I20" s="171" t="s">
        <v>12</v>
      </c>
      <c r="J20" s="170" t="s">
        <v>29</v>
      </c>
      <c r="K20" s="171" t="s">
        <v>12</v>
      </c>
      <c r="L20" s="587"/>
    </row>
    <row r="21" spans="1:12" x14ac:dyDescent="0.2">
      <c r="A21" s="101" t="s">
        <v>15</v>
      </c>
      <c r="B21" s="100">
        <v>120667</v>
      </c>
      <c r="C21" s="77">
        <v>0.22468778105291382</v>
      </c>
      <c r="D21" s="100">
        <v>68865</v>
      </c>
      <c r="E21" s="77">
        <v>0.12822995551566635</v>
      </c>
      <c r="F21" s="100">
        <v>182380</v>
      </c>
      <c r="G21" s="77">
        <v>0.33960036719592285</v>
      </c>
      <c r="H21" s="100">
        <v>122750</v>
      </c>
      <c r="I21" s="77">
        <v>0.22856642764173446</v>
      </c>
      <c r="J21" s="100">
        <v>42381</v>
      </c>
      <c r="K21" s="77">
        <v>7.8915468593762514E-2</v>
      </c>
      <c r="L21" s="76">
        <v>537043</v>
      </c>
    </row>
    <row r="22" spans="1:12" x14ac:dyDescent="0.2">
      <c r="A22" s="13" t="s">
        <v>16</v>
      </c>
      <c r="B22" s="15">
        <v>1406443</v>
      </c>
      <c r="C22" s="60">
        <v>0.18477084924334158</v>
      </c>
      <c r="D22" s="15">
        <v>809408</v>
      </c>
      <c r="E22" s="60">
        <v>0.10633563076808276</v>
      </c>
      <c r="F22" s="15">
        <v>2201317</v>
      </c>
      <c r="G22" s="60">
        <v>0.28919708196052379</v>
      </c>
      <c r="H22" s="15">
        <v>2099545</v>
      </c>
      <c r="I22" s="60">
        <v>0.27582682886872173</v>
      </c>
      <c r="J22" s="15">
        <v>1095110</v>
      </c>
      <c r="K22" s="60">
        <v>0.14386960915933017</v>
      </c>
      <c r="L22" s="16">
        <v>7611823</v>
      </c>
    </row>
    <row r="23" spans="1:12" x14ac:dyDescent="0.2">
      <c r="A23" s="105" t="s">
        <v>17</v>
      </c>
      <c r="B23" s="104">
        <v>501896</v>
      </c>
      <c r="C23" s="103">
        <v>0.12239989601169235</v>
      </c>
      <c r="D23" s="104">
        <v>446000</v>
      </c>
      <c r="E23" s="103">
        <v>0.108768258008063</v>
      </c>
      <c r="F23" s="104">
        <v>1051727</v>
      </c>
      <c r="G23" s="103">
        <v>0.25648994100907191</v>
      </c>
      <c r="H23" s="104">
        <v>1219375</v>
      </c>
      <c r="I23" s="103">
        <v>0.29737510001924172</v>
      </c>
      <c r="J23" s="104">
        <v>881462</v>
      </c>
      <c r="K23" s="103">
        <v>0.21496656107691306</v>
      </c>
      <c r="L23" s="102">
        <v>4100461</v>
      </c>
    </row>
    <row r="24" spans="1:12" x14ac:dyDescent="0.2">
      <c r="A24" s="4" t="s">
        <v>30</v>
      </c>
    </row>
    <row r="26" spans="1:12" x14ac:dyDescent="0.2">
      <c r="A26" s="588" t="s">
        <v>18</v>
      </c>
      <c r="B26" s="577" t="s">
        <v>74</v>
      </c>
      <c r="C26" s="578"/>
      <c r="D26" s="577">
        <v>2</v>
      </c>
      <c r="E26" s="578"/>
      <c r="F26" s="577">
        <v>3</v>
      </c>
      <c r="G26" s="578"/>
      <c r="H26" s="577">
        <v>4</v>
      </c>
      <c r="I26" s="578"/>
      <c r="J26" s="577" t="s">
        <v>75</v>
      </c>
      <c r="K26" s="578"/>
      <c r="L26" s="586" t="s">
        <v>11</v>
      </c>
    </row>
    <row r="27" spans="1:12" x14ac:dyDescent="0.2">
      <c r="A27" s="588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170" t="s">
        <v>29</v>
      </c>
      <c r="I27" s="171" t="s">
        <v>12</v>
      </c>
      <c r="J27" s="170" t="s">
        <v>29</v>
      </c>
      <c r="K27" s="171" t="s">
        <v>12</v>
      </c>
      <c r="L27" s="587"/>
    </row>
    <row r="28" spans="1:12" x14ac:dyDescent="0.2">
      <c r="A28" s="101" t="s">
        <v>19</v>
      </c>
      <c r="B28" s="100">
        <v>188000</v>
      </c>
      <c r="C28" s="77">
        <v>0.1680514523489213</v>
      </c>
      <c r="D28" s="100">
        <v>131583</v>
      </c>
      <c r="E28" s="77">
        <v>0.11762082050227719</v>
      </c>
      <c r="F28" s="100">
        <v>272493</v>
      </c>
      <c r="G28" s="77">
        <v>0.24357895960060963</v>
      </c>
      <c r="H28" s="100">
        <v>305751</v>
      </c>
      <c r="I28" s="77">
        <v>0.27330797663369699</v>
      </c>
      <c r="J28" s="100">
        <v>220878</v>
      </c>
      <c r="K28" s="77">
        <v>0.19744079091449487</v>
      </c>
      <c r="L28" s="113">
        <v>1118705</v>
      </c>
    </row>
    <row r="29" spans="1:12" x14ac:dyDescent="0.2">
      <c r="A29" s="13" t="s">
        <v>20</v>
      </c>
      <c r="B29" s="15">
        <v>602394</v>
      </c>
      <c r="C29" s="60">
        <v>0.18361461030885601</v>
      </c>
      <c r="D29" s="15">
        <v>362365</v>
      </c>
      <c r="E29" s="60">
        <v>0.11045181104819871</v>
      </c>
      <c r="F29" s="15">
        <v>902557</v>
      </c>
      <c r="G29" s="60">
        <v>0.27510674381970962</v>
      </c>
      <c r="H29" s="15">
        <v>852292</v>
      </c>
      <c r="I29" s="60">
        <v>0.25978556135910302</v>
      </c>
      <c r="J29" s="15">
        <v>561143</v>
      </c>
      <c r="K29" s="60">
        <v>0.17104096865596669</v>
      </c>
      <c r="L29" s="23">
        <v>3280752</v>
      </c>
    </row>
    <row r="30" spans="1:12" x14ac:dyDescent="0.2">
      <c r="A30" s="99" t="s">
        <v>21</v>
      </c>
      <c r="B30" s="91">
        <v>813052</v>
      </c>
      <c r="C30" s="98">
        <v>0.18755014281041485</v>
      </c>
      <c r="D30" s="91">
        <v>524239</v>
      </c>
      <c r="E30" s="98">
        <v>0.12092842686173709</v>
      </c>
      <c r="F30" s="91">
        <v>1147927</v>
      </c>
      <c r="G30" s="98">
        <v>0.26479717507112838</v>
      </c>
      <c r="H30" s="91">
        <v>1210617</v>
      </c>
      <c r="I30" s="98">
        <v>0.27925814245425384</v>
      </c>
      <c r="J30" s="91">
        <v>639283</v>
      </c>
      <c r="K30" s="98">
        <v>0.14746611280246583</v>
      </c>
      <c r="L30" s="113">
        <v>4335118</v>
      </c>
    </row>
    <row r="31" spans="1:12" x14ac:dyDescent="0.2">
      <c r="A31" s="13" t="s">
        <v>22</v>
      </c>
      <c r="B31" s="15">
        <v>212945</v>
      </c>
      <c r="C31" s="60">
        <v>0.15300070197321294</v>
      </c>
      <c r="D31" s="15">
        <v>126972</v>
      </c>
      <c r="E31" s="60">
        <v>9.1229214731234784E-2</v>
      </c>
      <c r="F31" s="15">
        <v>431637</v>
      </c>
      <c r="G31" s="60">
        <v>0.31013061587551577</v>
      </c>
      <c r="H31" s="15">
        <v>432637</v>
      </c>
      <c r="I31" s="60">
        <v>0.31084911455814845</v>
      </c>
      <c r="J31" s="15">
        <v>187600</v>
      </c>
      <c r="K31" s="60">
        <v>0.13479035286188804</v>
      </c>
      <c r="L31" s="23">
        <v>1391791</v>
      </c>
    </row>
    <row r="32" spans="1:12" x14ac:dyDescent="0.2">
      <c r="A32" s="105" t="s">
        <v>23</v>
      </c>
      <c r="B32" s="104">
        <v>212615</v>
      </c>
      <c r="C32" s="103">
        <v>0.1002999350879709</v>
      </c>
      <c r="D32" s="104">
        <v>177530</v>
      </c>
      <c r="E32" s="103">
        <v>8.3748782899454283E-2</v>
      </c>
      <c r="F32" s="104">
        <v>680810</v>
      </c>
      <c r="G32" s="103">
        <v>0.32116830330522994</v>
      </c>
      <c r="H32" s="104">
        <v>640374</v>
      </c>
      <c r="I32" s="103">
        <v>0.30209284684535087</v>
      </c>
      <c r="J32" s="104">
        <v>408463</v>
      </c>
      <c r="K32" s="103">
        <v>0.19269013186199402</v>
      </c>
      <c r="L32" s="102">
        <v>2119792</v>
      </c>
    </row>
    <row r="33" spans="1:12" x14ac:dyDescent="0.2">
      <c r="A33" s="4" t="s">
        <v>30</v>
      </c>
    </row>
    <row r="35" spans="1:12" x14ac:dyDescent="0.2">
      <c r="A35" s="588" t="s">
        <v>24</v>
      </c>
      <c r="B35" s="577" t="s">
        <v>74</v>
      </c>
      <c r="C35" s="578"/>
      <c r="D35" s="577">
        <v>2</v>
      </c>
      <c r="E35" s="578"/>
      <c r="F35" s="577">
        <v>3</v>
      </c>
      <c r="G35" s="578"/>
      <c r="H35" s="577">
        <v>4</v>
      </c>
      <c r="I35" s="578"/>
      <c r="J35" s="577" t="s">
        <v>75</v>
      </c>
      <c r="K35" s="578"/>
      <c r="L35" s="586" t="s">
        <v>11</v>
      </c>
    </row>
    <row r="36" spans="1:12" x14ac:dyDescent="0.2">
      <c r="A36" s="588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170" t="s">
        <v>29</v>
      </c>
      <c r="I36" s="171" t="s">
        <v>12</v>
      </c>
      <c r="J36" s="170" t="s">
        <v>29</v>
      </c>
      <c r="K36" s="171" t="s">
        <v>12</v>
      </c>
      <c r="L36" s="587"/>
    </row>
    <row r="37" spans="1:12" x14ac:dyDescent="0.2">
      <c r="A37" s="101" t="s">
        <v>25</v>
      </c>
      <c r="B37" s="100">
        <v>221345</v>
      </c>
      <c r="C37" s="77">
        <v>0.17546703745336761</v>
      </c>
      <c r="D37" s="100">
        <v>143835</v>
      </c>
      <c r="E37" s="77">
        <v>0.11402245965395708</v>
      </c>
      <c r="F37" s="100">
        <v>380213</v>
      </c>
      <c r="G37" s="77">
        <v>0.30140662184037254</v>
      </c>
      <c r="H37" s="100">
        <v>332262</v>
      </c>
      <c r="I37" s="77">
        <v>0.26339437890320916</v>
      </c>
      <c r="J37" s="100">
        <v>183808</v>
      </c>
      <c r="K37" s="77">
        <v>0.14571029488006773</v>
      </c>
      <c r="L37" s="113">
        <v>1261462</v>
      </c>
    </row>
    <row r="38" spans="1:12" x14ac:dyDescent="0.2">
      <c r="A38" s="13" t="s">
        <v>26</v>
      </c>
      <c r="B38" s="15">
        <v>323572</v>
      </c>
      <c r="C38" s="60">
        <v>0.13358610650326685</v>
      </c>
      <c r="D38" s="15">
        <v>312368</v>
      </c>
      <c r="E38" s="60">
        <v>0.12896055566060247</v>
      </c>
      <c r="F38" s="15">
        <v>689686</v>
      </c>
      <c r="G38" s="60">
        <v>0.28473559964957446</v>
      </c>
      <c r="H38" s="15">
        <v>689762</v>
      </c>
      <c r="I38" s="60">
        <v>0.28476697611012808</v>
      </c>
      <c r="J38" s="15">
        <v>406810</v>
      </c>
      <c r="K38" s="60">
        <v>0.16795076207642812</v>
      </c>
      <c r="L38" s="23">
        <v>2422198</v>
      </c>
    </row>
    <row r="39" spans="1:12" x14ac:dyDescent="0.2">
      <c r="A39" s="99" t="s">
        <v>27</v>
      </c>
      <c r="B39" s="91">
        <v>489707</v>
      </c>
      <c r="C39" s="98">
        <v>0.15341217380407882</v>
      </c>
      <c r="D39" s="91">
        <v>298808</v>
      </c>
      <c r="E39" s="98">
        <v>9.3608596221922871E-2</v>
      </c>
      <c r="F39" s="91">
        <v>931833</v>
      </c>
      <c r="G39" s="98">
        <v>0.29191848626296169</v>
      </c>
      <c r="H39" s="91">
        <v>947077</v>
      </c>
      <c r="I39" s="98">
        <v>0.29669402587638233</v>
      </c>
      <c r="J39" s="91">
        <v>524675</v>
      </c>
      <c r="K39" s="98">
        <v>0.16436671783465431</v>
      </c>
      <c r="L39" s="113">
        <v>3192100</v>
      </c>
    </row>
    <row r="40" spans="1:12" x14ac:dyDescent="0.2">
      <c r="A40" s="14" t="s">
        <v>28</v>
      </c>
      <c r="B40" s="19">
        <v>994382</v>
      </c>
      <c r="C40" s="61">
        <v>0.18505063768628921</v>
      </c>
      <c r="D40" s="19">
        <v>569262</v>
      </c>
      <c r="E40" s="61">
        <v>0.10593745271995306</v>
      </c>
      <c r="F40" s="19">
        <v>1433692</v>
      </c>
      <c r="G40" s="61">
        <v>0.26680452667660048</v>
      </c>
      <c r="H40" s="19">
        <v>1472570</v>
      </c>
      <c r="I40" s="61">
        <v>0.27403957185236549</v>
      </c>
      <c r="J40" s="19">
        <v>903661</v>
      </c>
      <c r="K40" s="61">
        <v>0.16816781106479178</v>
      </c>
      <c r="L40" s="17">
        <v>5373567</v>
      </c>
    </row>
    <row r="41" spans="1:12" x14ac:dyDescent="0.2">
      <c r="A41" s="4" t="s">
        <v>30</v>
      </c>
    </row>
    <row r="43" spans="1:12" x14ac:dyDescent="0.2">
      <c r="A43" s="584" t="s">
        <v>218</v>
      </c>
      <c r="B43" s="577" t="s">
        <v>74</v>
      </c>
      <c r="C43" s="578"/>
      <c r="D43" s="577">
        <v>2</v>
      </c>
      <c r="E43" s="578"/>
      <c r="F43" s="577">
        <v>3</v>
      </c>
      <c r="G43" s="578"/>
      <c r="H43" s="577">
        <v>4</v>
      </c>
      <c r="I43" s="578"/>
      <c r="J43" s="577" t="s">
        <v>75</v>
      </c>
      <c r="K43" s="578"/>
      <c r="L43" s="586" t="s">
        <v>11</v>
      </c>
    </row>
    <row r="44" spans="1:12" x14ac:dyDescent="0.2">
      <c r="A44" s="585"/>
      <c r="B44" s="170" t="s">
        <v>29</v>
      </c>
      <c r="C44" s="171" t="s">
        <v>12</v>
      </c>
      <c r="D44" s="170" t="s">
        <v>29</v>
      </c>
      <c r="E44" s="171" t="s">
        <v>12</v>
      </c>
      <c r="F44" s="170" t="s">
        <v>29</v>
      </c>
      <c r="G44" s="171" t="s">
        <v>12</v>
      </c>
      <c r="H44" s="170" t="s">
        <v>29</v>
      </c>
      <c r="I44" s="171" t="s">
        <v>12</v>
      </c>
      <c r="J44" s="170" t="s">
        <v>29</v>
      </c>
      <c r="K44" s="171" t="s">
        <v>12</v>
      </c>
      <c r="L44" s="587"/>
    </row>
    <row r="45" spans="1:12" x14ac:dyDescent="0.2">
      <c r="A45" s="79" t="s">
        <v>193</v>
      </c>
      <c r="B45" s="78">
        <v>1075875</v>
      </c>
      <c r="C45" s="77">
        <v>0.13700176531239458</v>
      </c>
      <c r="D45" s="78">
        <v>824978</v>
      </c>
      <c r="E45" s="77">
        <v>0.10505257798897517</v>
      </c>
      <c r="F45" s="78">
        <v>2216995</v>
      </c>
      <c r="G45" s="77">
        <v>0.28231181939235711</v>
      </c>
      <c r="H45" s="78">
        <v>2357233</v>
      </c>
      <c r="I45" s="77">
        <v>0.30016970582328972</v>
      </c>
      <c r="J45" s="78">
        <v>1377920</v>
      </c>
      <c r="K45" s="77">
        <v>0.17546413148298337</v>
      </c>
      <c r="L45" s="76">
        <v>7853001</v>
      </c>
    </row>
    <row r="46" spans="1:12" x14ac:dyDescent="0.2">
      <c r="A46" s="75" t="s">
        <v>210</v>
      </c>
      <c r="B46" s="19">
        <v>953131</v>
      </c>
      <c r="C46" s="61">
        <v>0.21680171124707312</v>
      </c>
      <c r="D46" s="19">
        <v>499295</v>
      </c>
      <c r="E46" s="61">
        <v>0.11357096812201825</v>
      </c>
      <c r="F46" s="19">
        <v>1218429</v>
      </c>
      <c r="G46" s="61">
        <v>0.27714709964638656</v>
      </c>
      <c r="H46" s="19">
        <v>1084438</v>
      </c>
      <c r="I46" s="61">
        <v>0.24666915055889849</v>
      </c>
      <c r="J46" s="19">
        <v>641033</v>
      </c>
      <c r="K46" s="61">
        <v>0.14581107042562358</v>
      </c>
      <c r="L46" s="17">
        <v>4396326</v>
      </c>
    </row>
    <row r="47" spans="1:12" x14ac:dyDescent="0.2">
      <c r="A47" s="4" t="s">
        <v>30</v>
      </c>
    </row>
    <row r="49" spans="1:21" x14ac:dyDescent="0.2">
      <c r="A49" s="584" t="s">
        <v>191</v>
      </c>
      <c r="B49" s="577" t="s">
        <v>74</v>
      </c>
      <c r="C49" s="578"/>
      <c r="D49" s="577">
        <v>2</v>
      </c>
      <c r="E49" s="578"/>
      <c r="F49" s="577">
        <v>3</v>
      </c>
      <c r="G49" s="578"/>
      <c r="H49" s="577">
        <v>4</v>
      </c>
      <c r="I49" s="578"/>
      <c r="J49" s="577" t="s">
        <v>75</v>
      </c>
      <c r="K49" s="578"/>
      <c r="L49" s="586" t="s">
        <v>11</v>
      </c>
    </row>
    <row r="50" spans="1:21" x14ac:dyDescent="0.2">
      <c r="A50" s="585"/>
      <c r="B50" s="81" t="s">
        <v>29</v>
      </c>
      <c r="C50" s="80" t="s">
        <v>12</v>
      </c>
      <c r="D50" s="81" t="s">
        <v>29</v>
      </c>
      <c r="E50" s="80" t="s">
        <v>12</v>
      </c>
      <c r="F50" s="81" t="s">
        <v>29</v>
      </c>
      <c r="G50" s="80" t="s">
        <v>12</v>
      </c>
      <c r="H50" s="81" t="s">
        <v>29</v>
      </c>
      <c r="I50" s="80" t="s">
        <v>12</v>
      </c>
      <c r="J50" s="81" t="s">
        <v>29</v>
      </c>
      <c r="K50" s="80" t="s">
        <v>12</v>
      </c>
      <c r="L50" s="587"/>
    </row>
    <row r="51" spans="1:21" x14ac:dyDescent="0.2">
      <c r="A51" s="79" t="s">
        <v>172</v>
      </c>
      <c r="B51" s="78">
        <v>11223</v>
      </c>
      <c r="C51" s="77">
        <v>7.2700537011005817E-2</v>
      </c>
      <c r="D51" s="78">
        <v>5443</v>
      </c>
      <c r="E51" s="77">
        <v>3.5258756388746738E-2</v>
      </c>
      <c r="F51" s="78">
        <v>23350</v>
      </c>
      <c r="G51" s="77">
        <v>0.15125702033386668</v>
      </c>
      <c r="H51" s="78">
        <v>39869</v>
      </c>
      <c r="I51" s="77">
        <v>0.2582640746762711</v>
      </c>
      <c r="J51" s="78">
        <v>74489</v>
      </c>
      <c r="K51" s="77">
        <v>0.48252608940682634</v>
      </c>
      <c r="L51" s="76">
        <v>154373</v>
      </c>
    </row>
    <row r="52" spans="1:21" x14ac:dyDescent="0.2">
      <c r="A52" s="94" t="s">
        <v>184</v>
      </c>
      <c r="B52" s="93">
        <v>20951</v>
      </c>
      <c r="C52" s="60">
        <v>2.5057108344396208E-2</v>
      </c>
      <c r="D52" s="93">
        <v>42082</v>
      </c>
      <c r="E52" s="60">
        <v>5.0329494217406387E-2</v>
      </c>
      <c r="F52" s="93">
        <v>124929</v>
      </c>
      <c r="G52" s="60">
        <v>0.14941336873452693</v>
      </c>
      <c r="H52" s="93">
        <v>246668</v>
      </c>
      <c r="I52" s="60">
        <v>0.29501154126750623</v>
      </c>
      <c r="J52" s="93">
        <v>401500</v>
      </c>
      <c r="K52" s="60">
        <v>0.48018848743616421</v>
      </c>
      <c r="L52" s="16">
        <v>836130</v>
      </c>
      <c r="P52" s="21"/>
      <c r="Q52" s="21"/>
      <c r="R52" s="21"/>
      <c r="S52" s="21"/>
      <c r="T52" s="21"/>
    </row>
    <row r="53" spans="1:21" x14ac:dyDescent="0.2">
      <c r="A53" s="92" t="s">
        <v>215</v>
      </c>
      <c r="B53" s="91">
        <v>850541</v>
      </c>
      <c r="C53" s="90">
        <v>0.2055925735952093</v>
      </c>
      <c r="D53" s="91">
        <v>475513</v>
      </c>
      <c r="E53" s="90">
        <v>0.11494089226501575</v>
      </c>
      <c r="F53" s="91">
        <v>1251144</v>
      </c>
      <c r="G53" s="90">
        <v>0.30242623800405222</v>
      </c>
      <c r="H53" s="91">
        <v>1021762</v>
      </c>
      <c r="I53" s="90">
        <v>0.24698007407260586</v>
      </c>
      <c r="J53" s="91">
        <v>538062</v>
      </c>
      <c r="K53" s="90">
        <v>0.1300602220631169</v>
      </c>
      <c r="L53" s="89">
        <v>4137022</v>
      </c>
      <c r="P53" s="21"/>
      <c r="Q53" s="21"/>
      <c r="R53" s="21"/>
      <c r="S53" s="21"/>
      <c r="T53" s="21"/>
      <c r="U53" s="21"/>
    </row>
    <row r="54" spans="1:21" x14ac:dyDescent="0.2">
      <c r="A54" s="94" t="s">
        <v>183</v>
      </c>
      <c r="B54" s="93">
        <v>185923</v>
      </c>
      <c r="C54" s="60">
        <v>0.30908401756191306</v>
      </c>
      <c r="D54" s="93">
        <v>38322</v>
      </c>
      <c r="E54" s="60">
        <v>6.3707651667666898E-2</v>
      </c>
      <c r="F54" s="93">
        <v>145623</v>
      </c>
      <c r="G54" s="60">
        <v>0.24208807887899003</v>
      </c>
      <c r="H54" s="93">
        <v>136575</v>
      </c>
      <c r="I54" s="60">
        <v>0.22704641006501763</v>
      </c>
      <c r="J54" s="93">
        <v>95086</v>
      </c>
      <c r="K54" s="60">
        <v>0.15807384182641235</v>
      </c>
      <c r="L54" s="16">
        <v>601529</v>
      </c>
      <c r="P54" s="21"/>
      <c r="Q54" s="21"/>
      <c r="S54" s="21"/>
      <c r="T54" s="21"/>
    </row>
    <row r="55" spans="1:21" x14ac:dyDescent="0.2">
      <c r="A55" s="97" t="s">
        <v>212</v>
      </c>
      <c r="B55" s="96">
        <v>257098</v>
      </c>
      <c r="C55" s="90">
        <v>0.22518283657256968</v>
      </c>
      <c r="D55" s="96">
        <v>79688</v>
      </c>
      <c r="E55" s="90">
        <v>6.979583614339642E-2</v>
      </c>
      <c r="F55" s="96">
        <v>298118</v>
      </c>
      <c r="G55" s="90">
        <v>0.26111077049740306</v>
      </c>
      <c r="H55" s="96">
        <v>292655</v>
      </c>
      <c r="I55" s="90">
        <v>0.25632592644495633</v>
      </c>
      <c r="J55" s="96">
        <v>214171</v>
      </c>
      <c r="K55" s="90">
        <v>0.18758463034167447</v>
      </c>
      <c r="L55" s="95">
        <v>1141730</v>
      </c>
      <c r="P55" s="21"/>
      <c r="Q55" s="21"/>
      <c r="R55" s="21"/>
      <c r="S55" s="21"/>
      <c r="T55" s="21"/>
      <c r="U55" s="21"/>
    </row>
    <row r="56" spans="1:21" x14ac:dyDescent="0.2">
      <c r="A56" s="94" t="s">
        <v>174</v>
      </c>
      <c r="B56" s="93">
        <v>5701</v>
      </c>
      <c r="C56" s="60">
        <v>1.3452544444601757E-2</v>
      </c>
      <c r="D56" s="93">
        <v>7418</v>
      </c>
      <c r="E56" s="60">
        <v>1.7504117644282727E-2</v>
      </c>
      <c r="F56" s="93">
        <v>85254</v>
      </c>
      <c r="G56" s="60">
        <v>0.20117228978777024</v>
      </c>
      <c r="H56" s="93">
        <v>303143</v>
      </c>
      <c r="I56" s="60">
        <v>0.71532094028589899</v>
      </c>
      <c r="J56" s="93">
        <v>22270</v>
      </c>
      <c r="K56" s="60">
        <v>5.2550107837446257E-2</v>
      </c>
      <c r="L56" s="16">
        <v>423786</v>
      </c>
      <c r="P56" s="21"/>
      <c r="Q56" s="21"/>
      <c r="R56" s="21"/>
      <c r="S56" s="21"/>
      <c r="T56" s="21"/>
      <c r="U56" s="21"/>
    </row>
    <row r="57" spans="1:21" x14ac:dyDescent="0.2">
      <c r="A57" s="92" t="s">
        <v>214</v>
      </c>
      <c r="B57" s="91">
        <v>60242</v>
      </c>
      <c r="C57" s="90">
        <v>0.13210791086082202</v>
      </c>
      <c r="D57" s="91">
        <v>43652</v>
      </c>
      <c r="E57" s="90">
        <v>9.5726810612141069E-2</v>
      </c>
      <c r="F57" s="91">
        <v>112572</v>
      </c>
      <c r="G57" s="90">
        <v>0.24686517282667333</v>
      </c>
      <c r="H57" s="91">
        <v>70968</v>
      </c>
      <c r="I57" s="90">
        <v>0.15562953119037906</v>
      </c>
      <c r="J57" s="91">
        <v>168573</v>
      </c>
      <c r="K57" s="90">
        <v>0.36967276746358602</v>
      </c>
      <c r="L57" s="89">
        <v>456006</v>
      </c>
      <c r="P57" s="21"/>
      <c r="Q57" s="21"/>
      <c r="R57" s="21"/>
      <c r="S57" s="21"/>
      <c r="T57" s="21"/>
      <c r="U57" s="21"/>
    </row>
    <row r="58" spans="1:21" x14ac:dyDescent="0.2">
      <c r="A58" s="94" t="s">
        <v>175</v>
      </c>
      <c r="B58" s="93">
        <v>5908</v>
      </c>
      <c r="C58" s="60">
        <v>7.5676645019149724E-2</v>
      </c>
      <c r="D58" s="93">
        <v>23050</v>
      </c>
      <c r="E58" s="60">
        <v>0.29525163637295215</v>
      </c>
      <c r="F58" s="93">
        <v>25767</v>
      </c>
      <c r="G58" s="60">
        <v>0.33005418283825844</v>
      </c>
      <c r="H58" s="93">
        <v>18749</v>
      </c>
      <c r="I58" s="60">
        <v>0.24015934621937005</v>
      </c>
      <c r="J58" s="93">
        <v>4595</v>
      </c>
      <c r="K58" s="60">
        <v>5.8858189550269634E-2</v>
      </c>
      <c r="L58" s="16">
        <v>78069</v>
      </c>
      <c r="P58" s="21"/>
      <c r="Q58" s="21"/>
      <c r="R58" s="21"/>
      <c r="S58" s="21"/>
      <c r="T58" s="21"/>
      <c r="U58" s="21"/>
    </row>
    <row r="59" spans="1:21" x14ac:dyDescent="0.2">
      <c r="A59" s="97" t="s">
        <v>188</v>
      </c>
      <c r="B59" s="96">
        <v>37579</v>
      </c>
      <c r="C59" s="90">
        <v>0.14095807529717139</v>
      </c>
      <c r="D59" s="96">
        <v>35094</v>
      </c>
      <c r="E59" s="90">
        <v>0.13163689013754842</v>
      </c>
      <c r="F59" s="96">
        <v>92491</v>
      </c>
      <c r="G59" s="90">
        <v>0.3469318859552058</v>
      </c>
      <c r="H59" s="96">
        <v>75861</v>
      </c>
      <c r="I59" s="90">
        <v>0.28455308949463048</v>
      </c>
      <c r="J59" s="96">
        <v>25572</v>
      </c>
      <c r="K59" s="90">
        <v>9.5920059115443906E-2</v>
      </c>
      <c r="L59" s="95">
        <v>266597</v>
      </c>
      <c r="P59" s="21"/>
      <c r="Q59" s="21"/>
      <c r="R59" s="21"/>
      <c r="S59" s="21"/>
      <c r="T59" s="21"/>
      <c r="U59" s="21"/>
    </row>
    <row r="60" spans="1:21" x14ac:dyDescent="0.2">
      <c r="A60" s="94" t="s">
        <v>185</v>
      </c>
      <c r="B60" s="93">
        <v>18384</v>
      </c>
      <c r="C60" s="60">
        <v>7.3067491246129809E-2</v>
      </c>
      <c r="D60" s="93">
        <v>19641</v>
      </c>
      <c r="E60" s="60">
        <v>7.8063457112991494E-2</v>
      </c>
      <c r="F60" s="93">
        <v>59180</v>
      </c>
      <c r="G60" s="60">
        <v>0.23521182179862721</v>
      </c>
      <c r="H60" s="93">
        <v>105051</v>
      </c>
      <c r="I60" s="60">
        <v>0.41752681804271013</v>
      </c>
      <c r="J60" s="93">
        <v>49347</v>
      </c>
      <c r="K60" s="60">
        <v>0.19613041179954135</v>
      </c>
      <c r="L60" s="16">
        <v>251603</v>
      </c>
      <c r="P60" s="21"/>
      <c r="Q60" s="21"/>
      <c r="R60" s="21"/>
      <c r="S60" s="21"/>
      <c r="T60" s="21"/>
      <c r="U60" s="21"/>
    </row>
    <row r="61" spans="1:21" x14ac:dyDescent="0.2">
      <c r="A61" s="92" t="s">
        <v>216</v>
      </c>
      <c r="B61" s="91">
        <v>92945</v>
      </c>
      <c r="C61" s="90">
        <v>4.746988985575936E-2</v>
      </c>
      <c r="D61" s="91">
        <v>189351</v>
      </c>
      <c r="E61" s="90">
        <v>9.6707419593069999E-2</v>
      </c>
      <c r="F61" s="91">
        <v>535652</v>
      </c>
      <c r="G61" s="90">
        <v>0.27357406467284107</v>
      </c>
      <c r="H61" s="91">
        <v>793703</v>
      </c>
      <c r="I61" s="90">
        <v>0.40536870179338075</v>
      </c>
      <c r="J61" s="91">
        <v>346327</v>
      </c>
      <c r="K61" s="90">
        <v>0.17687992408494885</v>
      </c>
      <c r="L61" s="89">
        <v>1957978</v>
      </c>
      <c r="P61" s="21"/>
      <c r="Q61" s="21"/>
      <c r="R61" s="21"/>
      <c r="S61" s="21"/>
      <c r="T61" s="21"/>
      <c r="U61" s="21"/>
    </row>
    <row r="62" spans="1:21" x14ac:dyDescent="0.2">
      <c r="A62" s="94" t="s">
        <v>187</v>
      </c>
      <c r="B62" s="93">
        <v>27099</v>
      </c>
      <c r="C62" s="60">
        <v>0.13773036380454781</v>
      </c>
      <c r="D62" s="93">
        <v>7246</v>
      </c>
      <c r="E62" s="60">
        <v>3.6827713794891082E-2</v>
      </c>
      <c r="F62" s="93">
        <v>29447</v>
      </c>
      <c r="G62" s="60">
        <v>0.14966404749077528</v>
      </c>
      <c r="H62" s="93">
        <v>87692</v>
      </c>
      <c r="I62" s="60">
        <v>0.44569360724559604</v>
      </c>
      <c r="J62" s="93">
        <v>45269</v>
      </c>
      <c r="K62" s="60">
        <v>0.23007918517539669</v>
      </c>
      <c r="L62" s="16">
        <v>196754</v>
      </c>
      <c r="P62" s="21"/>
      <c r="Q62" s="21"/>
      <c r="R62" s="21"/>
      <c r="S62" s="21"/>
      <c r="T62" s="21"/>
      <c r="U62" s="21"/>
    </row>
    <row r="63" spans="1:21" x14ac:dyDescent="0.2">
      <c r="A63" s="97" t="s">
        <v>176</v>
      </c>
      <c r="B63" s="96">
        <v>36940</v>
      </c>
      <c r="C63" s="90">
        <v>0.22116052398400268</v>
      </c>
      <c r="D63" s="96">
        <v>22475</v>
      </c>
      <c r="E63" s="90">
        <v>0.13455827765404602</v>
      </c>
      <c r="F63" s="96">
        <v>47432</v>
      </c>
      <c r="G63" s="90">
        <v>0.28397633929640537</v>
      </c>
      <c r="H63" s="96">
        <v>36473</v>
      </c>
      <c r="I63" s="90">
        <v>0.21836458557846589</v>
      </c>
      <c r="J63" s="96">
        <v>23708</v>
      </c>
      <c r="K63" s="90">
        <v>0.14194027348708002</v>
      </c>
      <c r="L63" s="95">
        <v>167028</v>
      </c>
      <c r="P63" s="21"/>
      <c r="Q63" s="21"/>
      <c r="R63" s="21"/>
      <c r="S63" s="21"/>
      <c r="T63" s="21"/>
      <c r="U63" s="21"/>
    </row>
    <row r="64" spans="1:21" x14ac:dyDescent="0.2">
      <c r="A64" s="94" t="s">
        <v>177</v>
      </c>
      <c r="B64" s="93">
        <v>31271</v>
      </c>
      <c r="C64" s="60">
        <v>0.20151956488116718</v>
      </c>
      <c r="D64" s="93">
        <v>43386</v>
      </c>
      <c r="E64" s="60">
        <v>0.27959220498015158</v>
      </c>
      <c r="F64" s="93">
        <v>54201</v>
      </c>
      <c r="G64" s="60">
        <v>0.34928726091663659</v>
      </c>
      <c r="H64" s="93">
        <v>18023</v>
      </c>
      <c r="I64" s="60">
        <v>0.11614553796978914</v>
      </c>
      <c r="J64" s="93">
        <v>8294</v>
      </c>
      <c r="K64" s="60">
        <v>5.3448986956745888E-2</v>
      </c>
      <c r="L64" s="16">
        <v>155176</v>
      </c>
      <c r="P64" s="21"/>
      <c r="Q64" s="21"/>
      <c r="R64" s="21"/>
      <c r="S64" s="21"/>
      <c r="T64" s="21"/>
      <c r="U64" s="21"/>
    </row>
    <row r="65" spans="1:21" x14ac:dyDescent="0.2">
      <c r="A65" s="92" t="s">
        <v>213</v>
      </c>
      <c r="B65" s="91">
        <v>67569</v>
      </c>
      <c r="C65" s="90">
        <v>0.20624891257566183</v>
      </c>
      <c r="D65" s="91">
        <v>24066</v>
      </c>
      <c r="E65" s="90">
        <v>7.3459520342847723E-2</v>
      </c>
      <c r="F65" s="91">
        <v>92625</v>
      </c>
      <c r="G65" s="90">
        <v>0.28273032792139408</v>
      </c>
      <c r="H65" s="91">
        <v>69604</v>
      </c>
      <c r="I65" s="90">
        <v>0.21246058563714673</v>
      </c>
      <c r="J65" s="91">
        <v>73745</v>
      </c>
      <c r="K65" s="90">
        <v>0.22510065352294961</v>
      </c>
      <c r="L65" s="89">
        <v>327609</v>
      </c>
      <c r="P65" s="21"/>
      <c r="Q65" s="21"/>
      <c r="R65" s="21"/>
      <c r="S65" s="21"/>
      <c r="T65" s="21"/>
      <c r="U65" s="21"/>
    </row>
    <row r="66" spans="1:21" x14ac:dyDescent="0.2">
      <c r="A66" s="94" t="s">
        <v>170</v>
      </c>
      <c r="B66" s="93">
        <v>13064</v>
      </c>
      <c r="C66" s="60">
        <v>9.400184204466959E-2</v>
      </c>
      <c r="D66" s="93">
        <v>19445</v>
      </c>
      <c r="E66" s="60">
        <v>0.1399162445314299</v>
      </c>
      <c r="F66" s="93">
        <v>39201</v>
      </c>
      <c r="G66" s="60">
        <v>0.28207028551692376</v>
      </c>
      <c r="H66" s="93">
        <v>54337</v>
      </c>
      <c r="I66" s="60">
        <v>0.39098117660603271</v>
      </c>
      <c r="J66" s="93">
        <v>12929</v>
      </c>
      <c r="K66" s="60">
        <v>9.3030451300944048E-2</v>
      </c>
      <c r="L66" s="16">
        <v>138976</v>
      </c>
      <c r="P66" s="21"/>
      <c r="Q66" s="21"/>
      <c r="R66" s="21"/>
      <c r="S66" s="21"/>
      <c r="T66" s="22"/>
      <c r="U66" s="21"/>
    </row>
    <row r="67" spans="1:21" x14ac:dyDescent="0.2">
      <c r="A67" s="97" t="s">
        <v>171</v>
      </c>
      <c r="B67" s="96">
        <v>16384</v>
      </c>
      <c r="C67" s="90">
        <v>0.33737619175092148</v>
      </c>
      <c r="D67" s="96">
        <v>2771</v>
      </c>
      <c r="E67" s="90">
        <v>5.7059901571154995E-2</v>
      </c>
      <c r="F67" s="96">
        <v>17098</v>
      </c>
      <c r="G67" s="90">
        <v>0.35207874307600434</v>
      </c>
      <c r="H67" s="96">
        <v>7517</v>
      </c>
      <c r="I67" s="90">
        <v>0.15478862508494121</v>
      </c>
      <c r="J67" s="96">
        <v>4793</v>
      </c>
      <c r="K67" s="90">
        <v>9.8696538516977947E-2</v>
      </c>
      <c r="L67" s="95">
        <v>48563</v>
      </c>
      <c r="P67" s="21"/>
      <c r="Q67" s="21"/>
      <c r="R67" s="21"/>
      <c r="S67" s="21"/>
      <c r="T67" s="21"/>
      <c r="U67" s="21"/>
    </row>
    <row r="68" spans="1:21" x14ac:dyDescent="0.2">
      <c r="A68" s="94" t="s">
        <v>178</v>
      </c>
      <c r="B68" s="93">
        <v>15706</v>
      </c>
      <c r="C68" s="60">
        <v>0.23625861187159661</v>
      </c>
      <c r="D68" s="93">
        <v>6856</v>
      </c>
      <c r="E68" s="60">
        <v>0.10313186317277896</v>
      </c>
      <c r="F68" s="93">
        <v>19282</v>
      </c>
      <c r="G68" s="60">
        <v>0.29005084388820362</v>
      </c>
      <c r="H68" s="93">
        <v>22464</v>
      </c>
      <c r="I68" s="60">
        <v>0.33791630313788018</v>
      </c>
      <c r="J68" s="93">
        <v>2171</v>
      </c>
      <c r="K68" s="60">
        <v>3.2657420500015043E-2</v>
      </c>
      <c r="L68" s="16">
        <v>66478</v>
      </c>
      <c r="P68" s="21"/>
      <c r="Q68" s="21"/>
      <c r="R68" s="21"/>
      <c r="S68" s="21"/>
      <c r="T68" s="21"/>
      <c r="U68" s="22"/>
    </row>
    <row r="69" spans="1:21" x14ac:dyDescent="0.2">
      <c r="A69" s="92" t="s">
        <v>186</v>
      </c>
      <c r="B69" s="91">
        <v>54483</v>
      </c>
      <c r="C69" s="90">
        <v>0.24721400439225366</v>
      </c>
      <c r="D69" s="91">
        <v>25965</v>
      </c>
      <c r="E69" s="90">
        <v>0.11781494455233497</v>
      </c>
      <c r="F69" s="91">
        <v>51829</v>
      </c>
      <c r="G69" s="90">
        <v>0.23517160643955207</v>
      </c>
      <c r="H69" s="91">
        <v>48151</v>
      </c>
      <c r="I69" s="90">
        <v>0.21848285750585331</v>
      </c>
      <c r="J69" s="91">
        <v>39960</v>
      </c>
      <c r="K69" s="90">
        <v>0.18131658711000598</v>
      </c>
      <c r="L69" s="89">
        <v>220388</v>
      </c>
      <c r="P69" s="21"/>
      <c r="Q69" s="21"/>
      <c r="R69" s="21"/>
      <c r="S69" s="21"/>
      <c r="T69" s="21"/>
      <c r="U69" s="21"/>
    </row>
    <row r="70" spans="1:21" x14ac:dyDescent="0.2">
      <c r="A70" s="94" t="s">
        <v>179</v>
      </c>
      <c r="B70" s="93">
        <v>10936</v>
      </c>
      <c r="C70" s="60">
        <v>9.5559322626308521E-2</v>
      </c>
      <c r="D70" s="93">
        <v>8533</v>
      </c>
      <c r="E70" s="60">
        <v>7.4561786756610335E-2</v>
      </c>
      <c r="F70" s="93">
        <v>27994</v>
      </c>
      <c r="G70" s="60">
        <v>0.24461299173380402</v>
      </c>
      <c r="H70" s="93">
        <v>28537</v>
      </c>
      <c r="I70" s="60">
        <v>0.24935775327240001</v>
      </c>
      <c r="J70" s="93">
        <v>38442</v>
      </c>
      <c r="K70" s="60">
        <v>0.33590814561087712</v>
      </c>
      <c r="L70" s="16">
        <v>114442</v>
      </c>
      <c r="P70" s="21"/>
      <c r="Q70" s="21"/>
      <c r="R70" s="21"/>
      <c r="S70" s="21"/>
      <c r="T70" s="21"/>
      <c r="U70" s="21"/>
    </row>
    <row r="71" spans="1:21" x14ac:dyDescent="0.2">
      <c r="A71" s="97" t="s">
        <v>180</v>
      </c>
      <c r="B71" s="96">
        <v>15352</v>
      </c>
      <c r="C71" s="90">
        <v>0.17540732615799456</v>
      </c>
      <c r="D71" s="96">
        <v>16716</v>
      </c>
      <c r="E71" s="90">
        <v>0.19099197915952559</v>
      </c>
      <c r="F71" s="96">
        <v>33075</v>
      </c>
      <c r="G71" s="90">
        <v>0.37790498388976485</v>
      </c>
      <c r="H71" s="96">
        <v>12456</v>
      </c>
      <c r="I71" s="90">
        <v>0.14231850277644478</v>
      </c>
      <c r="J71" s="96">
        <v>9922</v>
      </c>
      <c r="K71" s="90">
        <v>0.11336578231758872</v>
      </c>
      <c r="L71" s="95">
        <v>87522</v>
      </c>
      <c r="P71" s="21"/>
      <c r="Q71" s="21"/>
      <c r="R71" s="21"/>
      <c r="S71" s="21"/>
      <c r="T71" s="21"/>
      <c r="U71" s="21"/>
    </row>
    <row r="72" spans="1:21" x14ac:dyDescent="0.2">
      <c r="A72" s="94" t="s">
        <v>181</v>
      </c>
      <c r="B72" s="93">
        <v>20028</v>
      </c>
      <c r="C72" s="60">
        <v>9.6551657643672892E-2</v>
      </c>
      <c r="D72" s="93">
        <v>14098</v>
      </c>
      <c r="E72" s="60">
        <v>6.7964113713825672E-2</v>
      </c>
      <c r="F72" s="93">
        <v>88029</v>
      </c>
      <c r="G72" s="60">
        <v>0.42437317109620937</v>
      </c>
      <c r="H72" s="93">
        <v>45641</v>
      </c>
      <c r="I72" s="60">
        <v>0.220027671585524</v>
      </c>
      <c r="J72" s="93">
        <v>39638</v>
      </c>
      <c r="K72" s="60">
        <v>0.19108820679448305</v>
      </c>
      <c r="L72" s="16">
        <v>207433</v>
      </c>
      <c r="P72" s="21"/>
      <c r="Q72" s="21"/>
      <c r="R72" s="21"/>
      <c r="S72" s="21"/>
      <c r="T72" s="21"/>
    </row>
    <row r="73" spans="1:21" x14ac:dyDescent="0.2">
      <c r="A73" s="92" t="s">
        <v>182</v>
      </c>
      <c r="B73" s="91">
        <v>68904</v>
      </c>
      <c r="C73" s="90">
        <v>0.2687510238468559</v>
      </c>
      <c r="D73" s="91">
        <v>21893</v>
      </c>
      <c r="E73" s="90">
        <v>8.5390777967595741E-2</v>
      </c>
      <c r="F73" s="91">
        <v>58593</v>
      </c>
      <c r="G73" s="90">
        <v>0.2285343193466102</v>
      </c>
      <c r="H73" s="91">
        <v>47293</v>
      </c>
      <c r="I73" s="90">
        <v>0.18446014993018339</v>
      </c>
      <c r="J73" s="91">
        <v>59702</v>
      </c>
      <c r="K73" s="90">
        <v>0.23285982853977985</v>
      </c>
      <c r="L73" s="89">
        <v>256386</v>
      </c>
      <c r="P73" s="21"/>
      <c r="Q73" s="21"/>
      <c r="R73" s="21"/>
      <c r="S73" s="21"/>
      <c r="T73" s="21"/>
      <c r="U73" s="21"/>
    </row>
    <row r="74" spans="1:21" x14ac:dyDescent="0.2">
      <c r="A74" s="86" t="s">
        <v>211</v>
      </c>
      <c r="B74" s="85">
        <v>1924231</v>
      </c>
      <c r="C74" s="84">
        <v>0.15654871058073902</v>
      </c>
      <c r="D74" s="85">
        <v>1172704</v>
      </c>
      <c r="E74" s="84">
        <v>9.5407099819551269E-2</v>
      </c>
      <c r="F74" s="85">
        <v>3312887</v>
      </c>
      <c r="G74" s="84">
        <v>0.26952491054852185</v>
      </c>
      <c r="H74" s="85">
        <v>3583193</v>
      </c>
      <c r="I74" s="84">
        <v>0.29151606221494714</v>
      </c>
      <c r="J74" s="85">
        <v>2298566</v>
      </c>
      <c r="K74" s="84">
        <v>0.18700329819274658</v>
      </c>
      <c r="L74" s="83">
        <v>12291580</v>
      </c>
      <c r="P74" s="21"/>
      <c r="Q74" s="21"/>
      <c r="R74" s="21"/>
      <c r="S74" s="21"/>
      <c r="T74" s="21"/>
      <c r="U74" s="21"/>
    </row>
    <row r="75" spans="1:21" x14ac:dyDescent="0.2">
      <c r="A75" s="4" t="s">
        <v>30</v>
      </c>
      <c r="U75" s="22"/>
    </row>
    <row r="76" spans="1:21" x14ac:dyDescent="0.2">
      <c r="A76" s="4" t="s">
        <v>394</v>
      </c>
    </row>
    <row r="78" spans="1:21" x14ac:dyDescent="0.2">
      <c r="B78" s="4"/>
      <c r="C78" s="4"/>
      <c r="D78" s="4"/>
      <c r="E78" s="4"/>
    </row>
    <row r="79" spans="1:21" x14ac:dyDescent="0.2">
      <c r="B79" s="4"/>
      <c r="C79" s="4"/>
      <c r="D79" s="4"/>
      <c r="E79" s="4"/>
    </row>
    <row r="80" spans="1:21" x14ac:dyDescent="0.2">
      <c r="B80" s="4"/>
      <c r="C80" s="4"/>
      <c r="D80" s="4"/>
      <c r="E80" s="4"/>
    </row>
    <row r="81" spans="2:8" x14ac:dyDescent="0.2">
      <c r="B81" s="4"/>
      <c r="C81" s="4"/>
      <c r="D81" s="4"/>
      <c r="E81" s="4"/>
    </row>
    <row r="82" spans="2:8" x14ac:dyDescent="0.2">
      <c r="B82" s="4"/>
      <c r="C82" s="4"/>
      <c r="D82" s="4"/>
      <c r="E82" s="4"/>
    </row>
    <row r="87" spans="2:8" x14ac:dyDescent="0.2">
      <c r="C87" s="26"/>
      <c r="D87" s="27"/>
      <c r="E87" s="26"/>
      <c r="F87" s="21"/>
      <c r="G87" s="21"/>
      <c r="H87" s="22"/>
    </row>
    <row r="89" spans="2:8" x14ac:dyDescent="0.2">
      <c r="E89" s="27"/>
      <c r="H89" s="22"/>
    </row>
  </sheetData>
  <mergeCells count="44">
    <mergeCell ref="L26:L27"/>
    <mergeCell ref="H19:I19"/>
    <mergeCell ref="J26:K26"/>
    <mergeCell ref="H26:I26"/>
    <mergeCell ref="L19:L20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49:L50"/>
    <mergeCell ref="L43:L44"/>
    <mergeCell ref="J43:K43"/>
    <mergeCell ref="J35:K35"/>
    <mergeCell ref="L35:L36"/>
    <mergeCell ref="J49:K49"/>
    <mergeCell ref="A49:A50"/>
    <mergeCell ref="A43:A44"/>
    <mergeCell ref="B43:C43"/>
    <mergeCell ref="D43:E43"/>
    <mergeCell ref="F49:G49"/>
    <mergeCell ref="H49:I49"/>
    <mergeCell ref="H35:I35"/>
    <mergeCell ref="B49:C49"/>
    <mergeCell ref="D49:E49"/>
    <mergeCell ref="H43:I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/>
  <dimension ref="A6:AB76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14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3.140625" style="34" customWidth="1"/>
    <col min="9" max="16384" width="11.42578125" style="34"/>
  </cols>
  <sheetData>
    <row r="6" spans="1:14" s="32" customFormat="1" ht="16.5" x14ac:dyDescent="0.2">
      <c r="A6" s="596" t="s">
        <v>1</v>
      </c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</row>
    <row r="7" spans="1:14" ht="15" customHeight="1" x14ac:dyDescent="0.2">
      <c r="A7" s="33" t="s">
        <v>77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4" ht="15" customHeight="1" x14ac:dyDescent="0.2">
      <c r="A8" s="33" t="s">
        <v>334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4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4" ht="15" customHeight="1" x14ac:dyDescent="0.2">
      <c r="A10" s="35" t="s">
        <v>393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14" ht="14.25" x14ac:dyDescent="0.25">
      <c r="A11" s="597" t="s">
        <v>13</v>
      </c>
      <c r="B11" s="600"/>
      <c r="C11" s="600"/>
      <c r="D11" s="600"/>
      <c r="E11" s="600"/>
      <c r="F11" s="600"/>
      <c r="G11" s="600"/>
      <c r="H11" s="600"/>
      <c r="I11" s="600"/>
      <c r="J11" s="600"/>
      <c r="K11" s="600"/>
      <c r="L11" s="600"/>
    </row>
    <row r="12" spans="1:14" ht="20.25" customHeight="1" x14ac:dyDescent="0.2">
      <c r="A12" s="598"/>
      <c r="B12" s="635" t="s">
        <v>74</v>
      </c>
      <c r="C12" s="636"/>
      <c r="D12" s="635">
        <v>2</v>
      </c>
      <c r="E12" s="636"/>
      <c r="F12" s="635">
        <v>3</v>
      </c>
      <c r="G12" s="636"/>
      <c r="H12" s="635">
        <v>4</v>
      </c>
      <c r="I12" s="636"/>
      <c r="J12" s="635" t="s">
        <v>75</v>
      </c>
      <c r="K12" s="636"/>
      <c r="L12" s="637" t="s">
        <v>11</v>
      </c>
    </row>
    <row r="13" spans="1:14" ht="17.25" customHeight="1" x14ac:dyDescent="0.2">
      <c r="A13" s="599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36" t="s">
        <v>29</v>
      </c>
      <c r="K13" s="37" t="s">
        <v>12</v>
      </c>
      <c r="L13" s="638"/>
      <c r="N13" s="139"/>
    </row>
    <row r="14" spans="1:14" ht="24" x14ac:dyDescent="0.2">
      <c r="A14" s="66" t="s">
        <v>3</v>
      </c>
      <c r="B14" s="108">
        <v>9583334</v>
      </c>
      <c r="C14" s="107">
        <v>0.782355961270362</v>
      </c>
      <c r="D14" s="108">
        <v>2056887</v>
      </c>
      <c r="E14" s="107">
        <v>0.16791836808667121</v>
      </c>
      <c r="F14" s="108">
        <v>490476</v>
      </c>
      <c r="G14" s="107">
        <v>4.0041056949496084E-2</v>
      </c>
      <c r="H14" s="108">
        <v>93773</v>
      </c>
      <c r="I14" s="107">
        <v>7.6553593515790701E-3</v>
      </c>
      <c r="J14" s="108">
        <v>24857</v>
      </c>
      <c r="K14" s="107">
        <v>2.0292543418915995E-3</v>
      </c>
      <c r="L14" s="106">
        <v>12249327</v>
      </c>
      <c r="N14" s="139"/>
    </row>
    <row r="15" spans="1:14" x14ac:dyDescent="0.2">
      <c r="A15" s="38" t="s">
        <v>4</v>
      </c>
      <c r="B15" s="15">
        <v>3750795</v>
      </c>
      <c r="C15" s="60">
        <v>0.74777911817848519</v>
      </c>
      <c r="D15" s="15">
        <v>989548</v>
      </c>
      <c r="E15" s="60">
        <v>0.19728173116240252</v>
      </c>
      <c r="F15" s="15">
        <v>221420</v>
      </c>
      <c r="G15" s="60">
        <v>4.4143508868674554E-2</v>
      </c>
      <c r="H15" s="15">
        <v>43240</v>
      </c>
      <c r="I15" s="60">
        <v>8.620564192401264E-3</v>
      </c>
      <c r="J15" s="15">
        <v>10910</v>
      </c>
      <c r="K15" s="60">
        <v>2.1750775980364889E-3</v>
      </c>
      <c r="L15" s="16">
        <v>5015913</v>
      </c>
      <c r="N15" s="139"/>
    </row>
    <row r="16" spans="1:14" x14ac:dyDescent="0.2">
      <c r="A16" s="40" t="s">
        <v>5</v>
      </c>
      <c r="B16" s="104">
        <v>5832539</v>
      </c>
      <c r="C16" s="103">
        <v>0.80633280495212911</v>
      </c>
      <c r="D16" s="104">
        <v>1067339</v>
      </c>
      <c r="E16" s="103">
        <v>0.14755674153311285</v>
      </c>
      <c r="F16" s="104">
        <v>269056</v>
      </c>
      <c r="G16" s="103">
        <v>3.7196267212135238E-2</v>
      </c>
      <c r="H16" s="104">
        <v>50533</v>
      </c>
      <c r="I16" s="103">
        <v>6.9860511233008366E-3</v>
      </c>
      <c r="J16" s="104">
        <v>13947</v>
      </c>
      <c r="K16" s="103">
        <v>1.9281351793219634E-3</v>
      </c>
      <c r="L16" s="102">
        <v>7233414</v>
      </c>
    </row>
    <row r="17" spans="1:21" x14ac:dyDescent="0.2">
      <c r="A17" s="34" t="s">
        <v>30</v>
      </c>
      <c r="B17" s="9"/>
      <c r="C17" s="9"/>
      <c r="D17" s="9"/>
      <c r="E17" s="9"/>
      <c r="F17" s="8"/>
      <c r="G17" s="8"/>
      <c r="H17" s="8"/>
      <c r="I17" s="4"/>
      <c r="J17" s="4"/>
      <c r="K17" s="4"/>
      <c r="L17" s="4"/>
    </row>
    <row r="18" spans="1:21" x14ac:dyDescent="0.2">
      <c r="B18" s="9"/>
      <c r="C18" s="9"/>
      <c r="D18" s="9"/>
      <c r="E18" s="9"/>
      <c r="F18" s="8"/>
      <c r="G18" s="8"/>
      <c r="H18" s="8"/>
      <c r="I18" s="4"/>
      <c r="J18" s="4"/>
      <c r="K18" s="4"/>
      <c r="L18" s="4"/>
    </row>
    <row r="19" spans="1:21" x14ac:dyDescent="0.2">
      <c r="A19" s="590" t="s">
        <v>14</v>
      </c>
      <c r="B19" s="577" t="s">
        <v>74</v>
      </c>
      <c r="C19" s="578"/>
      <c r="D19" s="577">
        <v>2</v>
      </c>
      <c r="E19" s="578"/>
      <c r="F19" s="577">
        <v>3</v>
      </c>
      <c r="G19" s="578"/>
      <c r="H19" s="577">
        <v>4</v>
      </c>
      <c r="I19" s="578"/>
      <c r="J19" s="577" t="s">
        <v>75</v>
      </c>
      <c r="K19" s="578"/>
      <c r="L19" s="586" t="s">
        <v>11</v>
      </c>
    </row>
    <row r="20" spans="1:21" x14ac:dyDescent="0.2">
      <c r="A20" s="590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170" t="s">
        <v>29</v>
      </c>
      <c r="I20" s="171" t="s">
        <v>12</v>
      </c>
      <c r="J20" s="170" t="s">
        <v>29</v>
      </c>
      <c r="K20" s="171" t="s">
        <v>12</v>
      </c>
      <c r="L20" s="587"/>
      <c r="N20" s="139"/>
    </row>
    <row r="21" spans="1:21" x14ac:dyDescent="0.2">
      <c r="A21" s="67" t="s">
        <v>15</v>
      </c>
      <c r="B21" s="100">
        <v>426285</v>
      </c>
      <c r="C21" s="77">
        <v>0.79376325545626703</v>
      </c>
      <c r="D21" s="100">
        <v>86920</v>
      </c>
      <c r="E21" s="77">
        <v>0.16184923739812268</v>
      </c>
      <c r="F21" s="100">
        <v>23232</v>
      </c>
      <c r="G21" s="77">
        <v>4.3259105881651938E-2</v>
      </c>
      <c r="H21" s="100">
        <v>183</v>
      </c>
      <c r="I21" s="77">
        <v>3.4075483713594631E-4</v>
      </c>
      <c r="J21" s="100">
        <v>424</v>
      </c>
      <c r="K21" s="77">
        <v>7.8950847511279358E-4</v>
      </c>
      <c r="L21" s="76">
        <v>537043</v>
      </c>
      <c r="R21" s="68"/>
      <c r="S21" s="68"/>
      <c r="T21" s="68"/>
      <c r="U21" s="56"/>
    </row>
    <row r="22" spans="1:21" x14ac:dyDescent="0.2">
      <c r="A22" s="38" t="s">
        <v>16</v>
      </c>
      <c r="B22" s="15">
        <v>5936553</v>
      </c>
      <c r="C22" s="60">
        <v>0.77991211829281892</v>
      </c>
      <c r="D22" s="15">
        <v>1308743</v>
      </c>
      <c r="E22" s="60">
        <v>0.1719355534147339</v>
      </c>
      <c r="F22" s="15">
        <v>304226</v>
      </c>
      <c r="G22" s="60">
        <v>3.99675609903173E-2</v>
      </c>
      <c r="H22" s="15">
        <v>44812</v>
      </c>
      <c r="I22" s="60">
        <v>5.88715738660765E-3</v>
      </c>
      <c r="J22" s="15">
        <v>17488</v>
      </c>
      <c r="K22" s="60">
        <v>2.2974785409487319E-3</v>
      </c>
      <c r="L22" s="16">
        <v>7611823</v>
      </c>
    </row>
    <row r="23" spans="1:21" x14ac:dyDescent="0.2">
      <c r="A23" s="40" t="s">
        <v>17</v>
      </c>
      <c r="B23" s="104">
        <v>3220495</v>
      </c>
      <c r="C23" s="103">
        <v>0.78539827594994804</v>
      </c>
      <c r="D23" s="104">
        <v>661223</v>
      </c>
      <c r="E23" s="103">
        <v>0.16125577099745614</v>
      </c>
      <c r="F23" s="104">
        <v>163018</v>
      </c>
      <c r="G23" s="103">
        <v>3.9756017677036799E-2</v>
      </c>
      <c r="H23" s="104">
        <v>48778</v>
      </c>
      <c r="I23" s="103">
        <v>1.1895735625823535E-2</v>
      </c>
      <c r="J23" s="104">
        <v>6946</v>
      </c>
      <c r="K23" s="103">
        <v>1.6939558747175014E-3</v>
      </c>
      <c r="L23" s="102">
        <v>4100461</v>
      </c>
    </row>
    <row r="24" spans="1:21" x14ac:dyDescent="0.2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  <c r="K24" s="4"/>
      <c r="L24" s="4"/>
    </row>
    <row r="25" spans="1:21" x14ac:dyDescent="0.2">
      <c r="B25" s="5"/>
      <c r="C25" s="5"/>
      <c r="D25" s="5"/>
      <c r="E25" s="5"/>
      <c r="F25" s="4"/>
      <c r="G25" s="4"/>
      <c r="H25" s="4"/>
      <c r="I25" s="4"/>
      <c r="J25" s="4"/>
      <c r="K25" s="4"/>
      <c r="L25" s="4"/>
    </row>
    <row r="26" spans="1:21" x14ac:dyDescent="0.2">
      <c r="A26" s="590" t="s">
        <v>18</v>
      </c>
      <c r="B26" s="577" t="s">
        <v>74</v>
      </c>
      <c r="C26" s="578"/>
      <c r="D26" s="577">
        <v>2</v>
      </c>
      <c r="E26" s="578"/>
      <c r="F26" s="577">
        <v>3</v>
      </c>
      <c r="G26" s="578"/>
      <c r="H26" s="577">
        <v>4</v>
      </c>
      <c r="I26" s="578"/>
      <c r="J26" s="577" t="s">
        <v>75</v>
      </c>
      <c r="K26" s="578"/>
      <c r="L26" s="586" t="s">
        <v>11</v>
      </c>
    </row>
    <row r="27" spans="1:21" x14ac:dyDescent="0.2">
      <c r="A27" s="590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170" t="s">
        <v>29</v>
      </c>
      <c r="I27" s="171" t="s">
        <v>12</v>
      </c>
      <c r="J27" s="170" t="s">
        <v>29</v>
      </c>
      <c r="K27" s="171" t="s">
        <v>12</v>
      </c>
      <c r="L27" s="587"/>
      <c r="N27" s="139"/>
    </row>
    <row r="28" spans="1:21" x14ac:dyDescent="0.2">
      <c r="A28" s="67" t="s">
        <v>19</v>
      </c>
      <c r="B28" s="100">
        <v>891013</v>
      </c>
      <c r="C28" s="77">
        <v>0.79646823782856069</v>
      </c>
      <c r="D28" s="100">
        <v>190459</v>
      </c>
      <c r="E28" s="77">
        <v>0.17024952959001702</v>
      </c>
      <c r="F28" s="100">
        <v>30448</v>
      </c>
      <c r="G28" s="77">
        <v>2.7217184154893381E-2</v>
      </c>
      <c r="H28" s="100">
        <v>3699</v>
      </c>
      <c r="I28" s="77">
        <v>3.3065017140354249E-3</v>
      </c>
      <c r="J28" s="100">
        <v>3085</v>
      </c>
      <c r="K28" s="77">
        <v>2.75765282178948E-3</v>
      </c>
      <c r="L28" s="113">
        <v>1118705</v>
      </c>
    </row>
    <row r="29" spans="1:21" x14ac:dyDescent="0.2">
      <c r="A29" s="38" t="s">
        <v>20</v>
      </c>
      <c r="B29" s="15">
        <v>2680167</v>
      </c>
      <c r="C29" s="60">
        <v>0.81693678766331623</v>
      </c>
      <c r="D29" s="15">
        <v>490540</v>
      </c>
      <c r="E29" s="60">
        <v>0.14952059771662107</v>
      </c>
      <c r="F29" s="15">
        <v>88720</v>
      </c>
      <c r="G29" s="60">
        <v>2.7042580481548131E-2</v>
      </c>
      <c r="H29" s="15">
        <v>15517</v>
      </c>
      <c r="I29" s="60">
        <v>4.7297083107775287E-3</v>
      </c>
      <c r="J29" s="15">
        <v>5807</v>
      </c>
      <c r="K29" s="60">
        <v>1.7700210195711228E-3</v>
      </c>
      <c r="L29" s="23">
        <v>3280752</v>
      </c>
    </row>
    <row r="30" spans="1:21" x14ac:dyDescent="0.2">
      <c r="A30" s="41" t="s">
        <v>21</v>
      </c>
      <c r="B30" s="91">
        <v>3373429</v>
      </c>
      <c r="C30" s="98">
        <v>0.77816313189168096</v>
      </c>
      <c r="D30" s="91">
        <v>768499</v>
      </c>
      <c r="E30" s="98">
        <v>0.17727291390914848</v>
      </c>
      <c r="F30" s="91">
        <v>151431</v>
      </c>
      <c r="G30" s="98">
        <v>3.4931229092264614E-2</v>
      </c>
      <c r="H30" s="91">
        <v>36709</v>
      </c>
      <c r="I30" s="98">
        <v>8.467820253104991E-3</v>
      </c>
      <c r="J30" s="91">
        <v>5050</v>
      </c>
      <c r="K30" s="98">
        <v>1.1649048538009807E-3</v>
      </c>
      <c r="L30" s="113">
        <v>4335118</v>
      </c>
    </row>
    <row r="31" spans="1:21" x14ac:dyDescent="0.2">
      <c r="A31" s="38" t="s">
        <v>22</v>
      </c>
      <c r="B31" s="15">
        <v>1085734</v>
      </c>
      <c r="C31" s="60">
        <v>0.78009844868949429</v>
      </c>
      <c r="D31" s="15">
        <v>223471</v>
      </c>
      <c r="E31" s="60">
        <v>0.16056361910660435</v>
      </c>
      <c r="F31" s="15">
        <v>66421</v>
      </c>
      <c r="G31" s="60">
        <v>4.7723400999144266E-2</v>
      </c>
      <c r="H31" s="15">
        <v>15535</v>
      </c>
      <c r="I31" s="60">
        <v>1.1161877034698457E-2</v>
      </c>
      <c r="J31" s="15">
        <v>629</v>
      </c>
      <c r="K31" s="60">
        <v>4.5193567137594652E-4</v>
      </c>
      <c r="L31" s="23">
        <v>1391791</v>
      </c>
    </row>
    <row r="32" spans="1:21" x14ac:dyDescent="0.2">
      <c r="A32" s="40" t="s">
        <v>23</v>
      </c>
      <c r="B32" s="104">
        <v>1549821</v>
      </c>
      <c r="C32" s="103">
        <v>0.73111937397631466</v>
      </c>
      <c r="D32" s="104">
        <v>383916</v>
      </c>
      <c r="E32" s="103">
        <v>0.18111022213500191</v>
      </c>
      <c r="F32" s="104">
        <v>153455</v>
      </c>
      <c r="G32" s="103">
        <v>7.2391536528112185E-2</v>
      </c>
      <c r="H32" s="104">
        <v>22313</v>
      </c>
      <c r="I32" s="103">
        <v>1.0526032742835145E-2</v>
      </c>
      <c r="J32" s="104">
        <v>10286</v>
      </c>
      <c r="K32" s="103">
        <v>4.8523628733385159E-3</v>
      </c>
      <c r="L32" s="102">
        <v>2119792</v>
      </c>
    </row>
    <row r="33" spans="1:14" x14ac:dyDescent="0.2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  <c r="K33" s="4"/>
      <c r="L33" s="4"/>
    </row>
    <row r="34" spans="1:14" x14ac:dyDescent="0.2">
      <c r="B34" s="5"/>
      <c r="C34" s="5"/>
      <c r="D34" s="5"/>
      <c r="E34" s="5"/>
      <c r="F34" s="4"/>
      <c r="G34" s="4"/>
      <c r="H34" s="4"/>
      <c r="I34" s="4"/>
      <c r="J34" s="4"/>
      <c r="K34" s="4"/>
      <c r="L34" s="4"/>
    </row>
    <row r="35" spans="1:14" x14ac:dyDescent="0.2">
      <c r="A35" s="590" t="s">
        <v>24</v>
      </c>
      <c r="B35" s="577" t="s">
        <v>74</v>
      </c>
      <c r="C35" s="578"/>
      <c r="D35" s="577">
        <v>2</v>
      </c>
      <c r="E35" s="578"/>
      <c r="F35" s="577">
        <v>3</v>
      </c>
      <c r="G35" s="578"/>
      <c r="H35" s="577">
        <v>4</v>
      </c>
      <c r="I35" s="578"/>
      <c r="J35" s="577" t="s">
        <v>75</v>
      </c>
      <c r="K35" s="578"/>
      <c r="L35" s="586" t="s">
        <v>11</v>
      </c>
    </row>
    <row r="36" spans="1:14" x14ac:dyDescent="0.2">
      <c r="A36" s="590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170" t="s">
        <v>29</v>
      </c>
      <c r="I36" s="171" t="s">
        <v>12</v>
      </c>
      <c r="J36" s="170" t="s">
        <v>29</v>
      </c>
      <c r="K36" s="171" t="s">
        <v>12</v>
      </c>
      <c r="L36" s="587"/>
      <c r="N36" s="139"/>
    </row>
    <row r="37" spans="1:14" x14ac:dyDescent="0.2">
      <c r="A37" s="67" t="s">
        <v>25</v>
      </c>
      <c r="B37" s="100">
        <v>985733</v>
      </c>
      <c r="C37" s="77">
        <v>0.78142108125333942</v>
      </c>
      <c r="D37" s="100">
        <v>210343</v>
      </c>
      <c r="E37" s="77">
        <v>0.16674541127675666</v>
      </c>
      <c r="F37" s="100">
        <v>60012</v>
      </c>
      <c r="G37" s="77">
        <v>4.7573371215304146E-2</v>
      </c>
      <c r="H37" s="100">
        <v>3327</v>
      </c>
      <c r="I37" s="77">
        <v>2.6374159506984754E-3</v>
      </c>
      <c r="J37" s="100">
        <v>2047</v>
      </c>
      <c r="K37" s="77">
        <v>1.6227203039013462E-3</v>
      </c>
      <c r="L37" s="113">
        <v>1261462</v>
      </c>
    </row>
    <row r="38" spans="1:14" x14ac:dyDescent="0.2">
      <c r="A38" s="38" t="s">
        <v>26</v>
      </c>
      <c r="B38" s="15">
        <v>1908833</v>
      </c>
      <c r="C38" s="60">
        <v>0.78805820168293428</v>
      </c>
      <c r="D38" s="15">
        <v>389458</v>
      </c>
      <c r="E38" s="60">
        <v>0.16078702071424383</v>
      </c>
      <c r="F38" s="15">
        <v>95610</v>
      </c>
      <c r="G38" s="60">
        <v>3.9472413072754578E-2</v>
      </c>
      <c r="H38" s="15">
        <v>18989</v>
      </c>
      <c r="I38" s="60">
        <v>7.8395738085821221E-3</v>
      </c>
      <c r="J38" s="15">
        <v>9308</v>
      </c>
      <c r="K38" s="60">
        <v>3.8427907214851967E-3</v>
      </c>
      <c r="L38" s="23">
        <v>2422198</v>
      </c>
    </row>
    <row r="39" spans="1:14" x14ac:dyDescent="0.2">
      <c r="A39" s="41" t="s">
        <v>27</v>
      </c>
      <c r="B39" s="91">
        <v>2474768</v>
      </c>
      <c r="C39" s="98">
        <v>0.77527896995708157</v>
      </c>
      <c r="D39" s="91">
        <v>531665</v>
      </c>
      <c r="E39" s="98">
        <v>0.1665564988565521</v>
      </c>
      <c r="F39" s="91">
        <v>149301</v>
      </c>
      <c r="G39" s="98">
        <v>4.6772030951411296E-2</v>
      </c>
      <c r="H39" s="91">
        <v>28995</v>
      </c>
      <c r="I39" s="98">
        <v>9.0833620500610883E-3</v>
      </c>
      <c r="J39" s="91">
        <v>7371</v>
      </c>
      <c r="K39" s="98">
        <v>2.309138184893957E-3</v>
      </c>
      <c r="L39" s="113">
        <v>3192100</v>
      </c>
    </row>
    <row r="40" spans="1:14" x14ac:dyDescent="0.2">
      <c r="A40" s="42" t="s">
        <v>28</v>
      </c>
      <c r="B40" s="19">
        <v>4214000</v>
      </c>
      <c r="C40" s="61">
        <v>0.78420907378655558</v>
      </c>
      <c r="D40" s="19">
        <v>925420</v>
      </c>
      <c r="E40" s="61">
        <v>0.17221707666434605</v>
      </c>
      <c r="F40" s="19">
        <v>185553</v>
      </c>
      <c r="G40" s="61">
        <v>3.4530694415832168E-2</v>
      </c>
      <c r="H40" s="19">
        <v>42462</v>
      </c>
      <c r="I40" s="61">
        <v>7.9020136903475841E-3</v>
      </c>
      <c r="J40" s="19">
        <v>6132</v>
      </c>
      <c r="K40" s="61">
        <v>1.1411414429186423E-3</v>
      </c>
      <c r="L40" s="17">
        <v>5373567</v>
      </c>
    </row>
    <row r="41" spans="1:14" x14ac:dyDescent="0.2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</row>
    <row r="42" spans="1:14" x14ac:dyDescent="0.2">
      <c r="B42" s="5"/>
      <c r="C42" s="5"/>
      <c r="D42" s="5"/>
      <c r="E42" s="5"/>
      <c r="F42" s="4"/>
      <c r="G42" s="4"/>
      <c r="H42" s="4"/>
      <c r="I42" s="4"/>
      <c r="J42" s="4"/>
      <c r="K42" s="4"/>
      <c r="L42" s="4"/>
    </row>
    <row r="43" spans="1:14" x14ac:dyDescent="0.2">
      <c r="A43" s="594" t="s">
        <v>192</v>
      </c>
      <c r="B43" s="577" t="s">
        <v>74</v>
      </c>
      <c r="C43" s="578"/>
      <c r="D43" s="577">
        <v>2</v>
      </c>
      <c r="E43" s="578"/>
      <c r="F43" s="577">
        <v>3</v>
      </c>
      <c r="G43" s="578"/>
      <c r="H43" s="577">
        <v>4</v>
      </c>
      <c r="I43" s="578"/>
      <c r="J43" s="577" t="s">
        <v>75</v>
      </c>
      <c r="K43" s="578"/>
      <c r="L43" s="586" t="s">
        <v>11</v>
      </c>
    </row>
    <row r="44" spans="1:14" x14ac:dyDescent="0.2">
      <c r="A44" s="634"/>
      <c r="B44" s="170" t="s">
        <v>29</v>
      </c>
      <c r="C44" s="171" t="s">
        <v>12</v>
      </c>
      <c r="D44" s="170" t="s">
        <v>29</v>
      </c>
      <c r="E44" s="171" t="s">
        <v>12</v>
      </c>
      <c r="F44" s="170" t="s">
        <v>29</v>
      </c>
      <c r="G44" s="171" t="s">
        <v>12</v>
      </c>
      <c r="H44" s="170" t="s">
        <v>29</v>
      </c>
      <c r="I44" s="171" t="s">
        <v>12</v>
      </c>
      <c r="J44" s="170" t="s">
        <v>29</v>
      </c>
      <c r="K44" s="171" t="s">
        <v>12</v>
      </c>
      <c r="L44" s="587"/>
    </row>
    <row r="45" spans="1:14" x14ac:dyDescent="0.2">
      <c r="A45" s="41" t="s">
        <v>193</v>
      </c>
      <c r="B45" s="78">
        <v>6114159</v>
      </c>
      <c r="C45" s="77">
        <v>0.77857611376848168</v>
      </c>
      <c r="D45" s="78">
        <v>1321273</v>
      </c>
      <c r="E45" s="77">
        <v>0.16825071077922948</v>
      </c>
      <c r="F45" s="78">
        <v>333259</v>
      </c>
      <c r="G45" s="77">
        <v>4.2437152370157598E-2</v>
      </c>
      <c r="H45" s="78">
        <v>68104</v>
      </c>
      <c r="I45" s="77">
        <v>8.6723534098620391E-3</v>
      </c>
      <c r="J45" s="78">
        <v>16205</v>
      </c>
      <c r="K45" s="77">
        <v>2.0635423324153403E-3</v>
      </c>
      <c r="L45" s="76">
        <v>7853001</v>
      </c>
    </row>
    <row r="46" spans="1:14" x14ac:dyDescent="0.2">
      <c r="A46" s="42" t="s">
        <v>194</v>
      </c>
      <c r="B46" s="19">
        <v>3469175</v>
      </c>
      <c r="C46" s="61">
        <v>0.78910776862316401</v>
      </c>
      <c r="D46" s="19">
        <v>735613</v>
      </c>
      <c r="E46" s="61">
        <v>0.16732448867531663</v>
      </c>
      <c r="F46" s="19">
        <v>157217</v>
      </c>
      <c r="G46" s="61">
        <v>3.5760996795960988E-2</v>
      </c>
      <c r="H46" s="19">
        <v>25669</v>
      </c>
      <c r="I46" s="61">
        <v>5.8387389834147875E-3</v>
      </c>
      <c r="J46" s="19">
        <v>8652</v>
      </c>
      <c r="K46" s="61">
        <v>1.9680069221436262E-3</v>
      </c>
      <c r="L46" s="17">
        <v>4396326</v>
      </c>
    </row>
    <row r="47" spans="1:14" x14ac:dyDescent="0.2">
      <c r="A47" s="34" t="s">
        <v>30</v>
      </c>
    </row>
    <row r="49" spans="1:28" x14ac:dyDescent="0.2">
      <c r="A49" s="632" t="s">
        <v>190</v>
      </c>
      <c r="B49" s="577" t="s">
        <v>74</v>
      </c>
      <c r="C49" s="578"/>
      <c r="D49" s="577">
        <v>2</v>
      </c>
      <c r="E49" s="578"/>
      <c r="F49" s="577">
        <v>3</v>
      </c>
      <c r="G49" s="578"/>
      <c r="H49" s="577">
        <v>4</v>
      </c>
      <c r="I49" s="578"/>
      <c r="J49" s="577" t="s">
        <v>75</v>
      </c>
      <c r="K49" s="578"/>
      <c r="L49" s="583" t="s">
        <v>11</v>
      </c>
      <c r="R49" s="68"/>
      <c r="T49" s="68"/>
      <c r="V49" s="68"/>
      <c r="Z49" s="68"/>
      <c r="AB49" s="68"/>
    </row>
    <row r="50" spans="1:28" x14ac:dyDescent="0.2">
      <c r="A50" s="633"/>
      <c r="B50" s="170" t="s">
        <v>29</v>
      </c>
      <c r="C50" s="171" t="s">
        <v>12</v>
      </c>
      <c r="D50" s="170" t="s">
        <v>29</v>
      </c>
      <c r="E50" s="171" t="s">
        <v>12</v>
      </c>
      <c r="F50" s="170" t="s">
        <v>29</v>
      </c>
      <c r="G50" s="171" t="s">
        <v>12</v>
      </c>
      <c r="H50" s="170" t="s">
        <v>29</v>
      </c>
      <c r="I50" s="171" t="s">
        <v>12</v>
      </c>
      <c r="J50" s="170" t="s">
        <v>29</v>
      </c>
      <c r="K50" s="171" t="s">
        <v>12</v>
      </c>
      <c r="L50" s="583"/>
      <c r="R50" s="68"/>
      <c r="T50" s="68"/>
      <c r="V50" s="68"/>
      <c r="AB50" s="68"/>
    </row>
    <row r="51" spans="1:28" x14ac:dyDescent="0.2">
      <c r="A51" s="41" t="s">
        <v>172</v>
      </c>
      <c r="B51" s="78">
        <v>67291</v>
      </c>
      <c r="C51" s="77">
        <v>0.43589876468035216</v>
      </c>
      <c r="D51" s="78">
        <v>58877</v>
      </c>
      <c r="E51" s="77">
        <v>0.38139441482642689</v>
      </c>
      <c r="F51" s="78">
        <v>24948</v>
      </c>
      <c r="G51" s="77">
        <v>0.16160857144707946</v>
      </c>
      <c r="H51" s="78">
        <v>2684</v>
      </c>
      <c r="I51" s="77">
        <v>1.738646006749885E-2</v>
      </c>
      <c r="J51" s="78">
        <v>574</v>
      </c>
      <c r="K51" s="77">
        <v>3.7182667953592919E-3</v>
      </c>
      <c r="L51" s="76">
        <v>154373</v>
      </c>
      <c r="R51" s="68"/>
      <c r="T51" s="68"/>
      <c r="V51" s="68"/>
      <c r="AB51" s="68"/>
    </row>
    <row r="52" spans="1:28" x14ac:dyDescent="0.2">
      <c r="A52" s="38" t="s">
        <v>189</v>
      </c>
      <c r="B52" s="93">
        <v>579298</v>
      </c>
      <c r="C52" s="60">
        <v>0.69283245428342488</v>
      </c>
      <c r="D52" s="93">
        <v>193957</v>
      </c>
      <c r="E52" s="60">
        <v>0.23196990898544484</v>
      </c>
      <c r="F52" s="93">
        <v>41510</v>
      </c>
      <c r="G52" s="60">
        <v>4.9645390070921988E-2</v>
      </c>
      <c r="H52" s="93">
        <v>14901</v>
      </c>
      <c r="I52" s="60">
        <v>1.7821391410426608E-2</v>
      </c>
      <c r="J52" s="93">
        <v>6464</v>
      </c>
      <c r="K52" s="60">
        <v>7.7308552497817326E-3</v>
      </c>
      <c r="L52" s="16">
        <v>836130</v>
      </c>
      <c r="R52" s="68"/>
      <c r="T52" s="68"/>
      <c r="V52" s="68"/>
      <c r="X52" s="68"/>
      <c r="AB52" s="68"/>
    </row>
    <row r="53" spans="1:28" x14ac:dyDescent="0.2">
      <c r="A53" s="41" t="s">
        <v>173</v>
      </c>
      <c r="B53" s="91">
        <v>3683888</v>
      </c>
      <c r="C53" s="90">
        <v>0.89046855443359985</v>
      </c>
      <c r="D53" s="91">
        <v>336113</v>
      </c>
      <c r="E53" s="90">
        <v>8.1245156540139266E-2</v>
      </c>
      <c r="F53" s="91">
        <v>81135</v>
      </c>
      <c r="G53" s="90">
        <v>1.9611933414905698E-2</v>
      </c>
      <c r="H53" s="91">
        <v>26483</v>
      </c>
      <c r="I53" s="90">
        <v>6.4014646284211206E-3</v>
      </c>
      <c r="J53" s="91">
        <v>9402</v>
      </c>
      <c r="K53" s="90">
        <v>2.2726492631656298E-3</v>
      </c>
      <c r="L53" s="89">
        <v>4137022</v>
      </c>
      <c r="R53" s="68"/>
      <c r="T53" s="68"/>
      <c r="V53" s="68"/>
      <c r="Z53" s="68"/>
      <c r="AB53" s="68"/>
    </row>
    <row r="54" spans="1:28" x14ac:dyDescent="0.2">
      <c r="A54" s="38" t="s">
        <v>183</v>
      </c>
      <c r="B54" s="93">
        <v>448036</v>
      </c>
      <c r="C54" s="60">
        <v>0.74482859513007682</v>
      </c>
      <c r="D54" s="93">
        <v>113938</v>
      </c>
      <c r="E54" s="60">
        <v>0.18941397671600205</v>
      </c>
      <c r="F54" s="93">
        <v>35289</v>
      </c>
      <c r="G54" s="60">
        <v>5.866550074892482E-2</v>
      </c>
      <c r="H54" s="93">
        <v>3788</v>
      </c>
      <c r="I54" s="60">
        <v>6.2972857501467092E-3</v>
      </c>
      <c r="J54" s="93">
        <v>478</v>
      </c>
      <c r="K54" s="60">
        <v>7.9464165484955838E-4</v>
      </c>
      <c r="L54" s="16">
        <v>601529</v>
      </c>
      <c r="R54" s="68"/>
      <c r="T54" s="68"/>
      <c r="V54" s="68"/>
      <c r="AB54" s="68"/>
    </row>
    <row r="55" spans="1:28" x14ac:dyDescent="0.2">
      <c r="A55" s="41" t="s">
        <v>212</v>
      </c>
      <c r="B55" s="96">
        <v>983558</v>
      </c>
      <c r="C55" s="90">
        <v>0.8614628677533217</v>
      </c>
      <c r="D55" s="96">
        <v>121421</v>
      </c>
      <c r="E55" s="90">
        <v>0.10634826097238402</v>
      </c>
      <c r="F55" s="96">
        <v>30390</v>
      </c>
      <c r="G55" s="90">
        <v>2.6617501510865092E-2</v>
      </c>
      <c r="H55" s="96">
        <v>3443</v>
      </c>
      <c r="I55" s="90">
        <v>3.0155991346465451E-3</v>
      </c>
      <c r="J55" s="96">
        <v>2919</v>
      </c>
      <c r="K55" s="90">
        <v>2.5566464926033302E-3</v>
      </c>
      <c r="L55" s="95">
        <v>1141730</v>
      </c>
      <c r="R55" s="68"/>
      <c r="AB55" s="68"/>
    </row>
    <row r="56" spans="1:28" x14ac:dyDescent="0.2">
      <c r="A56" s="38" t="s">
        <v>174</v>
      </c>
      <c r="B56" s="93">
        <v>295141</v>
      </c>
      <c r="C56" s="60">
        <v>0.69643876862378651</v>
      </c>
      <c r="D56" s="93">
        <v>99951</v>
      </c>
      <c r="E56" s="60">
        <v>0.23585252934263992</v>
      </c>
      <c r="F56" s="93">
        <v>21606</v>
      </c>
      <c r="G56" s="60">
        <v>5.0983279296626126E-2</v>
      </c>
      <c r="H56" s="93">
        <v>7087</v>
      </c>
      <c r="I56" s="60">
        <v>1.6723063055410041E-2</v>
      </c>
      <c r="J56" s="93">
        <v>0</v>
      </c>
      <c r="K56" s="60">
        <v>0</v>
      </c>
      <c r="L56" s="16">
        <v>423786</v>
      </c>
      <c r="R56" s="68"/>
      <c r="T56" s="68"/>
      <c r="V56" s="68"/>
      <c r="AB56" s="68"/>
    </row>
    <row r="57" spans="1:28" x14ac:dyDescent="0.2">
      <c r="A57" s="41" t="s">
        <v>214</v>
      </c>
      <c r="B57" s="91">
        <v>395139</v>
      </c>
      <c r="C57" s="90">
        <v>0.86652149313824822</v>
      </c>
      <c r="D57" s="91">
        <v>30014</v>
      </c>
      <c r="E57" s="90">
        <v>6.5819309395051817E-2</v>
      </c>
      <c r="F57" s="91">
        <v>25528</v>
      </c>
      <c r="G57" s="90">
        <v>5.5981719538778001E-2</v>
      </c>
      <c r="H57" s="91">
        <v>4596</v>
      </c>
      <c r="I57" s="90">
        <v>1.0078814752437468E-2</v>
      </c>
      <c r="J57" s="91">
        <v>728</v>
      </c>
      <c r="K57" s="90">
        <v>1.5964702218830454E-3</v>
      </c>
      <c r="L57" s="89">
        <v>456006</v>
      </c>
      <c r="R57" s="68"/>
      <c r="T57" s="68"/>
      <c r="V57" s="68"/>
      <c r="AB57" s="68"/>
    </row>
    <row r="58" spans="1:28" x14ac:dyDescent="0.2">
      <c r="A58" s="38" t="s">
        <v>175</v>
      </c>
      <c r="B58" s="93">
        <v>51213</v>
      </c>
      <c r="C58" s="60">
        <v>0.65599661837605194</v>
      </c>
      <c r="D58" s="93">
        <v>25989</v>
      </c>
      <c r="E58" s="60">
        <v>0.33289782115820621</v>
      </c>
      <c r="F58" s="93">
        <v>707</v>
      </c>
      <c r="G58" s="60">
        <v>9.056091406320051E-3</v>
      </c>
      <c r="H58" s="93">
        <v>90</v>
      </c>
      <c r="I58" s="60">
        <v>1.1528263459247589E-3</v>
      </c>
      <c r="J58" s="93">
        <v>71</v>
      </c>
      <c r="K58" s="60">
        <v>9.0945189511842093E-4</v>
      </c>
      <c r="L58" s="16">
        <v>78069</v>
      </c>
      <c r="R58" s="68"/>
      <c r="T58" s="68"/>
      <c r="V58" s="68"/>
      <c r="AB58" s="68"/>
    </row>
    <row r="59" spans="1:28" x14ac:dyDescent="0.2">
      <c r="A59" s="41" t="s">
        <v>188</v>
      </c>
      <c r="B59" s="96">
        <v>188404</v>
      </c>
      <c r="C59" s="90">
        <v>0.70669962527710362</v>
      </c>
      <c r="D59" s="96">
        <v>69086</v>
      </c>
      <c r="E59" s="90">
        <v>0.25914020037734858</v>
      </c>
      <c r="F59" s="96">
        <v>7215</v>
      </c>
      <c r="G59" s="90">
        <v>2.7063320292426397E-2</v>
      </c>
      <c r="H59" s="96">
        <v>1521</v>
      </c>
      <c r="I59" s="90">
        <v>5.7052404940790783E-3</v>
      </c>
      <c r="J59" s="96">
        <v>371</v>
      </c>
      <c r="K59" s="90">
        <v>1.3916135590422997E-3</v>
      </c>
      <c r="L59" s="95">
        <v>266597</v>
      </c>
      <c r="R59" s="68"/>
      <c r="T59" s="68"/>
      <c r="V59" s="68"/>
      <c r="X59" s="68"/>
      <c r="AB59" s="68"/>
    </row>
    <row r="60" spans="1:28" x14ac:dyDescent="0.2">
      <c r="A60" s="38" t="s">
        <v>185</v>
      </c>
      <c r="B60" s="93">
        <v>134347</v>
      </c>
      <c r="C60" s="60">
        <v>0.53396422141230426</v>
      </c>
      <c r="D60" s="93">
        <v>75111</v>
      </c>
      <c r="E60" s="60">
        <v>0.29852982675087342</v>
      </c>
      <c r="F60" s="93">
        <v>37332</v>
      </c>
      <c r="G60" s="60">
        <v>0.1483766091819255</v>
      </c>
      <c r="H60" s="93">
        <v>4532</v>
      </c>
      <c r="I60" s="60">
        <v>1.801250382547108E-2</v>
      </c>
      <c r="J60" s="93">
        <v>281</v>
      </c>
      <c r="K60" s="60">
        <v>1.1168388294257223E-3</v>
      </c>
      <c r="L60" s="16">
        <v>251603</v>
      </c>
      <c r="R60" s="68"/>
      <c r="T60" s="68"/>
      <c r="V60" s="68"/>
      <c r="X60" s="68"/>
      <c r="Z60" s="68"/>
      <c r="AB60" s="68"/>
    </row>
    <row r="61" spans="1:28" x14ac:dyDescent="0.2">
      <c r="A61" s="41" t="s">
        <v>216</v>
      </c>
      <c r="B61" s="91">
        <v>1310149</v>
      </c>
      <c r="C61" s="90">
        <v>0.66913366748758163</v>
      </c>
      <c r="D61" s="91">
        <v>537877</v>
      </c>
      <c r="E61" s="90">
        <v>0.27471044107747888</v>
      </c>
      <c r="F61" s="91">
        <v>92830</v>
      </c>
      <c r="G61" s="90">
        <v>4.7411155794396052E-2</v>
      </c>
      <c r="H61" s="91">
        <v>12328</v>
      </c>
      <c r="I61" s="90">
        <v>6.2962913781462303E-3</v>
      </c>
      <c r="J61" s="91">
        <v>4794</v>
      </c>
      <c r="K61" s="90">
        <v>2.4484442623972282E-3</v>
      </c>
      <c r="L61" s="89">
        <v>1957978</v>
      </c>
      <c r="R61" s="68"/>
      <c r="T61" s="68"/>
      <c r="V61" s="68"/>
      <c r="Z61" s="68"/>
      <c r="AB61" s="68"/>
    </row>
    <row r="62" spans="1:28" x14ac:dyDescent="0.2">
      <c r="A62" s="38" t="s">
        <v>187</v>
      </c>
      <c r="B62" s="93">
        <v>160475</v>
      </c>
      <c r="C62" s="60">
        <v>0.81561238907468214</v>
      </c>
      <c r="D62" s="93">
        <v>28183</v>
      </c>
      <c r="E62" s="60">
        <v>0.14323978165628146</v>
      </c>
      <c r="F62" s="93">
        <v>7185</v>
      </c>
      <c r="G62" s="60">
        <v>3.6517681978511241E-2</v>
      </c>
      <c r="H62" s="93">
        <v>701</v>
      </c>
      <c r="I62" s="60">
        <v>3.5628246439716599E-3</v>
      </c>
      <c r="J62" s="93">
        <v>210</v>
      </c>
      <c r="K62" s="60">
        <v>1.0673226465535643E-3</v>
      </c>
      <c r="L62" s="16">
        <v>196754</v>
      </c>
      <c r="R62" s="68"/>
      <c r="T62" s="68"/>
      <c r="AB62" s="68"/>
    </row>
    <row r="63" spans="1:28" x14ac:dyDescent="0.2">
      <c r="A63" s="41" t="s">
        <v>176</v>
      </c>
      <c r="B63" s="96">
        <v>111090</v>
      </c>
      <c r="C63" s="90">
        <v>0.66509806738989874</v>
      </c>
      <c r="D63" s="96">
        <v>32773</v>
      </c>
      <c r="E63" s="90">
        <v>0.19621261105922361</v>
      </c>
      <c r="F63" s="96">
        <v>18122</v>
      </c>
      <c r="G63" s="90">
        <v>0.1084967789831645</v>
      </c>
      <c r="H63" s="96">
        <v>4643</v>
      </c>
      <c r="I63" s="90">
        <v>2.7797734511578898E-2</v>
      </c>
      <c r="J63" s="96">
        <v>400</v>
      </c>
      <c r="K63" s="90">
        <v>2.3948080561343008E-3</v>
      </c>
      <c r="L63" s="95">
        <v>167028</v>
      </c>
      <c r="R63" s="68"/>
      <c r="T63" s="68"/>
      <c r="AB63" s="68"/>
    </row>
    <row r="64" spans="1:28" x14ac:dyDescent="0.2">
      <c r="A64" s="38" t="s">
        <v>177</v>
      </c>
      <c r="B64" s="93">
        <v>99704</v>
      </c>
      <c r="C64" s="60">
        <v>0.6425220394906429</v>
      </c>
      <c r="D64" s="93">
        <v>52102</v>
      </c>
      <c r="E64" s="60">
        <v>0.33576068464195497</v>
      </c>
      <c r="F64" s="93">
        <v>3170</v>
      </c>
      <c r="G64" s="60">
        <v>2.0428416765479199E-2</v>
      </c>
      <c r="H64" s="93">
        <v>130</v>
      </c>
      <c r="I64" s="60">
        <v>8.3775841624993553E-4</v>
      </c>
      <c r="J64" s="93">
        <v>69</v>
      </c>
      <c r="K64" s="60">
        <v>4.4465639016342732E-4</v>
      </c>
      <c r="L64" s="16">
        <v>155176</v>
      </c>
      <c r="R64" s="68"/>
      <c r="T64" s="68"/>
      <c r="V64" s="68"/>
      <c r="AB64" s="68"/>
    </row>
    <row r="65" spans="1:28" x14ac:dyDescent="0.2">
      <c r="A65" s="41" t="s">
        <v>213</v>
      </c>
      <c r="B65" s="91">
        <v>309669</v>
      </c>
      <c r="C65" s="90">
        <v>0.94523959964469839</v>
      </c>
      <c r="D65" s="91">
        <v>12717</v>
      </c>
      <c r="E65" s="90">
        <v>3.8817614900689544E-2</v>
      </c>
      <c r="F65" s="91">
        <v>4439</v>
      </c>
      <c r="G65" s="90">
        <v>1.3549688805863087E-2</v>
      </c>
      <c r="H65" s="91">
        <v>783</v>
      </c>
      <c r="I65" s="90">
        <v>2.3900442295541331E-3</v>
      </c>
      <c r="J65" s="91">
        <v>0</v>
      </c>
      <c r="K65" s="90">
        <v>0</v>
      </c>
      <c r="L65" s="89">
        <v>327609</v>
      </c>
      <c r="R65" s="68"/>
      <c r="T65" s="68"/>
      <c r="V65" s="68"/>
      <c r="X65" s="68"/>
      <c r="AB65" s="68"/>
    </row>
    <row r="66" spans="1:28" x14ac:dyDescent="0.2">
      <c r="A66" s="38" t="s">
        <v>170</v>
      </c>
      <c r="B66" s="93">
        <v>128553</v>
      </c>
      <c r="C66" s="60">
        <v>0.92500143909739807</v>
      </c>
      <c r="D66" s="93">
        <v>9367</v>
      </c>
      <c r="E66" s="60">
        <v>6.7400126640571031E-2</v>
      </c>
      <c r="F66" s="93">
        <v>861</v>
      </c>
      <c r="G66" s="60">
        <v>6.195314298871748E-3</v>
      </c>
      <c r="H66" s="93">
        <v>27</v>
      </c>
      <c r="I66" s="60">
        <v>1.9427814874510706E-4</v>
      </c>
      <c r="J66" s="93">
        <v>168</v>
      </c>
      <c r="K66" s="60">
        <v>1.2088418144139996E-3</v>
      </c>
      <c r="L66" s="16">
        <v>138976</v>
      </c>
      <c r="R66" s="68"/>
      <c r="T66" s="68"/>
      <c r="AB66" s="68"/>
    </row>
    <row r="67" spans="1:28" x14ac:dyDescent="0.2">
      <c r="A67" s="41" t="s">
        <v>171</v>
      </c>
      <c r="B67" s="96">
        <v>37432</v>
      </c>
      <c r="C67" s="90">
        <v>0.77079257871218831</v>
      </c>
      <c r="D67" s="96">
        <v>9128</v>
      </c>
      <c r="E67" s="90">
        <v>0.18796202870498116</v>
      </c>
      <c r="F67" s="96">
        <v>1178</v>
      </c>
      <c r="G67" s="90">
        <v>2.4257150505528902E-2</v>
      </c>
      <c r="H67" s="96">
        <v>605</v>
      </c>
      <c r="I67" s="90">
        <v>1.245804419002121E-2</v>
      </c>
      <c r="J67" s="96">
        <v>220</v>
      </c>
      <c r="K67" s="90">
        <v>4.5301978872804398E-3</v>
      </c>
      <c r="L67" s="95">
        <v>48563</v>
      </c>
      <c r="R67" s="68"/>
      <c r="T67" s="68"/>
      <c r="AB67" s="68"/>
    </row>
    <row r="68" spans="1:28" x14ac:dyDescent="0.2">
      <c r="A68" s="38" t="s">
        <v>178</v>
      </c>
      <c r="B68" s="93">
        <v>63947</v>
      </c>
      <c r="C68" s="60">
        <v>0.96192725412918556</v>
      </c>
      <c r="D68" s="93">
        <v>2352</v>
      </c>
      <c r="E68" s="60">
        <v>3.5380125755889169E-2</v>
      </c>
      <c r="F68" s="93">
        <v>80</v>
      </c>
      <c r="G68" s="60">
        <v>1.2034056379554138E-3</v>
      </c>
      <c r="H68" s="93">
        <v>35</v>
      </c>
      <c r="I68" s="60">
        <v>5.2648996660549356E-4</v>
      </c>
      <c r="J68" s="93">
        <v>64</v>
      </c>
      <c r="K68" s="60">
        <v>9.6272451036433107E-4</v>
      </c>
      <c r="L68" s="16">
        <v>66478</v>
      </c>
      <c r="R68" s="68"/>
      <c r="T68" s="68"/>
      <c r="AB68" s="68"/>
    </row>
    <row r="69" spans="1:28" x14ac:dyDescent="0.2">
      <c r="A69" s="41" t="s">
        <v>186</v>
      </c>
      <c r="B69" s="91">
        <v>194902</v>
      </c>
      <c r="C69" s="90">
        <v>0.88435849501787756</v>
      </c>
      <c r="D69" s="91">
        <v>22540</v>
      </c>
      <c r="E69" s="90">
        <v>0.10227417100749588</v>
      </c>
      <c r="F69" s="91">
        <v>2346</v>
      </c>
      <c r="G69" s="90">
        <v>1.0644862696698549E-2</v>
      </c>
      <c r="H69" s="91">
        <v>600</v>
      </c>
      <c r="I69" s="90">
        <v>2.722471277928018E-3</v>
      </c>
      <c r="J69" s="91">
        <v>0</v>
      </c>
      <c r="K69" s="90">
        <v>0</v>
      </c>
      <c r="L69" s="89">
        <v>220388</v>
      </c>
      <c r="R69" s="68"/>
      <c r="T69" s="68"/>
      <c r="AB69" s="56"/>
    </row>
    <row r="70" spans="1:28" x14ac:dyDescent="0.2">
      <c r="A70" s="38" t="s">
        <v>179</v>
      </c>
      <c r="B70" s="93">
        <v>98786</v>
      </c>
      <c r="C70" s="60">
        <v>0.86319707799584067</v>
      </c>
      <c r="D70" s="93">
        <v>12686</v>
      </c>
      <c r="E70" s="60">
        <v>0.11085091137868965</v>
      </c>
      <c r="F70" s="93">
        <v>1911</v>
      </c>
      <c r="G70" s="60">
        <v>1.6698414917600182E-2</v>
      </c>
      <c r="H70" s="93">
        <v>587</v>
      </c>
      <c r="I70" s="60">
        <v>5.1292357700844097E-3</v>
      </c>
      <c r="J70" s="93">
        <v>473</v>
      </c>
      <c r="K70" s="60">
        <v>4.1330979885007254E-3</v>
      </c>
      <c r="L70" s="16">
        <v>114442</v>
      </c>
      <c r="R70" s="68"/>
      <c r="T70" s="68"/>
      <c r="V70" s="68"/>
      <c r="X70" s="68"/>
      <c r="Z70" s="68"/>
      <c r="AB70" s="68"/>
    </row>
    <row r="71" spans="1:28" x14ac:dyDescent="0.2">
      <c r="A71" s="41" t="s">
        <v>180</v>
      </c>
      <c r="B71" s="96">
        <v>74129</v>
      </c>
      <c r="C71" s="90">
        <v>0.84697561755901374</v>
      </c>
      <c r="D71" s="96">
        <v>9696</v>
      </c>
      <c r="E71" s="90">
        <v>0.11078357441557551</v>
      </c>
      <c r="F71" s="96">
        <v>2925</v>
      </c>
      <c r="G71" s="90">
        <v>3.3420168643312535E-2</v>
      </c>
      <c r="H71" s="96">
        <v>424</v>
      </c>
      <c r="I71" s="90">
        <v>4.8444962409451339E-3</v>
      </c>
      <c r="J71" s="96">
        <v>348</v>
      </c>
      <c r="K71" s="90">
        <v>3.9761431411530811E-3</v>
      </c>
      <c r="L71" s="95">
        <v>87522</v>
      </c>
      <c r="R71" s="56"/>
      <c r="T71" s="68"/>
      <c r="V71" s="68"/>
      <c r="X71" s="68"/>
      <c r="Z71" s="68"/>
    </row>
    <row r="72" spans="1:28" x14ac:dyDescent="0.2">
      <c r="A72" s="38" t="s">
        <v>181</v>
      </c>
      <c r="B72" s="93">
        <v>200763</v>
      </c>
      <c r="C72" s="60">
        <v>0.96784503912106556</v>
      </c>
      <c r="D72" s="93">
        <v>5817</v>
      </c>
      <c r="E72" s="60">
        <v>2.8042789720054185E-2</v>
      </c>
      <c r="F72" s="93">
        <v>574</v>
      </c>
      <c r="G72" s="60">
        <v>2.7671585524000519E-3</v>
      </c>
      <c r="H72" s="93">
        <v>129</v>
      </c>
      <c r="I72" s="60">
        <v>6.2188754923276431E-4</v>
      </c>
      <c r="J72" s="93">
        <v>151</v>
      </c>
      <c r="K72" s="60">
        <v>7.27945890962383E-4</v>
      </c>
      <c r="L72" s="16">
        <v>207433</v>
      </c>
      <c r="R72" s="68"/>
      <c r="T72" s="68"/>
      <c r="AB72" s="68"/>
    </row>
    <row r="73" spans="1:28" x14ac:dyDescent="0.2">
      <c r="A73" s="41" t="s">
        <v>182</v>
      </c>
      <c r="B73" s="91">
        <v>220680</v>
      </c>
      <c r="C73" s="90">
        <v>0.86073342538204112</v>
      </c>
      <c r="D73" s="91">
        <v>26403</v>
      </c>
      <c r="E73" s="90">
        <v>0.10298144204441741</v>
      </c>
      <c r="F73" s="91">
        <v>7512</v>
      </c>
      <c r="G73" s="90">
        <v>2.9299571739486555E-2</v>
      </c>
      <c r="H73" s="91">
        <v>612</v>
      </c>
      <c r="I73" s="90">
        <v>2.3870258126418758E-3</v>
      </c>
      <c r="J73" s="91">
        <v>1179</v>
      </c>
      <c r="K73" s="90">
        <v>4.5985350214130258E-3</v>
      </c>
      <c r="L73" s="89">
        <v>256386</v>
      </c>
    </row>
    <row r="74" spans="1:28" x14ac:dyDescent="0.2">
      <c r="A74" s="42" t="s">
        <v>11</v>
      </c>
      <c r="B74" s="85">
        <v>9836592</v>
      </c>
      <c r="C74" s="84">
        <v>0.80027075445142126</v>
      </c>
      <c r="D74" s="85">
        <v>1886102</v>
      </c>
      <c r="E74" s="84">
        <v>0.15344666836972953</v>
      </c>
      <c r="F74" s="85">
        <v>448792</v>
      </c>
      <c r="G74" s="84">
        <v>3.6512148967016447E-2</v>
      </c>
      <c r="H74" s="85">
        <v>90728</v>
      </c>
      <c r="I74" s="84">
        <v>7.3813130614615863E-3</v>
      </c>
      <c r="J74" s="85">
        <v>29366</v>
      </c>
      <c r="K74" s="84">
        <v>2.3891151503712296E-3</v>
      </c>
      <c r="L74" s="83">
        <v>12291580</v>
      </c>
    </row>
    <row r="75" spans="1:28" x14ac:dyDescent="0.2">
      <c r="A75" s="34" t="s">
        <v>30</v>
      </c>
    </row>
    <row r="76" spans="1:28" x14ac:dyDescent="0.2">
      <c r="A76" s="163" t="s">
        <v>394</v>
      </c>
    </row>
  </sheetData>
  <mergeCells count="44">
    <mergeCell ref="A6:L6"/>
    <mergeCell ref="A11:A13"/>
    <mergeCell ref="B11:L11"/>
    <mergeCell ref="B12:C12"/>
    <mergeCell ref="D12:E12"/>
    <mergeCell ref="H12:I12"/>
    <mergeCell ref="J12:K12"/>
    <mergeCell ref="L12:L13"/>
    <mergeCell ref="F12:G12"/>
    <mergeCell ref="H19:I19"/>
    <mergeCell ref="J19:K19"/>
    <mergeCell ref="F19:G19"/>
    <mergeCell ref="L26:L27"/>
    <mergeCell ref="L35:L36"/>
    <mergeCell ref="F26:G26"/>
    <mergeCell ref="L19:L20"/>
    <mergeCell ref="F35:G35"/>
    <mergeCell ref="J26:K26"/>
    <mergeCell ref="H35:I35"/>
    <mergeCell ref="J35:K35"/>
    <mergeCell ref="H26:I26"/>
    <mergeCell ref="A49:A50"/>
    <mergeCell ref="A43:A44"/>
    <mergeCell ref="B43:C43"/>
    <mergeCell ref="D43:E43"/>
    <mergeCell ref="L49:L50"/>
    <mergeCell ref="L43:L44"/>
    <mergeCell ref="B49:C49"/>
    <mergeCell ref="D49:E49"/>
    <mergeCell ref="F43:G43"/>
    <mergeCell ref="J43:K43"/>
    <mergeCell ref="J49:K49"/>
    <mergeCell ref="F49:G49"/>
    <mergeCell ref="H43:I43"/>
    <mergeCell ref="H49:I49"/>
    <mergeCell ref="D19:E19"/>
    <mergeCell ref="A19:A20"/>
    <mergeCell ref="B19:C19"/>
    <mergeCell ref="A26:A27"/>
    <mergeCell ref="A35:A36"/>
    <mergeCell ref="B35:C35"/>
    <mergeCell ref="D35:E35"/>
    <mergeCell ref="B26:C26"/>
    <mergeCell ref="D26:E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/>
  <dimension ref="A6:T76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10.285156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3.140625" style="34" customWidth="1"/>
    <col min="9" max="16384" width="11.42578125" style="34"/>
  </cols>
  <sheetData>
    <row r="6" spans="1:20" s="32" customFormat="1" ht="16.5" x14ac:dyDescent="0.2">
      <c r="A6" s="596" t="s">
        <v>1</v>
      </c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</row>
    <row r="7" spans="1:20" ht="15" customHeight="1" x14ac:dyDescent="0.2">
      <c r="A7" s="33" t="s">
        <v>78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20" ht="15" customHeight="1" x14ac:dyDescent="0.2">
      <c r="A8" s="33" t="s">
        <v>334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20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20" ht="15" customHeight="1" x14ac:dyDescent="0.2">
      <c r="A10" s="35" t="s">
        <v>393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20" ht="14.25" x14ac:dyDescent="0.25">
      <c r="A11" s="597" t="s">
        <v>13</v>
      </c>
      <c r="B11" s="600"/>
      <c r="C11" s="600"/>
      <c r="D11" s="600"/>
      <c r="E11" s="600"/>
      <c r="F11" s="600"/>
      <c r="G11" s="600"/>
      <c r="H11" s="600"/>
      <c r="I11" s="600"/>
      <c r="J11" s="600"/>
      <c r="K11" s="600"/>
      <c r="L11" s="600"/>
    </row>
    <row r="12" spans="1:20" ht="20.25" customHeight="1" x14ac:dyDescent="0.2">
      <c r="A12" s="598"/>
      <c r="B12" s="577" t="s">
        <v>74</v>
      </c>
      <c r="C12" s="578"/>
      <c r="D12" s="577">
        <v>2</v>
      </c>
      <c r="E12" s="578"/>
      <c r="F12" s="577">
        <v>3</v>
      </c>
      <c r="G12" s="578"/>
      <c r="H12" s="577">
        <v>4</v>
      </c>
      <c r="I12" s="578"/>
      <c r="J12" s="577" t="s">
        <v>75</v>
      </c>
      <c r="K12" s="578"/>
      <c r="L12" s="583" t="s">
        <v>11</v>
      </c>
    </row>
    <row r="13" spans="1:20" ht="17.25" customHeight="1" x14ac:dyDescent="0.2">
      <c r="A13" s="599"/>
      <c r="B13" s="170" t="s">
        <v>29</v>
      </c>
      <c r="C13" s="171" t="s">
        <v>12</v>
      </c>
      <c r="D13" s="170" t="s">
        <v>29</v>
      </c>
      <c r="E13" s="171" t="s">
        <v>12</v>
      </c>
      <c r="F13" s="170" t="s">
        <v>29</v>
      </c>
      <c r="G13" s="171" t="s">
        <v>12</v>
      </c>
      <c r="H13" s="170" t="s">
        <v>29</v>
      </c>
      <c r="I13" s="171" t="s">
        <v>12</v>
      </c>
      <c r="J13" s="170" t="s">
        <v>29</v>
      </c>
      <c r="K13" s="171" t="s">
        <v>12</v>
      </c>
      <c r="L13" s="583"/>
      <c r="P13" s="56"/>
      <c r="R13" s="68"/>
      <c r="S13" s="68"/>
      <c r="T13" s="56"/>
    </row>
    <row r="14" spans="1:20" ht="24" x14ac:dyDescent="0.2">
      <c r="A14" s="66" t="s">
        <v>3</v>
      </c>
      <c r="B14" s="108">
        <v>7899027</v>
      </c>
      <c r="C14" s="107">
        <v>0.64485395809908574</v>
      </c>
      <c r="D14" s="108">
        <v>2196097</v>
      </c>
      <c r="E14" s="107">
        <v>0.17928307408235572</v>
      </c>
      <c r="F14" s="108">
        <v>1376738</v>
      </c>
      <c r="G14" s="107">
        <v>0.11239295024126632</v>
      </c>
      <c r="H14" s="108">
        <v>593668</v>
      </c>
      <c r="I14" s="107">
        <v>4.8465356504892067E-2</v>
      </c>
      <c r="J14" s="108">
        <v>183799</v>
      </c>
      <c r="K14" s="107">
        <v>1.5004824346676352E-2</v>
      </c>
      <c r="L14" s="106">
        <v>12249327</v>
      </c>
      <c r="M14" s="56"/>
      <c r="N14" s="139"/>
      <c r="P14" s="68"/>
      <c r="Q14" s="68"/>
      <c r="R14" s="68"/>
      <c r="S14" s="68"/>
    </row>
    <row r="15" spans="1:20" x14ac:dyDescent="0.2">
      <c r="A15" s="38" t="s">
        <v>4</v>
      </c>
      <c r="B15" s="15">
        <v>3032251</v>
      </c>
      <c r="C15" s="60">
        <v>0.60452623480510925</v>
      </c>
      <c r="D15" s="15">
        <v>960985</v>
      </c>
      <c r="E15" s="60">
        <v>0.19158725440413341</v>
      </c>
      <c r="F15" s="15">
        <v>638637</v>
      </c>
      <c r="G15" s="60">
        <v>0.12732218441587803</v>
      </c>
      <c r="H15" s="15">
        <v>266739</v>
      </c>
      <c r="I15" s="60">
        <v>5.3178553934248862E-2</v>
      </c>
      <c r="J15" s="15">
        <v>117300</v>
      </c>
      <c r="K15" s="60">
        <v>2.3385573075131089E-2</v>
      </c>
      <c r="L15" s="16">
        <v>5015913</v>
      </c>
      <c r="N15" s="139"/>
      <c r="O15" s="56"/>
      <c r="Q15" s="68"/>
      <c r="R15" s="68"/>
      <c r="S15" s="68"/>
    </row>
    <row r="16" spans="1:20" x14ac:dyDescent="0.2">
      <c r="A16" s="40" t="s">
        <v>5</v>
      </c>
      <c r="B16" s="104">
        <v>4866776</v>
      </c>
      <c r="C16" s="103">
        <v>0.67281867179177079</v>
      </c>
      <c r="D16" s="104">
        <v>1235111</v>
      </c>
      <c r="E16" s="103">
        <v>0.17075076858589872</v>
      </c>
      <c r="F16" s="104">
        <v>738100</v>
      </c>
      <c r="G16" s="103">
        <v>0.10204033669301937</v>
      </c>
      <c r="H16" s="104">
        <v>326928</v>
      </c>
      <c r="I16" s="103">
        <v>4.5196915315506618E-2</v>
      </c>
      <c r="J16" s="104">
        <v>66499</v>
      </c>
      <c r="K16" s="103">
        <v>9.1933076138044911E-3</v>
      </c>
      <c r="L16" s="102">
        <v>7233414</v>
      </c>
    </row>
    <row r="17" spans="1:20" x14ac:dyDescent="0.2">
      <c r="A17" s="34" t="s">
        <v>30</v>
      </c>
      <c r="B17" s="9"/>
      <c r="C17" s="9"/>
      <c r="D17" s="9"/>
      <c r="E17" s="9"/>
      <c r="F17" s="8"/>
      <c r="G17" s="8"/>
      <c r="H17" s="8"/>
      <c r="I17" s="4"/>
      <c r="J17" s="4"/>
      <c r="K17" s="4"/>
      <c r="L17" s="4"/>
    </row>
    <row r="18" spans="1:20" x14ac:dyDescent="0.2">
      <c r="B18" s="9"/>
      <c r="C18" s="9"/>
      <c r="D18" s="9"/>
      <c r="E18" s="9"/>
      <c r="F18" s="8"/>
      <c r="G18" s="8"/>
      <c r="H18" s="8"/>
      <c r="I18" s="4"/>
      <c r="J18" s="4"/>
      <c r="K18" s="4"/>
      <c r="L18" s="4"/>
    </row>
    <row r="19" spans="1:20" x14ac:dyDescent="0.2">
      <c r="A19" s="590" t="s">
        <v>14</v>
      </c>
      <c r="B19" s="577" t="s">
        <v>74</v>
      </c>
      <c r="C19" s="578"/>
      <c r="D19" s="577">
        <v>2</v>
      </c>
      <c r="E19" s="578"/>
      <c r="F19" s="577">
        <v>3</v>
      </c>
      <c r="G19" s="578"/>
      <c r="H19" s="577">
        <v>4</v>
      </c>
      <c r="I19" s="578"/>
      <c r="J19" s="577" t="s">
        <v>75</v>
      </c>
      <c r="K19" s="578"/>
      <c r="L19" s="586" t="s">
        <v>11</v>
      </c>
    </row>
    <row r="20" spans="1:20" x14ac:dyDescent="0.2">
      <c r="A20" s="590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170" t="s">
        <v>29</v>
      </c>
      <c r="I20" s="171" t="s">
        <v>12</v>
      </c>
      <c r="J20" s="170" t="s">
        <v>29</v>
      </c>
      <c r="K20" s="171" t="s">
        <v>12</v>
      </c>
      <c r="L20" s="587"/>
      <c r="P20" s="56"/>
      <c r="R20" s="68"/>
      <c r="S20" s="68"/>
      <c r="T20" s="56"/>
    </row>
    <row r="21" spans="1:20" x14ac:dyDescent="0.2">
      <c r="A21" s="67" t="s">
        <v>15</v>
      </c>
      <c r="B21" s="100">
        <v>300469</v>
      </c>
      <c r="C21" s="77">
        <v>0.55948778775628771</v>
      </c>
      <c r="D21" s="100">
        <v>100021</v>
      </c>
      <c r="E21" s="77">
        <v>0.18624393205013379</v>
      </c>
      <c r="F21" s="100">
        <v>91925</v>
      </c>
      <c r="G21" s="77">
        <v>0.17116878909137628</v>
      </c>
      <c r="H21" s="100">
        <v>27211</v>
      </c>
      <c r="I21" s="77">
        <v>5.0668196028995818E-2</v>
      </c>
      <c r="J21" s="100">
        <v>17418</v>
      </c>
      <c r="K21" s="77">
        <v>3.2433157121496789E-2</v>
      </c>
      <c r="L21" s="76">
        <v>537043</v>
      </c>
    </row>
    <row r="22" spans="1:20" x14ac:dyDescent="0.2">
      <c r="A22" s="38" t="s">
        <v>16</v>
      </c>
      <c r="B22" s="15">
        <v>4966944</v>
      </c>
      <c r="C22" s="60">
        <v>0.65253014947930343</v>
      </c>
      <c r="D22" s="15">
        <v>1276863</v>
      </c>
      <c r="E22" s="60">
        <v>0.1677473320123182</v>
      </c>
      <c r="F22" s="15">
        <v>870083</v>
      </c>
      <c r="G22" s="60">
        <v>0.1143067830137406</v>
      </c>
      <c r="H22" s="15">
        <v>377631</v>
      </c>
      <c r="I22" s="60">
        <v>4.9611111556324944E-2</v>
      </c>
      <c r="J22" s="15">
        <v>120303</v>
      </c>
      <c r="K22" s="60">
        <v>1.5804755312886283E-2</v>
      </c>
      <c r="L22" s="16">
        <v>7611823</v>
      </c>
    </row>
    <row r="23" spans="1:20" x14ac:dyDescent="0.2">
      <c r="A23" s="40" t="s">
        <v>17</v>
      </c>
      <c r="B23" s="104">
        <v>2631615</v>
      </c>
      <c r="C23" s="103">
        <v>0.6417851553764321</v>
      </c>
      <c r="D23" s="104">
        <v>819213</v>
      </c>
      <c r="E23" s="103">
        <v>0.19978558508421371</v>
      </c>
      <c r="F23" s="104">
        <v>414730</v>
      </c>
      <c r="G23" s="103">
        <v>0.10114228619660082</v>
      </c>
      <c r="H23" s="104">
        <v>188826</v>
      </c>
      <c r="I23" s="103">
        <v>4.6049944140427138E-2</v>
      </c>
      <c r="J23" s="104">
        <v>46078</v>
      </c>
      <c r="K23" s="103">
        <v>1.1237273077344231E-2</v>
      </c>
      <c r="L23" s="102">
        <v>4100461</v>
      </c>
    </row>
    <row r="24" spans="1:20" x14ac:dyDescent="0.2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  <c r="K24" s="4"/>
      <c r="L24" s="4"/>
    </row>
    <row r="25" spans="1:20" x14ac:dyDescent="0.2">
      <c r="B25" s="5"/>
      <c r="C25" s="5"/>
      <c r="D25" s="5"/>
      <c r="E25" s="5"/>
      <c r="F25" s="4"/>
      <c r="G25" s="4"/>
      <c r="H25" s="4"/>
      <c r="I25" s="4"/>
      <c r="J25" s="4"/>
      <c r="K25" s="4"/>
      <c r="L25" s="4"/>
    </row>
    <row r="26" spans="1:20" x14ac:dyDescent="0.2">
      <c r="A26" s="590" t="s">
        <v>18</v>
      </c>
      <c r="B26" s="577" t="s">
        <v>74</v>
      </c>
      <c r="C26" s="578"/>
      <c r="D26" s="577">
        <v>2</v>
      </c>
      <c r="E26" s="578"/>
      <c r="F26" s="577">
        <v>3</v>
      </c>
      <c r="G26" s="578"/>
      <c r="H26" s="577">
        <v>4</v>
      </c>
      <c r="I26" s="578"/>
      <c r="J26" s="577" t="s">
        <v>75</v>
      </c>
      <c r="K26" s="578"/>
      <c r="L26" s="586" t="s">
        <v>11</v>
      </c>
    </row>
    <row r="27" spans="1:20" x14ac:dyDescent="0.2">
      <c r="A27" s="590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170" t="s">
        <v>29</v>
      </c>
      <c r="I27" s="171" t="s">
        <v>12</v>
      </c>
      <c r="J27" s="170" t="s">
        <v>29</v>
      </c>
      <c r="K27" s="171" t="s">
        <v>12</v>
      </c>
      <c r="L27" s="587"/>
      <c r="P27" s="56"/>
      <c r="R27" s="68"/>
      <c r="S27" s="68"/>
      <c r="T27" s="56"/>
    </row>
    <row r="28" spans="1:20" x14ac:dyDescent="0.2">
      <c r="A28" s="67" t="s">
        <v>19</v>
      </c>
      <c r="B28" s="100">
        <v>784611</v>
      </c>
      <c r="C28" s="77">
        <v>0.70135647914329513</v>
      </c>
      <c r="D28" s="100">
        <v>213968</v>
      </c>
      <c r="E28" s="77">
        <v>0.19126400614996805</v>
      </c>
      <c r="F28" s="100">
        <v>89746</v>
      </c>
      <c r="G28" s="77">
        <v>8.0223115119714319E-2</v>
      </c>
      <c r="H28" s="100">
        <v>22369</v>
      </c>
      <c r="I28" s="77">
        <v>1.9995441157409685E-2</v>
      </c>
      <c r="J28" s="100">
        <v>8012</v>
      </c>
      <c r="K28" s="77">
        <v>7.1618523203167946E-3</v>
      </c>
      <c r="L28" s="113">
        <v>1118705</v>
      </c>
    </row>
    <row r="29" spans="1:20" x14ac:dyDescent="0.2">
      <c r="A29" s="38" t="s">
        <v>20</v>
      </c>
      <c r="B29" s="15">
        <v>2388054</v>
      </c>
      <c r="C29" s="60">
        <v>0.72789835988822071</v>
      </c>
      <c r="D29" s="15">
        <v>514914</v>
      </c>
      <c r="E29" s="60">
        <v>0.15694999195306442</v>
      </c>
      <c r="F29" s="15">
        <v>248228</v>
      </c>
      <c r="G29" s="60">
        <v>7.5661921413139432E-2</v>
      </c>
      <c r="H29" s="15">
        <v>106344</v>
      </c>
      <c r="I29" s="60">
        <v>3.2414519597945834E-2</v>
      </c>
      <c r="J29" s="15">
        <v>23212</v>
      </c>
      <c r="K29" s="60">
        <v>7.0752071476295674E-3</v>
      </c>
      <c r="L29" s="23">
        <v>3280752</v>
      </c>
    </row>
    <row r="30" spans="1:20" x14ac:dyDescent="0.2">
      <c r="A30" s="41" t="s">
        <v>21</v>
      </c>
      <c r="B30" s="91">
        <v>2806861</v>
      </c>
      <c r="C30" s="98">
        <v>0.6474704956128069</v>
      </c>
      <c r="D30" s="91">
        <v>808409</v>
      </c>
      <c r="E30" s="98">
        <v>0.18647912236760336</v>
      </c>
      <c r="F30" s="91">
        <v>485423</v>
      </c>
      <c r="G30" s="98">
        <v>0.11197457600923436</v>
      </c>
      <c r="H30" s="91">
        <v>165264</v>
      </c>
      <c r="I30" s="98">
        <v>3.8122145694765401E-2</v>
      </c>
      <c r="J30" s="91">
        <v>69160</v>
      </c>
      <c r="K30" s="98">
        <v>1.5953429641361549E-2</v>
      </c>
      <c r="L30" s="113">
        <v>4335118</v>
      </c>
    </row>
    <row r="31" spans="1:20" x14ac:dyDescent="0.2">
      <c r="A31" s="38" t="s">
        <v>22</v>
      </c>
      <c r="B31" s="15">
        <v>834497</v>
      </c>
      <c r="C31" s="60">
        <v>0.59958499516091135</v>
      </c>
      <c r="D31" s="15">
        <v>272208</v>
      </c>
      <c r="E31" s="60">
        <v>0.19558108940207258</v>
      </c>
      <c r="F31" s="15">
        <v>194032</v>
      </c>
      <c r="G31" s="60">
        <v>0.13941173638858134</v>
      </c>
      <c r="H31" s="15">
        <v>80170</v>
      </c>
      <c r="I31" s="60">
        <v>5.7602039386660787E-2</v>
      </c>
      <c r="J31" s="15">
        <v>10884</v>
      </c>
      <c r="K31" s="60">
        <v>7.8201396617739293E-3</v>
      </c>
      <c r="L31" s="23">
        <v>1391791</v>
      </c>
    </row>
    <row r="32" spans="1:20" x14ac:dyDescent="0.2">
      <c r="A32" s="40" t="s">
        <v>23</v>
      </c>
      <c r="B32" s="104">
        <v>1081834</v>
      </c>
      <c r="C32" s="103">
        <v>0.51034912859374881</v>
      </c>
      <c r="D32" s="104">
        <v>386598</v>
      </c>
      <c r="E32" s="103">
        <v>0.18237544060926733</v>
      </c>
      <c r="F32" s="104">
        <v>359309</v>
      </c>
      <c r="G32" s="103">
        <v>0.16950200774415602</v>
      </c>
      <c r="H32" s="104">
        <v>219519</v>
      </c>
      <c r="I32" s="103">
        <v>0.10355685840874954</v>
      </c>
      <c r="J32" s="104">
        <v>72531</v>
      </c>
      <c r="K32" s="103">
        <v>3.4216092899680722E-2</v>
      </c>
      <c r="L32" s="102">
        <v>2119792</v>
      </c>
    </row>
    <row r="33" spans="1:20" x14ac:dyDescent="0.2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  <c r="K33" s="4"/>
      <c r="L33" s="4"/>
    </row>
    <row r="34" spans="1:20" x14ac:dyDescent="0.2">
      <c r="B34" s="5"/>
      <c r="C34" s="5"/>
      <c r="D34" s="5"/>
      <c r="E34" s="5"/>
      <c r="F34" s="4"/>
      <c r="G34" s="4"/>
      <c r="H34" s="4"/>
      <c r="I34" s="4"/>
      <c r="J34" s="4"/>
      <c r="K34" s="4"/>
      <c r="L34" s="4"/>
    </row>
    <row r="35" spans="1:20" x14ac:dyDescent="0.2">
      <c r="A35" s="590" t="s">
        <v>24</v>
      </c>
      <c r="B35" s="577" t="s">
        <v>74</v>
      </c>
      <c r="C35" s="578"/>
      <c r="D35" s="577">
        <v>2</v>
      </c>
      <c r="E35" s="578"/>
      <c r="F35" s="577">
        <v>3</v>
      </c>
      <c r="G35" s="578"/>
      <c r="H35" s="577">
        <v>4</v>
      </c>
      <c r="I35" s="578"/>
      <c r="J35" s="577" t="s">
        <v>75</v>
      </c>
      <c r="K35" s="578"/>
      <c r="L35" s="586" t="s">
        <v>11</v>
      </c>
    </row>
    <row r="36" spans="1:20" x14ac:dyDescent="0.2">
      <c r="A36" s="590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170" t="s">
        <v>29</v>
      </c>
      <c r="I36" s="171" t="s">
        <v>12</v>
      </c>
      <c r="J36" s="170" t="s">
        <v>29</v>
      </c>
      <c r="K36" s="171" t="s">
        <v>12</v>
      </c>
      <c r="L36" s="587"/>
      <c r="P36" s="56"/>
      <c r="R36" s="68"/>
      <c r="S36" s="68"/>
      <c r="T36" s="56"/>
    </row>
    <row r="37" spans="1:20" x14ac:dyDescent="0.2">
      <c r="A37" s="67" t="s">
        <v>25</v>
      </c>
      <c r="B37" s="100">
        <v>793001</v>
      </c>
      <c r="C37" s="77">
        <v>0.62863645516075795</v>
      </c>
      <c r="D37" s="100">
        <v>236839</v>
      </c>
      <c r="E37" s="77">
        <v>0.18774961116545721</v>
      </c>
      <c r="F37" s="100">
        <v>163352</v>
      </c>
      <c r="G37" s="77">
        <v>0.12949419007469112</v>
      </c>
      <c r="H37" s="100">
        <v>49017</v>
      </c>
      <c r="I37" s="77">
        <v>3.8857294155511618E-2</v>
      </c>
      <c r="J37" s="100">
        <v>19253</v>
      </c>
      <c r="K37" s="77">
        <v>1.5262449443582128E-2</v>
      </c>
      <c r="L37" s="113">
        <v>1261462</v>
      </c>
    </row>
    <row r="38" spans="1:20" x14ac:dyDescent="0.2">
      <c r="A38" s="38" t="s">
        <v>26</v>
      </c>
      <c r="B38" s="15">
        <v>1561717</v>
      </c>
      <c r="C38" s="60">
        <v>0.64475199797869542</v>
      </c>
      <c r="D38" s="15">
        <v>398587</v>
      </c>
      <c r="E38" s="60">
        <v>0.16455591161416203</v>
      </c>
      <c r="F38" s="15">
        <v>307768</v>
      </c>
      <c r="G38" s="60">
        <v>0.12706145410077954</v>
      </c>
      <c r="H38" s="15">
        <v>109478</v>
      </c>
      <c r="I38" s="60">
        <v>4.5197791427455558E-2</v>
      </c>
      <c r="J38" s="15">
        <v>44650</v>
      </c>
      <c r="K38" s="60">
        <v>1.8433670575237864E-2</v>
      </c>
      <c r="L38" s="23">
        <v>2422198</v>
      </c>
    </row>
    <row r="39" spans="1:20" x14ac:dyDescent="0.2">
      <c r="A39" s="41" t="s">
        <v>27</v>
      </c>
      <c r="B39" s="91">
        <v>1962979</v>
      </c>
      <c r="C39" s="98">
        <v>0.6149490930735253</v>
      </c>
      <c r="D39" s="91">
        <v>641555</v>
      </c>
      <c r="E39" s="98">
        <v>0.20098211208922026</v>
      </c>
      <c r="F39" s="91">
        <v>356060</v>
      </c>
      <c r="G39" s="98">
        <v>0.11154412455750133</v>
      </c>
      <c r="H39" s="91">
        <v>175222</v>
      </c>
      <c r="I39" s="98">
        <v>5.4892390589267252E-2</v>
      </c>
      <c r="J39" s="91">
        <v>56285</v>
      </c>
      <c r="K39" s="98">
        <v>1.7632592963879579E-2</v>
      </c>
      <c r="L39" s="113">
        <v>3192100</v>
      </c>
    </row>
    <row r="40" spans="1:20" x14ac:dyDescent="0.2">
      <c r="A40" s="42" t="s">
        <v>28</v>
      </c>
      <c r="B40" s="19">
        <v>3581330</v>
      </c>
      <c r="C40" s="61">
        <v>0.66647163792691144</v>
      </c>
      <c r="D40" s="19">
        <v>919116</v>
      </c>
      <c r="E40" s="61">
        <v>0.17104392668780347</v>
      </c>
      <c r="F40" s="19">
        <v>549558</v>
      </c>
      <c r="G40" s="61">
        <v>0.1022706146587546</v>
      </c>
      <c r="H40" s="19">
        <v>259951</v>
      </c>
      <c r="I40" s="61">
        <v>4.8375873977192431E-2</v>
      </c>
      <c r="J40" s="19">
        <v>63611</v>
      </c>
      <c r="K40" s="61">
        <v>1.1837760653212289E-2</v>
      </c>
      <c r="L40" s="17">
        <v>5373567</v>
      </c>
    </row>
    <row r="41" spans="1:20" x14ac:dyDescent="0.2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</row>
    <row r="42" spans="1:20" x14ac:dyDescent="0.2">
      <c r="B42" s="5"/>
      <c r="C42" s="5"/>
      <c r="D42" s="5"/>
      <c r="E42" s="5"/>
      <c r="F42" s="4"/>
      <c r="G42" s="4"/>
      <c r="H42" s="4"/>
      <c r="I42" s="4"/>
      <c r="J42" s="4"/>
      <c r="K42" s="4"/>
      <c r="L42" s="4"/>
    </row>
    <row r="43" spans="1:20" x14ac:dyDescent="0.2">
      <c r="A43" s="594" t="s">
        <v>218</v>
      </c>
      <c r="B43" s="577" t="s">
        <v>74</v>
      </c>
      <c r="C43" s="578"/>
      <c r="D43" s="577">
        <v>2</v>
      </c>
      <c r="E43" s="578"/>
      <c r="F43" s="577">
        <v>3</v>
      </c>
      <c r="G43" s="578"/>
      <c r="H43" s="577">
        <v>4</v>
      </c>
      <c r="I43" s="578"/>
      <c r="J43" s="577" t="s">
        <v>75</v>
      </c>
      <c r="K43" s="578"/>
      <c r="L43" s="586" t="s">
        <v>11</v>
      </c>
    </row>
    <row r="44" spans="1:20" x14ac:dyDescent="0.2">
      <c r="A44" s="634"/>
      <c r="B44" s="170" t="s">
        <v>29</v>
      </c>
      <c r="C44" s="171" t="s">
        <v>12</v>
      </c>
      <c r="D44" s="170" t="s">
        <v>29</v>
      </c>
      <c r="E44" s="171" t="s">
        <v>12</v>
      </c>
      <c r="F44" s="170" t="s">
        <v>29</v>
      </c>
      <c r="G44" s="171" t="s">
        <v>12</v>
      </c>
      <c r="H44" s="170" t="s">
        <v>29</v>
      </c>
      <c r="I44" s="171" t="s">
        <v>12</v>
      </c>
      <c r="J44" s="170" t="s">
        <v>29</v>
      </c>
      <c r="K44" s="171" t="s">
        <v>12</v>
      </c>
      <c r="L44" s="587"/>
    </row>
    <row r="45" spans="1:20" x14ac:dyDescent="0.2">
      <c r="A45" s="41" t="s">
        <v>193</v>
      </c>
      <c r="B45" s="78">
        <v>4923921</v>
      </c>
      <c r="C45" s="77">
        <v>0.62701138074476237</v>
      </c>
      <c r="D45" s="78">
        <v>1423063</v>
      </c>
      <c r="E45" s="77">
        <v>0.18121263450749592</v>
      </c>
      <c r="F45" s="78">
        <v>982383</v>
      </c>
      <c r="G45" s="77">
        <v>0.12509650769177286</v>
      </c>
      <c r="H45" s="78">
        <v>404751</v>
      </c>
      <c r="I45" s="77">
        <v>5.1540933205025695E-2</v>
      </c>
      <c r="J45" s="78">
        <v>118883</v>
      </c>
      <c r="K45" s="77">
        <v>1.5138543850943098E-2</v>
      </c>
      <c r="L45" s="76">
        <v>7853001</v>
      </c>
    </row>
    <row r="46" spans="1:20" x14ac:dyDescent="0.2">
      <c r="A46" s="42" t="s">
        <v>194</v>
      </c>
      <c r="B46" s="19">
        <v>2975106</v>
      </c>
      <c r="C46" s="61">
        <v>0.67672552035495093</v>
      </c>
      <c r="D46" s="19">
        <v>773033</v>
      </c>
      <c r="E46" s="61">
        <v>0.17583614135985365</v>
      </c>
      <c r="F46" s="19">
        <v>394355</v>
      </c>
      <c r="G46" s="61">
        <v>8.9701036729305336E-2</v>
      </c>
      <c r="H46" s="19">
        <v>188916</v>
      </c>
      <c r="I46" s="61">
        <v>4.2971335610689471E-2</v>
      </c>
      <c r="J46" s="19">
        <v>64916</v>
      </c>
      <c r="K46" s="61">
        <v>1.4765965945200606E-2</v>
      </c>
      <c r="L46" s="17">
        <v>4396326</v>
      </c>
    </row>
    <row r="47" spans="1:20" x14ac:dyDescent="0.2">
      <c r="A47" s="34" t="s">
        <v>30</v>
      </c>
    </row>
    <row r="49" spans="1:12" x14ac:dyDescent="0.2">
      <c r="A49" s="632" t="s">
        <v>190</v>
      </c>
      <c r="B49" s="635" t="s">
        <v>74</v>
      </c>
      <c r="C49" s="636"/>
      <c r="D49" s="635">
        <v>2</v>
      </c>
      <c r="E49" s="636"/>
      <c r="F49" s="635">
        <v>3</v>
      </c>
      <c r="G49" s="636"/>
      <c r="H49" s="635">
        <v>4</v>
      </c>
      <c r="I49" s="636"/>
      <c r="J49" s="635" t="s">
        <v>75</v>
      </c>
      <c r="K49" s="636"/>
      <c r="L49" s="593" t="s">
        <v>11</v>
      </c>
    </row>
    <row r="50" spans="1:12" x14ac:dyDescent="0.2">
      <c r="A50" s="633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36" t="s">
        <v>29</v>
      </c>
      <c r="K50" s="37" t="s">
        <v>12</v>
      </c>
      <c r="L50" s="593"/>
    </row>
    <row r="51" spans="1:12" x14ac:dyDescent="0.2">
      <c r="A51" s="41" t="s">
        <v>172</v>
      </c>
      <c r="B51" s="78">
        <v>60401</v>
      </c>
      <c r="C51" s="77">
        <v>0.39126660750260733</v>
      </c>
      <c r="D51" s="78">
        <v>50048</v>
      </c>
      <c r="E51" s="77">
        <v>0.32420177103509035</v>
      </c>
      <c r="F51" s="78">
        <v>35242</v>
      </c>
      <c r="G51" s="77">
        <v>0.2282912167283139</v>
      </c>
      <c r="H51" s="78">
        <v>6729</v>
      </c>
      <c r="I51" s="77">
        <v>4.358922868636355E-2</v>
      </c>
      <c r="J51" s="78">
        <v>1953</v>
      </c>
      <c r="K51" s="77">
        <v>1.2651176047624909E-2</v>
      </c>
      <c r="L51" s="76">
        <v>154373</v>
      </c>
    </row>
    <row r="52" spans="1:12" x14ac:dyDescent="0.2">
      <c r="A52" s="38" t="s">
        <v>189</v>
      </c>
      <c r="B52" s="93">
        <v>530267</v>
      </c>
      <c r="C52" s="60">
        <v>0.63419205147524904</v>
      </c>
      <c r="D52" s="93">
        <v>203175</v>
      </c>
      <c r="E52" s="60">
        <v>0.24299451042302034</v>
      </c>
      <c r="F52" s="93">
        <v>70389</v>
      </c>
      <c r="G52" s="60">
        <v>8.4184277564493565E-2</v>
      </c>
      <c r="H52" s="93">
        <v>23461</v>
      </c>
      <c r="I52" s="60">
        <v>2.8059033882291032E-2</v>
      </c>
      <c r="J52" s="93">
        <v>8839</v>
      </c>
      <c r="K52" s="60">
        <v>1.057132264121608E-2</v>
      </c>
      <c r="L52" s="16">
        <v>836130</v>
      </c>
    </row>
    <row r="53" spans="1:12" x14ac:dyDescent="0.2">
      <c r="A53" s="41" t="s">
        <v>173</v>
      </c>
      <c r="B53" s="91">
        <v>2907695</v>
      </c>
      <c r="C53" s="90">
        <v>0.70284736218468258</v>
      </c>
      <c r="D53" s="91">
        <v>500859</v>
      </c>
      <c r="E53" s="90">
        <v>0.12106752151668519</v>
      </c>
      <c r="F53" s="91">
        <v>468439</v>
      </c>
      <c r="G53" s="90">
        <v>0.11323096662285093</v>
      </c>
      <c r="H53" s="91">
        <v>168041</v>
      </c>
      <c r="I53" s="90">
        <v>4.0618831613658327E-2</v>
      </c>
      <c r="J53" s="91">
        <v>91988</v>
      </c>
      <c r="K53" s="90">
        <v>2.2235318062122946E-2</v>
      </c>
      <c r="L53" s="89">
        <v>4137022</v>
      </c>
    </row>
    <row r="54" spans="1:12" x14ac:dyDescent="0.2">
      <c r="A54" s="38" t="s">
        <v>183</v>
      </c>
      <c r="B54" s="93">
        <v>453372</v>
      </c>
      <c r="C54" s="60">
        <v>0.75369932289216313</v>
      </c>
      <c r="D54" s="93">
        <v>107874</v>
      </c>
      <c r="E54" s="60">
        <v>0.17933299973899844</v>
      </c>
      <c r="F54" s="93">
        <v>29828</v>
      </c>
      <c r="G54" s="60">
        <v>4.9586969206804658E-2</v>
      </c>
      <c r="H54" s="93">
        <v>7547</v>
      </c>
      <c r="I54" s="60">
        <v>1.2546361023325559E-2</v>
      </c>
      <c r="J54" s="93">
        <v>2908</v>
      </c>
      <c r="K54" s="60">
        <v>4.8343471387081918E-3</v>
      </c>
      <c r="L54" s="16">
        <v>601529</v>
      </c>
    </row>
    <row r="55" spans="1:12" x14ac:dyDescent="0.2">
      <c r="A55" s="41" t="s">
        <v>212</v>
      </c>
      <c r="B55" s="96">
        <v>863792</v>
      </c>
      <c r="C55" s="90">
        <v>0.75656416140418492</v>
      </c>
      <c r="D55" s="96">
        <v>137207</v>
      </c>
      <c r="E55" s="90">
        <v>0.12017464724584621</v>
      </c>
      <c r="F55" s="96">
        <v>116229</v>
      </c>
      <c r="G55" s="90">
        <v>0.10180077601534514</v>
      </c>
      <c r="H55" s="96">
        <v>18005</v>
      </c>
      <c r="I55" s="90">
        <v>1.5769928091580322E-2</v>
      </c>
      <c r="J55" s="96">
        <v>6497</v>
      </c>
      <c r="K55" s="90">
        <v>5.6904872430434518E-3</v>
      </c>
      <c r="L55" s="95">
        <v>1141730</v>
      </c>
    </row>
    <row r="56" spans="1:12" x14ac:dyDescent="0.2">
      <c r="A56" s="38" t="s">
        <v>174</v>
      </c>
      <c r="B56" s="93">
        <v>85813</v>
      </c>
      <c r="C56" s="60">
        <v>0.20249135176716551</v>
      </c>
      <c r="D56" s="93">
        <v>108939</v>
      </c>
      <c r="E56" s="60">
        <v>0.25706134700060879</v>
      </c>
      <c r="F56" s="93">
        <v>50671</v>
      </c>
      <c r="G56" s="60">
        <v>0.11956742318056755</v>
      </c>
      <c r="H56" s="93">
        <v>172929</v>
      </c>
      <c r="I56" s="60">
        <v>0.40805736857753677</v>
      </c>
      <c r="J56" s="93">
        <v>5435</v>
      </c>
      <c r="K56" s="60">
        <v>1.2824869155658752E-2</v>
      </c>
      <c r="L56" s="16">
        <v>423786</v>
      </c>
    </row>
    <row r="57" spans="1:12" x14ac:dyDescent="0.2">
      <c r="A57" s="41" t="s">
        <v>214</v>
      </c>
      <c r="B57" s="91">
        <v>319934</v>
      </c>
      <c r="C57" s="90">
        <v>0.70160041753836577</v>
      </c>
      <c r="D57" s="91">
        <v>51621</v>
      </c>
      <c r="E57" s="90">
        <v>0.11320245786239655</v>
      </c>
      <c r="F57" s="91">
        <v>54954</v>
      </c>
      <c r="G57" s="90">
        <v>0.12051157221615505</v>
      </c>
      <c r="H57" s="91">
        <v>14132</v>
      </c>
      <c r="I57" s="90">
        <v>3.0990820296224172E-2</v>
      </c>
      <c r="J57" s="91">
        <v>15364</v>
      </c>
      <c r="K57" s="90">
        <v>3.3692539133257017E-2</v>
      </c>
      <c r="L57" s="89">
        <v>456006</v>
      </c>
    </row>
    <row r="58" spans="1:12" x14ac:dyDescent="0.2">
      <c r="A58" s="38" t="s">
        <v>175</v>
      </c>
      <c r="B58" s="93">
        <v>44276</v>
      </c>
      <c r="C58" s="60">
        <v>0.56713932546849577</v>
      </c>
      <c r="D58" s="93">
        <v>31038</v>
      </c>
      <c r="E58" s="60">
        <v>0.39757137916458518</v>
      </c>
      <c r="F58" s="93">
        <v>2623</v>
      </c>
      <c r="G58" s="60">
        <v>3.3598483392896027E-2</v>
      </c>
      <c r="H58" s="93">
        <v>132</v>
      </c>
      <c r="I58" s="60">
        <v>1.6908119740229796E-3</v>
      </c>
      <c r="J58" s="93">
        <v>0</v>
      </c>
      <c r="K58" s="60">
        <v>0</v>
      </c>
      <c r="L58" s="16">
        <v>78069</v>
      </c>
    </row>
    <row r="59" spans="1:12" x14ac:dyDescent="0.2">
      <c r="A59" s="41" t="s">
        <v>188</v>
      </c>
      <c r="B59" s="96">
        <v>176729</v>
      </c>
      <c r="C59" s="90">
        <v>0.66290693443662152</v>
      </c>
      <c r="D59" s="96">
        <v>59064</v>
      </c>
      <c r="E59" s="90">
        <v>0.22154787938348894</v>
      </c>
      <c r="F59" s="96">
        <v>23363</v>
      </c>
      <c r="G59" s="90">
        <v>8.7634144420229779E-2</v>
      </c>
      <c r="H59" s="96">
        <v>4058</v>
      </c>
      <c r="I59" s="90">
        <v>1.5221476610764562E-2</v>
      </c>
      <c r="J59" s="96">
        <v>3383</v>
      </c>
      <c r="K59" s="90">
        <v>1.268956514889515E-2</v>
      </c>
      <c r="L59" s="95">
        <v>266597</v>
      </c>
    </row>
    <row r="60" spans="1:12" x14ac:dyDescent="0.2">
      <c r="A60" s="38" t="s">
        <v>185</v>
      </c>
      <c r="B60" s="93">
        <v>114186</v>
      </c>
      <c r="C60" s="60">
        <v>0.45383401628756415</v>
      </c>
      <c r="D60" s="93">
        <v>49571</v>
      </c>
      <c r="E60" s="60">
        <v>0.19702070325075616</v>
      </c>
      <c r="F60" s="93">
        <v>69151</v>
      </c>
      <c r="G60" s="60">
        <v>0.27484171492390791</v>
      </c>
      <c r="H60" s="93">
        <v>18027</v>
      </c>
      <c r="I60" s="60">
        <v>7.1648589245756206E-2</v>
      </c>
      <c r="J60" s="93">
        <v>668</v>
      </c>
      <c r="K60" s="60">
        <v>2.654976292015596E-3</v>
      </c>
      <c r="L60" s="16">
        <v>251603</v>
      </c>
    </row>
    <row r="61" spans="1:12" x14ac:dyDescent="0.2">
      <c r="A61" s="41" t="s">
        <v>216</v>
      </c>
      <c r="B61" s="91">
        <v>1137286</v>
      </c>
      <c r="C61" s="90">
        <v>0.58084718010110425</v>
      </c>
      <c r="D61" s="91">
        <v>555463</v>
      </c>
      <c r="E61" s="90">
        <v>0.28369215588734908</v>
      </c>
      <c r="F61" s="91">
        <v>205888</v>
      </c>
      <c r="G61" s="90">
        <v>0.10515337761711316</v>
      </c>
      <c r="H61" s="91">
        <v>45529</v>
      </c>
      <c r="I61" s="90">
        <v>2.3253070259216396E-2</v>
      </c>
      <c r="J61" s="91">
        <v>13812</v>
      </c>
      <c r="K61" s="90">
        <v>7.0542161352170453E-3</v>
      </c>
      <c r="L61" s="89">
        <v>1957978</v>
      </c>
    </row>
    <row r="62" spans="1:12" x14ac:dyDescent="0.2">
      <c r="A62" s="38" t="s">
        <v>187</v>
      </c>
      <c r="B62" s="93">
        <v>136654</v>
      </c>
      <c r="C62" s="60">
        <v>0.69454242353395612</v>
      </c>
      <c r="D62" s="93">
        <v>42641</v>
      </c>
      <c r="E62" s="60">
        <v>0.2167224046270978</v>
      </c>
      <c r="F62" s="93">
        <v>14761</v>
      </c>
      <c r="G62" s="60">
        <v>7.5022617075129347E-2</v>
      </c>
      <c r="H62" s="93">
        <v>2366</v>
      </c>
      <c r="I62" s="60">
        <v>1.2025168484503492E-2</v>
      </c>
      <c r="J62" s="93">
        <v>332</v>
      </c>
      <c r="K62" s="60">
        <v>1.6873862793132541E-3</v>
      </c>
      <c r="L62" s="16">
        <v>196754</v>
      </c>
    </row>
    <row r="63" spans="1:12" x14ac:dyDescent="0.2">
      <c r="A63" s="41" t="s">
        <v>176</v>
      </c>
      <c r="B63" s="96">
        <v>80068</v>
      </c>
      <c r="C63" s="90">
        <v>0.479368728596403</v>
      </c>
      <c r="D63" s="96">
        <v>26684</v>
      </c>
      <c r="E63" s="90">
        <v>0.15975764542471921</v>
      </c>
      <c r="F63" s="96">
        <v>29218</v>
      </c>
      <c r="G63" s="90">
        <v>0.17492875446033002</v>
      </c>
      <c r="H63" s="96">
        <v>29635</v>
      </c>
      <c r="I63" s="90">
        <v>0.17742534185885001</v>
      </c>
      <c r="J63" s="96">
        <v>1423</v>
      </c>
      <c r="K63" s="90">
        <v>8.5195296596977752E-3</v>
      </c>
      <c r="L63" s="95">
        <v>167028</v>
      </c>
    </row>
    <row r="64" spans="1:12" x14ac:dyDescent="0.2">
      <c r="A64" s="38" t="s">
        <v>177</v>
      </c>
      <c r="B64" s="93">
        <v>88003</v>
      </c>
      <c r="C64" s="60">
        <v>0.56711733773263906</v>
      </c>
      <c r="D64" s="93">
        <v>47652</v>
      </c>
      <c r="E64" s="60">
        <v>0.30708356962416866</v>
      </c>
      <c r="F64" s="93">
        <v>15628</v>
      </c>
      <c r="G64" s="60">
        <v>0.10071145022426148</v>
      </c>
      <c r="H64" s="93">
        <v>3569</v>
      </c>
      <c r="I64" s="60">
        <v>2.2999690673815538E-2</v>
      </c>
      <c r="J64" s="93">
        <v>325</v>
      </c>
      <c r="K64" s="60">
        <v>2.0943960406248391E-3</v>
      </c>
      <c r="L64" s="16">
        <v>155176</v>
      </c>
    </row>
    <row r="65" spans="1:12" x14ac:dyDescent="0.2">
      <c r="A65" s="41" t="s">
        <v>213</v>
      </c>
      <c r="B65" s="91">
        <v>243771</v>
      </c>
      <c r="C65" s="90">
        <v>0.74409127954360232</v>
      </c>
      <c r="D65" s="91">
        <v>43758</v>
      </c>
      <c r="E65" s="90">
        <v>0.13356775912749649</v>
      </c>
      <c r="F65" s="91">
        <v>33037</v>
      </c>
      <c r="G65" s="90">
        <v>0.10084277293969335</v>
      </c>
      <c r="H65" s="91">
        <v>6036</v>
      </c>
      <c r="I65" s="90">
        <v>1.8424402260011172E-2</v>
      </c>
      <c r="J65" s="91">
        <v>1007</v>
      </c>
      <c r="K65" s="90">
        <v>3.0737861291966948E-3</v>
      </c>
      <c r="L65" s="89">
        <v>327609</v>
      </c>
    </row>
    <row r="66" spans="1:12" x14ac:dyDescent="0.2">
      <c r="A66" s="38" t="s">
        <v>170</v>
      </c>
      <c r="B66" s="93">
        <v>126509</v>
      </c>
      <c r="C66" s="60">
        <v>0.91029386368869447</v>
      </c>
      <c r="D66" s="93">
        <v>9954</v>
      </c>
      <c r="E66" s="60">
        <v>7.1623877504029473E-2</v>
      </c>
      <c r="F66" s="93">
        <v>1609</v>
      </c>
      <c r="G66" s="60">
        <v>1.1577538567810269E-2</v>
      </c>
      <c r="H66" s="93">
        <v>737</v>
      </c>
      <c r="I66" s="60">
        <v>5.3030739120423671E-3</v>
      </c>
      <c r="J66" s="93">
        <v>168</v>
      </c>
      <c r="K66" s="60">
        <v>1.2088418144139996E-3</v>
      </c>
      <c r="L66" s="16">
        <v>138976</v>
      </c>
    </row>
    <row r="67" spans="1:12" x14ac:dyDescent="0.2">
      <c r="A67" s="41" t="s">
        <v>171</v>
      </c>
      <c r="B67" s="96">
        <v>35278</v>
      </c>
      <c r="C67" s="90">
        <v>0.72643782303399707</v>
      </c>
      <c r="D67" s="96">
        <v>9957</v>
      </c>
      <c r="E67" s="90">
        <v>0.20503263801659699</v>
      </c>
      <c r="F67" s="96">
        <v>2524</v>
      </c>
      <c r="G67" s="90">
        <v>5.1973724852253773E-2</v>
      </c>
      <c r="H67" s="96">
        <v>619</v>
      </c>
      <c r="I67" s="90">
        <v>1.2746329510120873E-2</v>
      </c>
      <c r="J67" s="96">
        <v>187</v>
      </c>
      <c r="K67" s="90">
        <v>3.8506682041883739E-3</v>
      </c>
      <c r="L67" s="95">
        <v>48563</v>
      </c>
    </row>
    <row r="68" spans="1:12" x14ac:dyDescent="0.2">
      <c r="A68" s="38" t="s">
        <v>178</v>
      </c>
      <c r="B68" s="93">
        <v>57504</v>
      </c>
      <c r="C68" s="60">
        <v>0.8650079725623514</v>
      </c>
      <c r="D68" s="93">
        <v>4620</v>
      </c>
      <c r="E68" s="60">
        <v>6.9496675591925142E-2</v>
      </c>
      <c r="F68" s="93">
        <v>2381</v>
      </c>
      <c r="G68" s="60">
        <v>3.5816360299648006E-2</v>
      </c>
      <c r="H68" s="93">
        <v>1640</v>
      </c>
      <c r="I68" s="60">
        <v>2.4669815578085983E-2</v>
      </c>
      <c r="J68" s="93">
        <v>333</v>
      </c>
      <c r="K68" s="60">
        <v>5.0091759679894102E-3</v>
      </c>
      <c r="L68" s="16">
        <v>66478</v>
      </c>
    </row>
    <row r="69" spans="1:12" x14ac:dyDescent="0.2">
      <c r="A69" s="41" t="s">
        <v>186</v>
      </c>
      <c r="B69" s="91">
        <v>164469</v>
      </c>
      <c r="C69" s="90">
        <v>0.74627021434923857</v>
      </c>
      <c r="D69" s="91">
        <v>41961</v>
      </c>
      <c r="E69" s="90">
        <v>0.19039602882189594</v>
      </c>
      <c r="F69" s="91">
        <v>9953</v>
      </c>
      <c r="G69" s="90">
        <v>4.5161261048695937E-2</v>
      </c>
      <c r="H69" s="91">
        <v>3344</v>
      </c>
      <c r="I69" s="90">
        <v>1.517323992231882E-2</v>
      </c>
      <c r="J69" s="91">
        <v>662</v>
      </c>
      <c r="K69" s="90">
        <v>3.0037933099805797E-3</v>
      </c>
      <c r="L69" s="89">
        <v>220388</v>
      </c>
    </row>
    <row r="70" spans="1:12" x14ac:dyDescent="0.2">
      <c r="A70" s="38" t="s">
        <v>179</v>
      </c>
      <c r="B70" s="93">
        <v>73104</v>
      </c>
      <c r="C70" s="60">
        <v>0.63878645951661106</v>
      </c>
      <c r="D70" s="93">
        <v>20774</v>
      </c>
      <c r="E70" s="60">
        <v>0.18152426556683735</v>
      </c>
      <c r="F70" s="93">
        <v>17206</v>
      </c>
      <c r="G70" s="60">
        <v>0.15034690061341116</v>
      </c>
      <c r="H70" s="93">
        <v>2704</v>
      </c>
      <c r="I70" s="60">
        <v>2.3627689135107741E-2</v>
      </c>
      <c r="J70" s="93">
        <v>655</v>
      </c>
      <c r="K70" s="60">
        <v>5.7234232187483615E-3</v>
      </c>
      <c r="L70" s="16">
        <v>114442</v>
      </c>
    </row>
    <row r="71" spans="1:12" x14ac:dyDescent="0.2">
      <c r="A71" s="41" t="s">
        <v>180</v>
      </c>
      <c r="B71" s="96">
        <v>64532</v>
      </c>
      <c r="C71" s="90">
        <v>0.73732318731290414</v>
      </c>
      <c r="D71" s="96">
        <v>11594</v>
      </c>
      <c r="E71" s="90">
        <v>0.13246955051301387</v>
      </c>
      <c r="F71" s="96">
        <v>9189</v>
      </c>
      <c r="G71" s="90">
        <v>0.10499074518406801</v>
      </c>
      <c r="H71" s="96">
        <v>1173</v>
      </c>
      <c r="I71" s="90">
        <v>1.3402344553369439E-2</v>
      </c>
      <c r="J71" s="96">
        <v>1033</v>
      </c>
      <c r="K71" s="90">
        <v>1.1802746737963027E-2</v>
      </c>
      <c r="L71" s="95">
        <v>87522</v>
      </c>
    </row>
    <row r="72" spans="1:12" x14ac:dyDescent="0.2">
      <c r="A72" s="38" t="s">
        <v>181</v>
      </c>
      <c r="B72" s="93">
        <v>194527</v>
      </c>
      <c r="C72" s="60">
        <v>0.93778232007443363</v>
      </c>
      <c r="D72" s="93">
        <v>9298</v>
      </c>
      <c r="E72" s="60">
        <v>4.4824111881908858E-2</v>
      </c>
      <c r="F72" s="93">
        <v>1809</v>
      </c>
      <c r="G72" s="60">
        <v>8.720888190403649E-3</v>
      </c>
      <c r="H72" s="93">
        <v>600</v>
      </c>
      <c r="I72" s="60">
        <v>2.8925002289896013E-3</v>
      </c>
      <c r="J72" s="93">
        <v>1199</v>
      </c>
      <c r="K72" s="60">
        <v>5.7801796242642201E-3</v>
      </c>
      <c r="L72" s="16">
        <v>207433</v>
      </c>
    </row>
    <row r="73" spans="1:12" x14ac:dyDescent="0.2">
      <c r="A73" s="41" t="s">
        <v>182</v>
      </c>
      <c r="B73" s="91">
        <v>198527</v>
      </c>
      <c r="C73" s="90">
        <v>0.77432855148097013</v>
      </c>
      <c r="D73" s="91">
        <v>33137</v>
      </c>
      <c r="E73" s="90">
        <v>0.12924652672142783</v>
      </c>
      <c r="F73" s="91">
        <v>16922</v>
      </c>
      <c r="G73" s="90">
        <v>6.6002043793342846E-2</v>
      </c>
      <c r="H73" s="91">
        <v>4562</v>
      </c>
      <c r="I73" s="90">
        <v>1.7793483263516728E-2</v>
      </c>
      <c r="J73" s="91">
        <v>3239</v>
      </c>
      <c r="K73" s="90">
        <v>1.2633295109717379E-2</v>
      </c>
      <c r="L73" s="89">
        <v>256386</v>
      </c>
    </row>
    <row r="74" spans="1:12" x14ac:dyDescent="0.2">
      <c r="A74" s="42" t="s">
        <v>11</v>
      </c>
      <c r="B74" s="85">
        <v>8156697</v>
      </c>
      <c r="C74" s="84">
        <v>0.66360036708055437</v>
      </c>
      <c r="D74" s="85">
        <v>2156887</v>
      </c>
      <c r="E74" s="84">
        <v>0.17547678980245013</v>
      </c>
      <c r="F74" s="85">
        <v>1281013</v>
      </c>
      <c r="G74" s="84">
        <v>0.10421874161011034</v>
      </c>
      <c r="H74" s="85">
        <v>535573</v>
      </c>
      <c r="I74" s="84">
        <v>4.3572347899944512E-2</v>
      </c>
      <c r="J74" s="85">
        <v>161410</v>
      </c>
      <c r="K74" s="84">
        <v>1.3131753606940686E-2</v>
      </c>
      <c r="L74" s="83">
        <v>12291580</v>
      </c>
    </row>
    <row r="75" spans="1:12" x14ac:dyDescent="0.2">
      <c r="A75" s="235" t="s">
        <v>30</v>
      </c>
    </row>
    <row r="76" spans="1:12" x14ac:dyDescent="0.2">
      <c r="A76" s="246" t="s">
        <v>394</v>
      </c>
    </row>
  </sheetData>
  <mergeCells count="44">
    <mergeCell ref="L49:L50"/>
    <mergeCell ref="A49:A50"/>
    <mergeCell ref="B49:C49"/>
    <mergeCell ref="D49:E49"/>
    <mergeCell ref="F49:G49"/>
    <mergeCell ref="H49:I49"/>
    <mergeCell ref="J49:K49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A43:A44"/>
    <mergeCell ref="B43:C43"/>
    <mergeCell ref="D43:E43"/>
    <mergeCell ref="A35:A36"/>
    <mergeCell ref="B35:C35"/>
    <mergeCell ref="D35:E35"/>
    <mergeCell ref="A26:A27"/>
    <mergeCell ref="B26:C26"/>
    <mergeCell ref="A19:A20"/>
    <mergeCell ref="B19:C19"/>
    <mergeCell ref="D26:E26"/>
    <mergeCell ref="D19:E19"/>
    <mergeCell ref="F26:G26"/>
    <mergeCell ref="F19:G19"/>
    <mergeCell ref="F43:G43"/>
    <mergeCell ref="H43:I43"/>
    <mergeCell ref="J43:K43"/>
    <mergeCell ref="F35:G35"/>
    <mergeCell ref="H35:I35"/>
    <mergeCell ref="H26:I26"/>
    <mergeCell ref="H19:I19"/>
    <mergeCell ref="L35:L36"/>
    <mergeCell ref="J26:K26"/>
    <mergeCell ref="L19:L20"/>
    <mergeCell ref="L43:L44"/>
    <mergeCell ref="L26:L27"/>
    <mergeCell ref="J35:K35"/>
    <mergeCell ref="J19:K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5"/>
  <dimension ref="A6:U76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8.710937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3.140625" style="34" customWidth="1"/>
    <col min="9" max="16384" width="11.42578125" style="34"/>
  </cols>
  <sheetData>
    <row r="6" spans="1:13" s="32" customFormat="1" ht="16.5" x14ac:dyDescent="0.2">
      <c r="A6" s="596" t="s">
        <v>1</v>
      </c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</row>
    <row r="7" spans="1:13" ht="15" customHeight="1" x14ac:dyDescent="0.2">
      <c r="A7" s="33" t="s">
        <v>79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3" ht="15" customHeight="1" x14ac:dyDescent="0.2">
      <c r="A8" s="33" t="s">
        <v>334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3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3" ht="15" customHeight="1" x14ac:dyDescent="0.2">
      <c r="A10" s="35" t="s">
        <v>393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13" ht="14.25" x14ac:dyDescent="0.25">
      <c r="A11" s="597" t="s">
        <v>13</v>
      </c>
      <c r="B11" s="600"/>
      <c r="C11" s="600"/>
      <c r="D11" s="600"/>
      <c r="E11" s="600"/>
      <c r="F11" s="600"/>
      <c r="G11" s="600"/>
      <c r="H11" s="600"/>
      <c r="I11" s="600"/>
      <c r="J11" s="600"/>
      <c r="K11" s="600"/>
      <c r="L11" s="600"/>
    </row>
    <row r="12" spans="1:13" ht="20.25" customHeight="1" x14ac:dyDescent="0.2">
      <c r="A12" s="598"/>
      <c r="B12" s="635" t="s">
        <v>74</v>
      </c>
      <c r="C12" s="636"/>
      <c r="D12" s="635">
        <v>2</v>
      </c>
      <c r="E12" s="636"/>
      <c r="F12" s="635">
        <v>3</v>
      </c>
      <c r="G12" s="636"/>
      <c r="H12" s="635">
        <v>4</v>
      </c>
      <c r="I12" s="636"/>
      <c r="J12" s="635" t="s">
        <v>75</v>
      </c>
      <c r="K12" s="636"/>
      <c r="L12" s="637" t="s">
        <v>11</v>
      </c>
    </row>
    <row r="13" spans="1:13" ht="17.25" customHeight="1" x14ac:dyDescent="0.2">
      <c r="A13" s="599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36" t="s">
        <v>29</v>
      </c>
      <c r="K13" s="37" t="s">
        <v>12</v>
      </c>
      <c r="L13" s="638"/>
      <c r="M13" s="139"/>
    </row>
    <row r="14" spans="1:13" ht="24" x14ac:dyDescent="0.2">
      <c r="A14" s="66" t="s">
        <v>3</v>
      </c>
      <c r="B14" s="108">
        <v>1153118</v>
      </c>
      <c r="C14" s="107">
        <v>9.4137253418085751E-2</v>
      </c>
      <c r="D14" s="108">
        <v>967354</v>
      </c>
      <c r="E14" s="107">
        <v>7.8972012095031838E-2</v>
      </c>
      <c r="F14" s="108">
        <v>4050189</v>
      </c>
      <c r="G14" s="107">
        <v>0.33064583874689607</v>
      </c>
      <c r="H14" s="108">
        <v>4071228</v>
      </c>
      <c r="I14" s="107">
        <v>0.33236340249550034</v>
      </c>
      <c r="J14" s="108">
        <v>2007438</v>
      </c>
      <c r="K14" s="107">
        <v>0.163881493244486</v>
      </c>
      <c r="L14" s="106">
        <v>12249327</v>
      </c>
    </row>
    <row r="15" spans="1:13" x14ac:dyDescent="0.2">
      <c r="A15" s="38" t="s">
        <v>4</v>
      </c>
      <c r="B15" s="15">
        <v>437919</v>
      </c>
      <c r="C15" s="60">
        <v>8.730594011499003E-2</v>
      </c>
      <c r="D15" s="15">
        <v>409113</v>
      </c>
      <c r="E15" s="60">
        <v>8.1563017540375995E-2</v>
      </c>
      <c r="F15" s="15">
        <v>1690767</v>
      </c>
      <c r="G15" s="60">
        <v>0.33708060725933642</v>
      </c>
      <c r="H15" s="15">
        <v>1645101</v>
      </c>
      <c r="I15" s="60">
        <v>0.3279763823654836</v>
      </c>
      <c r="J15" s="15">
        <v>833013</v>
      </c>
      <c r="K15" s="60">
        <v>0.16607405271981393</v>
      </c>
      <c r="L15" s="16">
        <v>5015913</v>
      </c>
      <c r="M15" s="139"/>
    </row>
    <row r="16" spans="1:13" x14ac:dyDescent="0.2">
      <c r="A16" s="40" t="s">
        <v>5</v>
      </c>
      <c r="B16" s="104">
        <v>715199</v>
      </c>
      <c r="C16" s="103">
        <v>9.8874335134142746E-2</v>
      </c>
      <c r="D16" s="104">
        <v>558241</v>
      </c>
      <c r="E16" s="103">
        <v>7.7175314450410273E-2</v>
      </c>
      <c r="F16" s="104">
        <v>2359422</v>
      </c>
      <c r="G16" s="103">
        <v>0.32618373564681907</v>
      </c>
      <c r="H16" s="104">
        <v>2426127</v>
      </c>
      <c r="I16" s="103">
        <v>0.33540552220569708</v>
      </c>
      <c r="J16" s="104">
        <v>1174425</v>
      </c>
      <c r="K16" s="103">
        <v>0.16236109256293085</v>
      </c>
      <c r="L16" s="102">
        <v>7233414</v>
      </c>
    </row>
    <row r="17" spans="1:20" x14ac:dyDescent="0.2">
      <c r="A17" s="34" t="s">
        <v>30</v>
      </c>
      <c r="B17" s="9"/>
      <c r="C17" s="9"/>
      <c r="D17" s="9"/>
      <c r="E17" s="9"/>
      <c r="F17" s="8"/>
      <c r="G17" s="8"/>
      <c r="H17" s="8"/>
      <c r="I17" s="4"/>
      <c r="J17" s="4"/>
      <c r="K17" s="4"/>
      <c r="L17" s="4"/>
    </row>
    <row r="18" spans="1:20" x14ac:dyDescent="0.2">
      <c r="B18" s="9"/>
      <c r="C18" s="9"/>
      <c r="D18" s="9"/>
      <c r="E18" s="9"/>
      <c r="F18" s="8"/>
      <c r="G18" s="8"/>
      <c r="H18" s="8"/>
      <c r="I18" s="4"/>
      <c r="J18" s="4"/>
      <c r="K18" s="4"/>
      <c r="L18" s="4"/>
    </row>
    <row r="19" spans="1:20" x14ac:dyDescent="0.2">
      <c r="A19" s="590" t="s">
        <v>14</v>
      </c>
      <c r="B19" s="577" t="s">
        <v>74</v>
      </c>
      <c r="C19" s="578"/>
      <c r="D19" s="577">
        <v>2</v>
      </c>
      <c r="E19" s="578"/>
      <c r="F19" s="577">
        <v>3</v>
      </c>
      <c r="G19" s="578"/>
      <c r="H19" s="577">
        <v>4</v>
      </c>
      <c r="I19" s="578"/>
      <c r="J19" s="577" t="s">
        <v>75</v>
      </c>
      <c r="K19" s="578"/>
      <c r="L19" s="586" t="s">
        <v>11</v>
      </c>
    </row>
    <row r="20" spans="1:20" x14ac:dyDescent="0.2">
      <c r="A20" s="590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170" t="s">
        <v>29</v>
      </c>
      <c r="I20" s="171" t="s">
        <v>12</v>
      </c>
      <c r="J20" s="170" t="s">
        <v>29</v>
      </c>
      <c r="K20" s="171" t="s">
        <v>12</v>
      </c>
      <c r="L20" s="587"/>
      <c r="M20" s="139"/>
    </row>
    <row r="21" spans="1:20" x14ac:dyDescent="0.2">
      <c r="A21" s="67" t="s">
        <v>15</v>
      </c>
      <c r="B21" s="100">
        <v>40212</v>
      </c>
      <c r="C21" s="77">
        <v>7.4876685851970881E-2</v>
      </c>
      <c r="D21" s="100">
        <v>33350</v>
      </c>
      <c r="E21" s="77">
        <v>6.2099310483518078E-2</v>
      </c>
      <c r="F21" s="100">
        <v>221268</v>
      </c>
      <c r="G21" s="77">
        <v>0.41201170111145663</v>
      </c>
      <c r="H21" s="100">
        <v>150996</v>
      </c>
      <c r="I21" s="77">
        <v>0.28116184365125324</v>
      </c>
      <c r="J21" s="100">
        <v>91218</v>
      </c>
      <c r="K21" s="77">
        <v>0.16985232095009151</v>
      </c>
      <c r="L21" s="76">
        <v>537043</v>
      </c>
    </row>
    <row r="22" spans="1:20" x14ac:dyDescent="0.2">
      <c r="A22" s="38" t="s">
        <v>16</v>
      </c>
      <c r="B22" s="15">
        <v>723216</v>
      </c>
      <c r="C22" s="60">
        <v>9.5012193531037181E-2</v>
      </c>
      <c r="D22" s="15">
        <v>637197</v>
      </c>
      <c r="E22" s="60">
        <v>8.3711484095202945E-2</v>
      </c>
      <c r="F22" s="15">
        <v>2537545</v>
      </c>
      <c r="G22" s="60">
        <v>0.33336889205122083</v>
      </c>
      <c r="H22" s="15">
        <v>2510560</v>
      </c>
      <c r="I22" s="60">
        <v>0.32982374918597029</v>
      </c>
      <c r="J22" s="15">
        <v>1203305</v>
      </c>
      <c r="K22" s="60">
        <v>0.15808368113656873</v>
      </c>
      <c r="L22" s="16">
        <v>7611823</v>
      </c>
    </row>
    <row r="23" spans="1:20" x14ac:dyDescent="0.2">
      <c r="A23" s="40" t="s">
        <v>17</v>
      </c>
      <c r="B23" s="104">
        <v>389689</v>
      </c>
      <c r="C23" s="103">
        <v>9.5035411871982195E-2</v>
      </c>
      <c r="D23" s="104">
        <v>296807</v>
      </c>
      <c r="E23" s="103">
        <v>7.2383812454258192E-2</v>
      </c>
      <c r="F23" s="104">
        <v>1291376</v>
      </c>
      <c r="G23" s="103">
        <v>0.31493434518704116</v>
      </c>
      <c r="H23" s="104">
        <v>1409673</v>
      </c>
      <c r="I23" s="103">
        <v>0.3437840281860991</v>
      </c>
      <c r="J23" s="104">
        <v>712915</v>
      </c>
      <c r="K23" s="103">
        <v>0.1738621584256014</v>
      </c>
      <c r="L23" s="102">
        <v>4100461</v>
      </c>
    </row>
    <row r="24" spans="1:20" x14ac:dyDescent="0.2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  <c r="K24" s="4"/>
      <c r="L24" s="4"/>
    </row>
    <row r="25" spans="1:20" x14ac:dyDescent="0.2">
      <c r="B25" s="5"/>
      <c r="C25" s="5"/>
      <c r="D25" s="5"/>
      <c r="E25" s="5"/>
      <c r="F25" s="4"/>
      <c r="G25" s="4"/>
      <c r="H25" s="4"/>
      <c r="I25" s="4"/>
      <c r="J25" s="4"/>
      <c r="K25" s="4"/>
      <c r="L25" s="4"/>
      <c r="O25" s="68"/>
      <c r="P25" s="68"/>
      <c r="T25" s="56"/>
    </row>
    <row r="26" spans="1:20" x14ac:dyDescent="0.2">
      <c r="A26" s="590" t="s">
        <v>18</v>
      </c>
      <c r="B26" s="577" t="s">
        <v>74</v>
      </c>
      <c r="C26" s="578"/>
      <c r="D26" s="577">
        <v>2</v>
      </c>
      <c r="E26" s="578"/>
      <c r="F26" s="577">
        <v>3</v>
      </c>
      <c r="G26" s="578"/>
      <c r="H26" s="577">
        <v>4</v>
      </c>
      <c r="I26" s="578"/>
      <c r="J26" s="577" t="s">
        <v>75</v>
      </c>
      <c r="K26" s="578"/>
      <c r="L26" s="586" t="s">
        <v>11</v>
      </c>
    </row>
    <row r="27" spans="1:20" x14ac:dyDescent="0.2">
      <c r="A27" s="590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170" t="s">
        <v>29</v>
      </c>
      <c r="I27" s="171" t="s">
        <v>12</v>
      </c>
      <c r="J27" s="170" t="s">
        <v>29</v>
      </c>
      <c r="K27" s="171" t="s">
        <v>12</v>
      </c>
      <c r="L27" s="587"/>
      <c r="M27" s="139"/>
    </row>
    <row r="28" spans="1:20" x14ac:dyDescent="0.2">
      <c r="A28" s="67" t="s">
        <v>19</v>
      </c>
      <c r="B28" s="100">
        <v>143957</v>
      </c>
      <c r="C28" s="77">
        <v>0.12868182407337056</v>
      </c>
      <c r="D28" s="100">
        <v>135692</v>
      </c>
      <c r="E28" s="77">
        <v>0.12129381740494589</v>
      </c>
      <c r="F28" s="100">
        <v>392982</v>
      </c>
      <c r="G28" s="77">
        <v>0.3512829566328925</v>
      </c>
      <c r="H28" s="100">
        <v>282959</v>
      </c>
      <c r="I28" s="77">
        <v>0.25293441970850222</v>
      </c>
      <c r="J28" s="100">
        <v>163116</v>
      </c>
      <c r="K28" s="77">
        <v>0.1458078760709928</v>
      </c>
      <c r="L28" s="113">
        <v>1118705</v>
      </c>
    </row>
    <row r="29" spans="1:20" x14ac:dyDescent="0.2">
      <c r="A29" s="38" t="s">
        <v>20</v>
      </c>
      <c r="B29" s="15">
        <v>368170</v>
      </c>
      <c r="C29" s="60">
        <v>0.11222122245143797</v>
      </c>
      <c r="D29" s="15">
        <v>266860</v>
      </c>
      <c r="E29" s="60">
        <v>8.1341107160797274E-2</v>
      </c>
      <c r="F29" s="15">
        <v>1059994</v>
      </c>
      <c r="G29" s="60">
        <v>0.32309482703965431</v>
      </c>
      <c r="H29" s="15">
        <v>1023274</v>
      </c>
      <c r="I29" s="60">
        <v>0.31190227118660602</v>
      </c>
      <c r="J29" s="15">
        <v>562454</v>
      </c>
      <c r="K29" s="60">
        <v>0.17144057216150443</v>
      </c>
      <c r="L29" s="23">
        <v>3280752</v>
      </c>
    </row>
    <row r="30" spans="1:20" x14ac:dyDescent="0.2">
      <c r="A30" s="41" t="s">
        <v>21</v>
      </c>
      <c r="B30" s="91">
        <v>423579</v>
      </c>
      <c r="C30" s="98">
        <v>9.7708759023399136E-2</v>
      </c>
      <c r="D30" s="91">
        <v>312973</v>
      </c>
      <c r="E30" s="98">
        <v>7.219480530864443E-2</v>
      </c>
      <c r="F30" s="91">
        <v>1547810</v>
      </c>
      <c r="G30" s="98">
        <v>0.35703987757657346</v>
      </c>
      <c r="H30" s="91">
        <v>1416474</v>
      </c>
      <c r="I30" s="98">
        <v>0.32674404710552285</v>
      </c>
      <c r="J30" s="91">
        <v>634281</v>
      </c>
      <c r="K30" s="98">
        <v>0.14631228031163165</v>
      </c>
      <c r="L30" s="113">
        <v>4335118</v>
      </c>
    </row>
    <row r="31" spans="1:20" x14ac:dyDescent="0.2">
      <c r="A31" s="38" t="s">
        <v>22</v>
      </c>
      <c r="B31" s="15">
        <v>124349</v>
      </c>
      <c r="C31" s="60">
        <v>8.9344592686689303E-2</v>
      </c>
      <c r="D31" s="15">
        <v>73258</v>
      </c>
      <c r="E31" s="60">
        <v>5.2635776492303804E-2</v>
      </c>
      <c r="F31" s="15">
        <v>479552</v>
      </c>
      <c r="G31" s="60">
        <v>0.34455748025385996</v>
      </c>
      <c r="H31" s="15">
        <v>488144</v>
      </c>
      <c r="I31" s="60">
        <v>0.35073082093503982</v>
      </c>
      <c r="J31" s="15">
        <v>226488</v>
      </c>
      <c r="K31" s="60">
        <v>0.16273132963210712</v>
      </c>
      <c r="L31" s="23">
        <v>1391791</v>
      </c>
    </row>
    <row r="32" spans="1:20" x14ac:dyDescent="0.2">
      <c r="A32" s="40" t="s">
        <v>23</v>
      </c>
      <c r="B32" s="104">
        <v>93063</v>
      </c>
      <c r="C32" s="103">
        <v>4.3901948870455211E-2</v>
      </c>
      <c r="D32" s="104">
        <v>178570</v>
      </c>
      <c r="E32" s="103">
        <v>8.4239397072920358E-2</v>
      </c>
      <c r="F32" s="104">
        <v>568266</v>
      </c>
      <c r="G32" s="103">
        <v>0.26807630182583952</v>
      </c>
      <c r="H32" s="104">
        <v>858792</v>
      </c>
      <c r="I32" s="103">
        <v>0.40513031467238297</v>
      </c>
      <c r="J32" s="104">
        <v>421099</v>
      </c>
      <c r="K32" s="103">
        <v>0.19865109406960682</v>
      </c>
      <c r="L32" s="102">
        <v>2119792</v>
      </c>
    </row>
    <row r="33" spans="1:21" x14ac:dyDescent="0.2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  <c r="K33" s="4"/>
      <c r="L33" s="4"/>
    </row>
    <row r="34" spans="1:21" x14ac:dyDescent="0.2">
      <c r="B34" s="5"/>
      <c r="C34" s="5"/>
      <c r="D34" s="5"/>
      <c r="E34" s="5"/>
      <c r="F34" s="4"/>
      <c r="G34" s="4"/>
      <c r="H34" s="4"/>
      <c r="I34" s="4"/>
      <c r="J34" s="4"/>
      <c r="K34" s="4"/>
      <c r="L34" s="4"/>
    </row>
    <row r="35" spans="1:21" x14ac:dyDescent="0.2">
      <c r="A35" s="590" t="s">
        <v>24</v>
      </c>
      <c r="B35" s="577" t="s">
        <v>74</v>
      </c>
      <c r="C35" s="578"/>
      <c r="D35" s="577">
        <v>2</v>
      </c>
      <c r="E35" s="578"/>
      <c r="F35" s="577">
        <v>3</v>
      </c>
      <c r="G35" s="578"/>
      <c r="H35" s="577">
        <v>4</v>
      </c>
      <c r="I35" s="578"/>
      <c r="J35" s="577" t="s">
        <v>75</v>
      </c>
      <c r="K35" s="578"/>
      <c r="L35" s="586" t="s">
        <v>11</v>
      </c>
    </row>
    <row r="36" spans="1:21" x14ac:dyDescent="0.2">
      <c r="A36" s="590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170" t="s">
        <v>29</v>
      </c>
      <c r="I36" s="171" t="s">
        <v>12</v>
      </c>
      <c r="J36" s="170" t="s">
        <v>29</v>
      </c>
      <c r="K36" s="171" t="s">
        <v>12</v>
      </c>
      <c r="L36" s="587"/>
      <c r="M36" s="139"/>
    </row>
    <row r="37" spans="1:21" x14ac:dyDescent="0.2">
      <c r="A37" s="67" t="s">
        <v>25</v>
      </c>
      <c r="B37" s="100">
        <v>147565</v>
      </c>
      <c r="C37" s="77">
        <v>0.11697934618720184</v>
      </c>
      <c r="D37" s="100">
        <v>97943</v>
      </c>
      <c r="E37" s="77">
        <v>7.7642449792383758E-2</v>
      </c>
      <c r="F37" s="100">
        <v>386542</v>
      </c>
      <c r="G37" s="77">
        <v>0.30642381617519987</v>
      </c>
      <c r="H37" s="100">
        <v>407627</v>
      </c>
      <c r="I37" s="77">
        <v>0.32313854876326042</v>
      </c>
      <c r="J37" s="100">
        <v>221785</v>
      </c>
      <c r="K37" s="77">
        <v>0.17581583908195411</v>
      </c>
      <c r="L37" s="113">
        <v>1261462</v>
      </c>
    </row>
    <row r="38" spans="1:21" x14ac:dyDescent="0.2">
      <c r="A38" s="38" t="s">
        <v>26</v>
      </c>
      <c r="B38" s="15">
        <v>189947</v>
      </c>
      <c r="C38" s="60">
        <v>7.8419270431236421E-2</v>
      </c>
      <c r="D38" s="15">
        <v>166628</v>
      </c>
      <c r="E38" s="60">
        <v>6.8792064067429659E-2</v>
      </c>
      <c r="F38" s="15">
        <v>830094</v>
      </c>
      <c r="G38" s="60">
        <v>0.34270278482601341</v>
      </c>
      <c r="H38" s="15">
        <v>875021</v>
      </c>
      <c r="I38" s="60">
        <v>0.36125081434300582</v>
      </c>
      <c r="J38" s="15">
        <v>360508</v>
      </c>
      <c r="K38" s="60">
        <v>0.14883506633231469</v>
      </c>
      <c r="L38" s="23">
        <v>2422198</v>
      </c>
    </row>
    <row r="39" spans="1:21" x14ac:dyDescent="0.2">
      <c r="A39" s="41" t="s">
        <v>27</v>
      </c>
      <c r="B39" s="91">
        <v>294926</v>
      </c>
      <c r="C39" s="98">
        <v>9.2392468907615682E-2</v>
      </c>
      <c r="D39" s="91">
        <v>257255</v>
      </c>
      <c r="E39" s="98">
        <v>8.0591146893894308E-2</v>
      </c>
      <c r="F39" s="91">
        <v>957485</v>
      </c>
      <c r="G39" s="98">
        <v>0.29995457535791487</v>
      </c>
      <c r="H39" s="91">
        <v>1166956</v>
      </c>
      <c r="I39" s="98">
        <v>0.36557626640769397</v>
      </c>
      <c r="J39" s="91">
        <v>515478</v>
      </c>
      <c r="K39" s="98">
        <v>0.16148554243288119</v>
      </c>
      <c r="L39" s="113">
        <v>3192100</v>
      </c>
    </row>
    <row r="40" spans="1:21" x14ac:dyDescent="0.2">
      <c r="A40" s="42" t="s">
        <v>28</v>
      </c>
      <c r="B40" s="19">
        <v>520680</v>
      </c>
      <c r="C40" s="61">
        <v>9.6896530740195483E-2</v>
      </c>
      <c r="D40" s="19">
        <v>445528</v>
      </c>
      <c r="E40" s="61">
        <v>8.2911034700041894E-2</v>
      </c>
      <c r="F40" s="19">
        <v>1876067</v>
      </c>
      <c r="G40" s="61">
        <v>0.34912880029224536</v>
      </c>
      <c r="H40" s="19">
        <v>1621624</v>
      </c>
      <c r="I40" s="61">
        <v>0.30177794377552192</v>
      </c>
      <c r="J40" s="19">
        <v>909668</v>
      </c>
      <c r="K40" s="61">
        <v>0.16928569049199535</v>
      </c>
      <c r="L40" s="17">
        <v>5373567</v>
      </c>
    </row>
    <row r="41" spans="1:21" x14ac:dyDescent="0.2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</row>
    <row r="42" spans="1:21" x14ac:dyDescent="0.2">
      <c r="B42" s="5"/>
      <c r="C42" s="5"/>
      <c r="D42" s="5"/>
      <c r="E42" s="5"/>
      <c r="F42" s="4"/>
      <c r="G42" s="4"/>
      <c r="H42" s="4"/>
      <c r="I42" s="4"/>
      <c r="J42" s="4"/>
      <c r="K42" s="4"/>
      <c r="L42" s="4"/>
      <c r="P42" s="68"/>
      <c r="Q42" s="68"/>
      <c r="U42" s="56"/>
    </row>
    <row r="43" spans="1:21" x14ac:dyDescent="0.2">
      <c r="A43" s="594" t="s">
        <v>218</v>
      </c>
      <c r="B43" s="577" t="s">
        <v>74</v>
      </c>
      <c r="C43" s="578"/>
      <c r="D43" s="577">
        <v>2</v>
      </c>
      <c r="E43" s="578"/>
      <c r="F43" s="577">
        <v>3</v>
      </c>
      <c r="G43" s="578"/>
      <c r="H43" s="577">
        <v>4</v>
      </c>
      <c r="I43" s="578"/>
      <c r="J43" s="577" t="s">
        <v>75</v>
      </c>
      <c r="K43" s="578"/>
      <c r="L43" s="586" t="s">
        <v>11</v>
      </c>
      <c r="P43" s="68"/>
      <c r="Q43" s="68"/>
      <c r="U43" s="56"/>
    </row>
    <row r="44" spans="1:21" x14ac:dyDescent="0.2">
      <c r="A44" s="634"/>
      <c r="B44" s="170" t="s">
        <v>29</v>
      </c>
      <c r="C44" s="171" t="s">
        <v>12</v>
      </c>
      <c r="D44" s="170" t="s">
        <v>29</v>
      </c>
      <c r="E44" s="171" t="s">
        <v>12</v>
      </c>
      <c r="F44" s="170" t="s">
        <v>29</v>
      </c>
      <c r="G44" s="171" t="s">
        <v>12</v>
      </c>
      <c r="H44" s="170" t="s">
        <v>29</v>
      </c>
      <c r="I44" s="171" t="s">
        <v>12</v>
      </c>
      <c r="J44" s="170" t="s">
        <v>29</v>
      </c>
      <c r="K44" s="171" t="s">
        <v>12</v>
      </c>
      <c r="L44" s="587"/>
      <c r="P44" s="68"/>
      <c r="Q44" s="68"/>
      <c r="U44" s="56"/>
    </row>
    <row r="45" spans="1:21" x14ac:dyDescent="0.2">
      <c r="A45" s="41" t="s">
        <v>193</v>
      </c>
      <c r="B45" s="78">
        <v>717682</v>
      </c>
      <c r="C45" s="77">
        <v>9.1389521025146941E-2</v>
      </c>
      <c r="D45" s="78">
        <v>568909</v>
      </c>
      <c r="E45" s="77">
        <v>7.2444788941195853E-2</v>
      </c>
      <c r="F45" s="78">
        <v>2446886</v>
      </c>
      <c r="G45" s="77">
        <v>0.31158610574479745</v>
      </c>
      <c r="H45" s="78">
        <v>2751314</v>
      </c>
      <c r="I45" s="77">
        <v>0.35035192278722493</v>
      </c>
      <c r="J45" s="78">
        <v>1368211</v>
      </c>
      <c r="K45" s="77">
        <v>0.17422778884148876</v>
      </c>
      <c r="L45" s="76">
        <v>7853001</v>
      </c>
      <c r="P45" s="68"/>
      <c r="Q45" s="68"/>
      <c r="U45" s="56"/>
    </row>
    <row r="46" spans="1:21" x14ac:dyDescent="0.2">
      <c r="A46" s="42" t="s">
        <v>194</v>
      </c>
      <c r="B46" s="19">
        <v>435436</v>
      </c>
      <c r="C46" s="61">
        <v>9.9045430206950072E-2</v>
      </c>
      <c r="D46" s="19">
        <v>398445</v>
      </c>
      <c r="E46" s="61">
        <v>9.0631359002949274E-2</v>
      </c>
      <c r="F46" s="19">
        <v>1603303</v>
      </c>
      <c r="G46" s="61">
        <v>0.36469156290957494</v>
      </c>
      <c r="H46" s="19">
        <v>1319915</v>
      </c>
      <c r="I46" s="61">
        <v>0.30023137501632047</v>
      </c>
      <c r="J46" s="19">
        <v>639227</v>
      </c>
      <c r="K46" s="61">
        <v>0.14540027286420526</v>
      </c>
      <c r="L46" s="17">
        <v>4396326</v>
      </c>
      <c r="P46" s="68"/>
      <c r="Q46" s="68"/>
      <c r="U46" s="56"/>
    </row>
    <row r="47" spans="1:21" x14ac:dyDescent="0.2">
      <c r="A47" s="34" t="s">
        <v>30</v>
      </c>
      <c r="P47" s="68"/>
      <c r="Q47" s="68"/>
      <c r="U47" s="56"/>
    </row>
    <row r="48" spans="1:21" x14ac:dyDescent="0.2">
      <c r="P48" s="68"/>
      <c r="Q48" s="68"/>
      <c r="U48" s="56"/>
    </row>
    <row r="49" spans="1:12" x14ac:dyDescent="0.2">
      <c r="A49" s="632" t="s">
        <v>190</v>
      </c>
      <c r="B49" s="635" t="s">
        <v>74</v>
      </c>
      <c r="C49" s="636"/>
      <c r="D49" s="635">
        <v>2</v>
      </c>
      <c r="E49" s="636"/>
      <c r="F49" s="635">
        <v>3</v>
      </c>
      <c r="G49" s="636"/>
      <c r="H49" s="635">
        <v>4</v>
      </c>
      <c r="I49" s="636"/>
      <c r="J49" s="635" t="s">
        <v>75</v>
      </c>
      <c r="K49" s="636"/>
      <c r="L49" s="593" t="s">
        <v>11</v>
      </c>
    </row>
    <row r="50" spans="1:12" x14ac:dyDescent="0.2">
      <c r="A50" s="633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36" t="s">
        <v>29</v>
      </c>
      <c r="K50" s="37" t="s">
        <v>12</v>
      </c>
      <c r="L50" s="593"/>
    </row>
    <row r="51" spans="1:12" x14ac:dyDescent="0.2">
      <c r="A51" s="41" t="s">
        <v>172</v>
      </c>
      <c r="B51" s="78">
        <v>4507</v>
      </c>
      <c r="C51" s="77">
        <v>2.9195519941958761E-2</v>
      </c>
      <c r="D51" s="78">
        <v>2835</v>
      </c>
      <c r="E51" s="77">
        <v>1.8364610391713578E-2</v>
      </c>
      <c r="F51" s="78">
        <v>31596</v>
      </c>
      <c r="G51" s="77">
        <v>0.20467309697939406</v>
      </c>
      <c r="H51" s="78">
        <v>41155</v>
      </c>
      <c r="I51" s="77">
        <v>0.2665945469738879</v>
      </c>
      <c r="J51" s="78">
        <v>74280</v>
      </c>
      <c r="K51" s="77">
        <v>0.48117222571304569</v>
      </c>
      <c r="L51" s="76">
        <v>154373</v>
      </c>
    </row>
    <row r="52" spans="1:12" x14ac:dyDescent="0.2">
      <c r="A52" s="38" t="s">
        <v>189</v>
      </c>
      <c r="B52" s="93">
        <v>29271</v>
      </c>
      <c r="C52" s="60">
        <v>3.5007714111442004E-2</v>
      </c>
      <c r="D52" s="93">
        <v>32233</v>
      </c>
      <c r="E52" s="60">
        <v>3.8550225443411912E-2</v>
      </c>
      <c r="F52" s="93">
        <v>180249</v>
      </c>
      <c r="G52" s="60">
        <v>0.21557532919522085</v>
      </c>
      <c r="H52" s="93">
        <v>287162</v>
      </c>
      <c r="I52" s="60">
        <v>0.34344180928802936</v>
      </c>
      <c r="J52" s="93">
        <v>307216</v>
      </c>
      <c r="K52" s="60">
        <v>0.36742611794816593</v>
      </c>
      <c r="L52" s="16">
        <v>836130</v>
      </c>
    </row>
    <row r="53" spans="1:12" x14ac:dyDescent="0.2">
      <c r="A53" s="41" t="s">
        <v>173</v>
      </c>
      <c r="B53" s="91">
        <v>329187</v>
      </c>
      <c r="C53" s="90">
        <v>7.9571005423708166E-2</v>
      </c>
      <c r="D53" s="91">
        <v>311560</v>
      </c>
      <c r="E53" s="90">
        <v>7.5310211064867433E-2</v>
      </c>
      <c r="F53" s="91">
        <v>1220863</v>
      </c>
      <c r="G53" s="90">
        <v>0.2951067216949777</v>
      </c>
      <c r="H53" s="91">
        <v>1349836</v>
      </c>
      <c r="I53" s="90">
        <v>0.32628204539400563</v>
      </c>
      <c r="J53" s="91">
        <v>925575</v>
      </c>
      <c r="K53" s="90">
        <v>0.22372977470267261</v>
      </c>
      <c r="L53" s="89">
        <v>4137022</v>
      </c>
    </row>
    <row r="54" spans="1:12" x14ac:dyDescent="0.2">
      <c r="A54" s="38" t="s">
        <v>183</v>
      </c>
      <c r="B54" s="93">
        <v>189090</v>
      </c>
      <c r="C54" s="60">
        <v>0.31434893413285148</v>
      </c>
      <c r="D54" s="93">
        <v>29147</v>
      </c>
      <c r="E54" s="60">
        <v>4.8454854213180076E-2</v>
      </c>
      <c r="F54" s="93">
        <v>231907</v>
      </c>
      <c r="G54" s="60">
        <v>0.38552920973053667</v>
      </c>
      <c r="H54" s="93">
        <v>120663</v>
      </c>
      <c r="I54" s="60">
        <v>0.2005938200818248</v>
      </c>
      <c r="J54" s="93">
        <v>30722</v>
      </c>
      <c r="K54" s="60">
        <v>5.1073181841606974E-2</v>
      </c>
      <c r="L54" s="16">
        <v>601529</v>
      </c>
    </row>
    <row r="55" spans="1:12" x14ac:dyDescent="0.2">
      <c r="A55" s="41" t="s">
        <v>212</v>
      </c>
      <c r="B55" s="96">
        <v>238266</v>
      </c>
      <c r="C55" s="90">
        <v>0.20868856910127614</v>
      </c>
      <c r="D55" s="96">
        <v>56393</v>
      </c>
      <c r="E55" s="90">
        <v>4.9392588440349293E-2</v>
      </c>
      <c r="F55" s="96">
        <v>481723</v>
      </c>
      <c r="G55" s="90">
        <v>0.42192374729577048</v>
      </c>
      <c r="H55" s="96">
        <v>289349</v>
      </c>
      <c r="I55" s="90">
        <v>0.25343032065374477</v>
      </c>
      <c r="J55" s="96">
        <v>76000</v>
      </c>
      <c r="K55" s="90">
        <v>6.6565650372680057E-2</v>
      </c>
      <c r="L55" s="95">
        <v>1141730</v>
      </c>
    </row>
    <row r="56" spans="1:12" x14ac:dyDescent="0.2">
      <c r="A56" s="38" t="s">
        <v>174</v>
      </c>
      <c r="B56" s="93">
        <v>922</v>
      </c>
      <c r="C56" s="60">
        <v>2.1756263774640973E-3</v>
      </c>
      <c r="D56" s="93">
        <v>20364</v>
      </c>
      <c r="E56" s="60">
        <v>4.8052554827200521E-2</v>
      </c>
      <c r="F56" s="93">
        <v>168091</v>
      </c>
      <c r="G56" s="60">
        <v>0.3966412292996937</v>
      </c>
      <c r="H56" s="93">
        <v>222942</v>
      </c>
      <c r="I56" s="60">
        <v>0.52607212130650849</v>
      </c>
      <c r="J56" s="93">
        <v>11467</v>
      </c>
      <c r="K56" s="60">
        <v>2.7058468189133194E-2</v>
      </c>
      <c r="L56" s="16">
        <v>423786</v>
      </c>
    </row>
    <row r="57" spans="1:12" x14ac:dyDescent="0.2">
      <c r="A57" s="41" t="s">
        <v>214</v>
      </c>
      <c r="B57" s="91">
        <v>36346</v>
      </c>
      <c r="C57" s="90">
        <v>7.9705091599671929E-2</v>
      </c>
      <c r="D57" s="91">
        <v>19391</v>
      </c>
      <c r="E57" s="90">
        <v>4.2523563286447984E-2</v>
      </c>
      <c r="F57" s="91">
        <v>114176</v>
      </c>
      <c r="G57" s="90">
        <v>0.25038267040345963</v>
      </c>
      <c r="H57" s="91">
        <v>122931</v>
      </c>
      <c r="I57" s="90">
        <v>0.2695819791844844</v>
      </c>
      <c r="J57" s="91">
        <v>163162</v>
      </c>
      <c r="K57" s="90">
        <v>0.35780669552593608</v>
      </c>
      <c r="L57" s="89">
        <v>456006</v>
      </c>
    </row>
    <row r="58" spans="1:12" x14ac:dyDescent="0.2">
      <c r="A58" s="38" t="s">
        <v>175</v>
      </c>
      <c r="B58" s="93">
        <v>8571</v>
      </c>
      <c r="C58" s="60">
        <v>0.1097874956769012</v>
      </c>
      <c r="D58" s="93">
        <v>22341</v>
      </c>
      <c r="E58" s="60">
        <v>0.2861699266033893</v>
      </c>
      <c r="F58" s="93">
        <v>29813</v>
      </c>
      <c r="G58" s="60">
        <v>0.38188013167838708</v>
      </c>
      <c r="H58" s="93">
        <v>14308</v>
      </c>
      <c r="I58" s="60">
        <v>0.18327377063879388</v>
      </c>
      <c r="J58" s="93">
        <v>3037</v>
      </c>
      <c r="K58" s="60">
        <v>3.8901484584149916E-2</v>
      </c>
      <c r="L58" s="16">
        <v>78069</v>
      </c>
    </row>
    <row r="59" spans="1:12" x14ac:dyDescent="0.2">
      <c r="A59" s="41" t="s">
        <v>188</v>
      </c>
      <c r="B59" s="96">
        <v>14945</v>
      </c>
      <c r="C59" s="90">
        <v>5.6058395255760569E-2</v>
      </c>
      <c r="D59" s="96">
        <v>9927</v>
      </c>
      <c r="E59" s="90">
        <v>3.7235977899226176E-2</v>
      </c>
      <c r="F59" s="96">
        <v>87215</v>
      </c>
      <c r="G59" s="90">
        <v>0.32714171577324574</v>
      </c>
      <c r="H59" s="96">
        <v>130056</v>
      </c>
      <c r="I59" s="90">
        <v>0.48783744753316804</v>
      </c>
      <c r="J59" s="96">
        <v>24455</v>
      </c>
      <c r="K59" s="90">
        <v>9.1730214518542963E-2</v>
      </c>
      <c r="L59" s="95">
        <v>266597</v>
      </c>
    </row>
    <row r="60" spans="1:12" x14ac:dyDescent="0.2">
      <c r="A60" s="38" t="s">
        <v>185</v>
      </c>
      <c r="B60" s="93">
        <v>11836</v>
      </c>
      <c r="C60" s="60">
        <v>4.704236435972544E-2</v>
      </c>
      <c r="D60" s="93">
        <v>5751</v>
      </c>
      <c r="E60" s="60">
        <v>2.2857438106858821E-2</v>
      </c>
      <c r="F60" s="93">
        <v>77863</v>
      </c>
      <c r="G60" s="60">
        <v>0.30946769315151251</v>
      </c>
      <c r="H60" s="93">
        <v>116620</v>
      </c>
      <c r="I60" s="60">
        <v>0.4635079867887108</v>
      </c>
      <c r="J60" s="93">
        <v>39533</v>
      </c>
      <c r="K60" s="60">
        <v>0.15712451759319246</v>
      </c>
      <c r="L60" s="16">
        <v>251603</v>
      </c>
    </row>
    <row r="61" spans="1:12" x14ac:dyDescent="0.2">
      <c r="A61" s="41" t="s">
        <v>216</v>
      </c>
      <c r="B61" s="91">
        <v>55843</v>
      </c>
      <c r="C61" s="90">
        <v>2.8520749467052235E-2</v>
      </c>
      <c r="D61" s="91">
        <v>200768</v>
      </c>
      <c r="E61" s="90">
        <v>0.10253843505902518</v>
      </c>
      <c r="F61" s="91">
        <v>399829</v>
      </c>
      <c r="G61" s="90">
        <v>0.20420505235503156</v>
      </c>
      <c r="H61" s="91">
        <v>930483</v>
      </c>
      <c r="I61" s="90">
        <v>0.47522648364792658</v>
      </c>
      <c r="J61" s="91">
        <v>371055</v>
      </c>
      <c r="K61" s="90">
        <v>0.18950927947096444</v>
      </c>
      <c r="L61" s="89">
        <v>1957978</v>
      </c>
    </row>
    <row r="62" spans="1:12" x14ac:dyDescent="0.2">
      <c r="A62" s="38" t="s">
        <v>187</v>
      </c>
      <c r="B62" s="93">
        <v>6551</v>
      </c>
      <c r="C62" s="60">
        <v>3.3295384083678096E-2</v>
      </c>
      <c r="D62" s="93">
        <v>12373</v>
      </c>
      <c r="E62" s="60">
        <v>6.2885633837177393E-2</v>
      </c>
      <c r="F62" s="93">
        <v>55871</v>
      </c>
      <c r="G62" s="60">
        <v>0.28396373135997233</v>
      </c>
      <c r="H62" s="93">
        <v>109419</v>
      </c>
      <c r="I62" s="60">
        <v>0.556120841253545</v>
      </c>
      <c r="J62" s="93">
        <v>12539</v>
      </c>
      <c r="K62" s="60">
        <v>6.3729326976834019E-2</v>
      </c>
      <c r="L62" s="16">
        <v>196754</v>
      </c>
    </row>
    <row r="63" spans="1:12" x14ac:dyDescent="0.2">
      <c r="A63" s="41" t="s">
        <v>176</v>
      </c>
      <c r="B63" s="96">
        <v>26003</v>
      </c>
      <c r="C63" s="90">
        <v>0.15568048470915055</v>
      </c>
      <c r="D63" s="96">
        <v>13939</v>
      </c>
      <c r="E63" s="90">
        <v>8.3453073736140054E-2</v>
      </c>
      <c r="F63" s="96">
        <v>44749</v>
      </c>
      <c r="G63" s="90">
        <v>0.2679131642598846</v>
      </c>
      <c r="H63" s="96">
        <v>59663</v>
      </c>
      <c r="I63" s="90">
        <v>0.35720358263285196</v>
      </c>
      <c r="J63" s="96">
        <v>22675</v>
      </c>
      <c r="K63" s="90">
        <v>0.13575568168211319</v>
      </c>
      <c r="L63" s="95">
        <v>167028</v>
      </c>
    </row>
    <row r="64" spans="1:12" x14ac:dyDescent="0.2">
      <c r="A64" s="38" t="s">
        <v>177</v>
      </c>
      <c r="B64" s="93">
        <v>13956</v>
      </c>
      <c r="C64" s="60">
        <v>8.9936588132185386E-2</v>
      </c>
      <c r="D64" s="93">
        <v>23058</v>
      </c>
      <c r="E64" s="60">
        <v>0.1485925658607001</v>
      </c>
      <c r="F64" s="93">
        <v>75714</v>
      </c>
      <c r="G64" s="60">
        <v>0.48792339021498171</v>
      </c>
      <c r="H64" s="93">
        <v>30514</v>
      </c>
      <c r="I64" s="60">
        <v>0.19664123318038873</v>
      </c>
      <c r="J64" s="93">
        <v>11935</v>
      </c>
      <c r="K64" s="60">
        <v>7.6912666907253693E-2</v>
      </c>
      <c r="L64" s="16">
        <v>155176</v>
      </c>
    </row>
    <row r="65" spans="1:12" x14ac:dyDescent="0.2">
      <c r="A65" s="41" t="s">
        <v>213</v>
      </c>
      <c r="B65" s="91">
        <v>28930</v>
      </c>
      <c r="C65" s="90">
        <v>8.8306487306514775E-2</v>
      </c>
      <c r="D65" s="91">
        <v>19573</v>
      </c>
      <c r="E65" s="90">
        <v>5.9745000900463661E-2</v>
      </c>
      <c r="F65" s="91">
        <v>72585</v>
      </c>
      <c r="G65" s="90">
        <v>0.2215598472569435</v>
      </c>
      <c r="H65" s="91">
        <v>117568</v>
      </c>
      <c r="I65" s="90">
        <v>0.35886681989811026</v>
      </c>
      <c r="J65" s="91">
        <v>88953</v>
      </c>
      <c r="K65" s="90">
        <v>0.2715218446379678</v>
      </c>
      <c r="L65" s="89">
        <v>327609</v>
      </c>
    </row>
    <row r="66" spans="1:12" x14ac:dyDescent="0.2">
      <c r="A66" s="38" t="s">
        <v>170</v>
      </c>
      <c r="B66" s="93">
        <v>14846</v>
      </c>
      <c r="C66" s="60">
        <v>0.10682419986184664</v>
      </c>
      <c r="D66" s="93">
        <v>12778</v>
      </c>
      <c r="E66" s="60">
        <v>9.1943932765369565E-2</v>
      </c>
      <c r="F66" s="93">
        <v>46062</v>
      </c>
      <c r="G66" s="60">
        <v>0.33143852175915267</v>
      </c>
      <c r="H66" s="93">
        <v>54777</v>
      </c>
      <c r="I66" s="60">
        <v>0.39414719088187888</v>
      </c>
      <c r="J66" s="93">
        <v>10513</v>
      </c>
      <c r="K66" s="60">
        <v>7.5646154731752249E-2</v>
      </c>
      <c r="L66" s="16">
        <v>138976</v>
      </c>
    </row>
    <row r="67" spans="1:12" x14ac:dyDescent="0.2">
      <c r="A67" s="41" t="s">
        <v>171</v>
      </c>
      <c r="B67" s="96">
        <v>23090</v>
      </c>
      <c r="C67" s="90">
        <v>0.47546486007866073</v>
      </c>
      <c r="D67" s="96">
        <v>3488</v>
      </c>
      <c r="E67" s="90">
        <v>7.1824228321973521E-2</v>
      </c>
      <c r="F67" s="96">
        <v>12959</v>
      </c>
      <c r="G67" s="90">
        <v>0.26684924736939647</v>
      </c>
      <c r="H67" s="96">
        <v>6009</v>
      </c>
      <c r="I67" s="90">
        <v>0.12373617774849165</v>
      </c>
      <c r="J67" s="96">
        <v>3018</v>
      </c>
      <c r="K67" s="90">
        <v>6.2146078290056216E-2</v>
      </c>
      <c r="L67" s="95">
        <v>48563</v>
      </c>
    </row>
    <row r="68" spans="1:12" x14ac:dyDescent="0.2">
      <c r="A68" s="38" t="s">
        <v>178</v>
      </c>
      <c r="B68" s="93">
        <v>3665</v>
      </c>
      <c r="C68" s="60">
        <v>5.5131020788832398E-2</v>
      </c>
      <c r="D68" s="93">
        <v>3500</v>
      </c>
      <c r="E68" s="60">
        <v>5.2648996660549355E-2</v>
      </c>
      <c r="F68" s="93">
        <v>29618</v>
      </c>
      <c r="G68" s="60">
        <v>0.44553085231204309</v>
      </c>
      <c r="H68" s="93">
        <v>23999</v>
      </c>
      <c r="I68" s="60">
        <v>0.36100664881614969</v>
      </c>
      <c r="J68" s="93">
        <v>5696</v>
      </c>
      <c r="K68" s="60">
        <v>8.5682481422425461E-2</v>
      </c>
      <c r="L68" s="16">
        <v>66478</v>
      </c>
    </row>
    <row r="69" spans="1:12" x14ac:dyDescent="0.2">
      <c r="A69" s="41" t="s">
        <v>186</v>
      </c>
      <c r="B69" s="91">
        <v>52865</v>
      </c>
      <c r="C69" s="90">
        <v>0.23987240684610778</v>
      </c>
      <c r="D69" s="91">
        <v>20357</v>
      </c>
      <c r="E69" s="90">
        <v>9.2368913007967762E-2</v>
      </c>
      <c r="F69" s="91">
        <v>92683</v>
      </c>
      <c r="G69" s="90">
        <v>0.42054467575367077</v>
      </c>
      <c r="H69" s="91">
        <v>39227</v>
      </c>
      <c r="I69" s="90">
        <v>0.17799063469880394</v>
      </c>
      <c r="J69" s="91">
        <v>15257</v>
      </c>
      <c r="K69" s="90">
        <v>6.9227907145579609E-2</v>
      </c>
      <c r="L69" s="89">
        <v>220388</v>
      </c>
    </row>
    <row r="70" spans="1:12" x14ac:dyDescent="0.2">
      <c r="A70" s="38" t="s">
        <v>179</v>
      </c>
      <c r="B70" s="93">
        <v>8820</v>
      </c>
      <c r="C70" s="60">
        <v>7.706960731200084E-2</v>
      </c>
      <c r="D70" s="93">
        <v>7279</v>
      </c>
      <c r="E70" s="60">
        <v>6.3604271159189804E-2</v>
      </c>
      <c r="F70" s="93">
        <v>22629</v>
      </c>
      <c r="G70" s="60">
        <v>0.19773334964436134</v>
      </c>
      <c r="H70" s="93">
        <v>35286</v>
      </c>
      <c r="I70" s="60">
        <v>0.30833085755229722</v>
      </c>
      <c r="J70" s="93">
        <v>40429</v>
      </c>
      <c r="K70" s="60">
        <v>0.35327065238286642</v>
      </c>
      <c r="L70" s="16">
        <v>114442</v>
      </c>
    </row>
    <row r="71" spans="1:12" x14ac:dyDescent="0.2">
      <c r="A71" s="41" t="s">
        <v>180</v>
      </c>
      <c r="B71" s="96">
        <v>8362</v>
      </c>
      <c r="C71" s="90">
        <v>9.5541692374488701E-2</v>
      </c>
      <c r="D71" s="96">
        <v>3202</v>
      </c>
      <c r="E71" s="90">
        <v>3.6585087178080941E-2</v>
      </c>
      <c r="F71" s="96">
        <v>16502</v>
      </c>
      <c r="G71" s="90">
        <v>0.18854687964169009</v>
      </c>
      <c r="H71" s="96">
        <v>47361</v>
      </c>
      <c r="I71" s="90">
        <v>0.54113251525330774</v>
      </c>
      <c r="J71" s="96">
        <v>12094</v>
      </c>
      <c r="K71" s="90">
        <v>0.13818239985375105</v>
      </c>
      <c r="L71" s="95">
        <v>87522</v>
      </c>
    </row>
    <row r="72" spans="1:12" x14ac:dyDescent="0.2">
      <c r="A72" s="38" t="s">
        <v>181</v>
      </c>
      <c r="B72" s="93">
        <v>26824</v>
      </c>
      <c r="C72" s="60">
        <v>0.12931404357069512</v>
      </c>
      <c r="D72" s="93">
        <v>24440</v>
      </c>
      <c r="E72" s="60">
        <v>0.11782117599417644</v>
      </c>
      <c r="F72" s="93">
        <v>65388</v>
      </c>
      <c r="G72" s="60">
        <v>0.31522467495528678</v>
      </c>
      <c r="H72" s="93">
        <v>59759</v>
      </c>
      <c r="I72" s="60">
        <v>0.28808820197364932</v>
      </c>
      <c r="J72" s="93">
        <v>31022</v>
      </c>
      <c r="K72" s="60">
        <v>0.14955190350619235</v>
      </c>
      <c r="L72" s="16">
        <v>207433</v>
      </c>
    </row>
    <row r="73" spans="1:12" x14ac:dyDescent="0.2">
      <c r="A73" s="41" t="s">
        <v>182</v>
      </c>
      <c r="B73" s="91">
        <v>49638</v>
      </c>
      <c r="C73" s="90">
        <v>0.19360651517633568</v>
      </c>
      <c r="D73" s="91">
        <v>17644</v>
      </c>
      <c r="E73" s="90">
        <v>6.8818110193224286E-2</v>
      </c>
      <c r="F73" s="91">
        <v>70050</v>
      </c>
      <c r="G73" s="90">
        <v>0.27322084669209706</v>
      </c>
      <c r="H73" s="91">
        <v>55935</v>
      </c>
      <c r="I73" s="90">
        <v>0.21816713861131262</v>
      </c>
      <c r="J73" s="91">
        <v>63119</v>
      </c>
      <c r="K73" s="90">
        <v>0.24618738932703033</v>
      </c>
      <c r="L73" s="89">
        <v>256386</v>
      </c>
    </row>
    <row r="74" spans="1:12" x14ac:dyDescent="0.2">
      <c r="A74" s="42" t="s">
        <v>11</v>
      </c>
      <c r="B74" s="85">
        <v>1182335</v>
      </c>
      <c r="C74" s="84">
        <v>9.6190644327254923E-2</v>
      </c>
      <c r="D74" s="85">
        <v>872339</v>
      </c>
      <c r="E74" s="84">
        <v>7.0970452944210588E-2</v>
      </c>
      <c r="F74" s="85">
        <v>3628137</v>
      </c>
      <c r="G74" s="84">
        <v>0.29517254901322693</v>
      </c>
      <c r="H74" s="85">
        <v>4265022</v>
      </c>
      <c r="I74" s="84">
        <v>0.34698728723239813</v>
      </c>
      <c r="J74" s="85">
        <v>2343747</v>
      </c>
      <c r="K74" s="84">
        <v>0.19067906648290944</v>
      </c>
      <c r="L74" s="83">
        <v>12291580</v>
      </c>
    </row>
    <row r="75" spans="1:12" x14ac:dyDescent="0.2">
      <c r="A75" s="235" t="s">
        <v>30</v>
      </c>
    </row>
    <row r="76" spans="1:12" x14ac:dyDescent="0.2">
      <c r="A76" s="246" t="s">
        <v>394</v>
      </c>
    </row>
  </sheetData>
  <mergeCells count="44">
    <mergeCell ref="A49:A50"/>
    <mergeCell ref="B49:C49"/>
    <mergeCell ref="D49:E49"/>
    <mergeCell ref="D43:E43"/>
    <mergeCell ref="D35:E35"/>
    <mergeCell ref="F43:G43"/>
    <mergeCell ref="F19:G19"/>
    <mergeCell ref="F26:G26"/>
    <mergeCell ref="A26:A27"/>
    <mergeCell ref="B26:C26"/>
    <mergeCell ref="A35:A36"/>
    <mergeCell ref="B35:C35"/>
    <mergeCell ref="A19:A20"/>
    <mergeCell ref="B19:C19"/>
    <mergeCell ref="A43:A44"/>
    <mergeCell ref="B43:C43"/>
    <mergeCell ref="J49:K49"/>
    <mergeCell ref="J26:K26"/>
    <mergeCell ref="F35:G35"/>
    <mergeCell ref="L19:L20"/>
    <mergeCell ref="H35:I35"/>
    <mergeCell ref="H49:I49"/>
    <mergeCell ref="F49:G49"/>
    <mergeCell ref="L49:L50"/>
    <mergeCell ref="L43:L44"/>
    <mergeCell ref="H19:I19"/>
    <mergeCell ref="J43:K43"/>
    <mergeCell ref="L35:L36"/>
    <mergeCell ref="J35:K35"/>
    <mergeCell ref="H26:I26"/>
    <mergeCell ref="H43:I43"/>
    <mergeCell ref="J19:K19"/>
    <mergeCell ref="L26:L27"/>
    <mergeCell ref="A6:L6"/>
    <mergeCell ref="A11:A13"/>
    <mergeCell ref="B11:L11"/>
    <mergeCell ref="B12:C12"/>
    <mergeCell ref="D12:E12"/>
    <mergeCell ref="J12:K12"/>
    <mergeCell ref="L12:L13"/>
    <mergeCell ref="F12:G12"/>
    <mergeCell ref="H12:I12"/>
    <mergeCell ref="D19:E19"/>
    <mergeCell ref="D26:E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6"/>
  <dimension ref="A6:T76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3.140625" style="34" customWidth="1"/>
    <col min="9" max="16384" width="11.42578125" style="34"/>
  </cols>
  <sheetData>
    <row r="6" spans="1:12" s="32" customFormat="1" ht="16.5" x14ac:dyDescent="0.2">
      <c r="A6" s="596" t="s">
        <v>1</v>
      </c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</row>
    <row r="7" spans="1:12" ht="15" customHeight="1" x14ac:dyDescent="0.2">
      <c r="A7" s="33" t="s">
        <v>80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ht="15" customHeight="1" x14ac:dyDescent="0.2">
      <c r="A8" s="33" t="s">
        <v>334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ht="15" customHeight="1" x14ac:dyDescent="0.2">
      <c r="A10" s="35" t="s">
        <v>393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12" ht="14.25" x14ac:dyDescent="0.25">
      <c r="A11" s="597" t="s">
        <v>13</v>
      </c>
      <c r="B11" s="600"/>
      <c r="C11" s="600"/>
      <c r="D11" s="600"/>
      <c r="E11" s="600"/>
      <c r="F11" s="600"/>
      <c r="G11" s="600"/>
      <c r="H11" s="600"/>
      <c r="I11" s="600"/>
      <c r="J11" s="600"/>
      <c r="K11" s="600"/>
      <c r="L11" s="600"/>
    </row>
    <row r="12" spans="1:12" ht="20.25" customHeight="1" x14ac:dyDescent="0.2">
      <c r="A12" s="598"/>
      <c r="B12" s="635" t="s">
        <v>74</v>
      </c>
      <c r="C12" s="636"/>
      <c r="D12" s="635">
        <v>2</v>
      </c>
      <c r="E12" s="636"/>
      <c r="F12" s="635">
        <v>3</v>
      </c>
      <c r="G12" s="636"/>
      <c r="H12" s="635">
        <v>4</v>
      </c>
      <c r="I12" s="636"/>
      <c r="J12" s="635" t="s">
        <v>75</v>
      </c>
      <c r="K12" s="636"/>
      <c r="L12" s="637" t="s">
        <v>11</v>
      </c>
    </row>
    <row r="13" spans="1:12" ht="17.25" customHeight="1" x14ac:dyDescent="0.2">
      <c r="A13" s="599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36" t="s">
        <v>29</v>
      </c>
      <c r="K13" s="37" t="s">
        <v>12</v>
      </c>
      <c r="L13" s="638"/>
    </row>
    <row r="14" spans="1:12" ht="24" x14ac:dyDescent="0.2">
      <c r="A14" s="66" t="s">
        <v>3</v>
      </c>
      <c r="B14" s="108">
        <v>3249414</v>
      </c>
      <c r="C14" s="107">
        <v>0.26527285948036167</v>
      </c>
      <c r="D14" s="108">
        <v>3089085</v>
      </c>
      <c r="E14" s="107">
        <v>0.25218405876502442</v>
      </c>
      <c r="F14" s="108">
        <v>3674111</v>
      </c>
      <c r="G14" s="107">
        <v>0.29994390712240765</v>
      </c>
      <c r="H14" s="108">
        <v>1640654</v>
      </c>
      <c r="I14" s="107">
        <v>0.13393829718155129</v>
      </c>
      <c r="J14" s="108">
        <v>596063</v>
      </c>
      <c r="K14" s="107">
        <v>4.8660877450655046E-2</v>
      </c>
      <c r="L14" s="106">
        <v>12249327</v>
      </c>
    </row>
    <row r="15" spans="1:12" x14ac:dyDescent="0.2">
      <c r="A15" s="38" t="s">
        <v>4</v>
      </c>
      <c r="B15" s="15">
        <v>1401250</v>
      </c>
      <c r="C15" s="60">
        <v>0.27936090598062607</v>
      </c>
      <c r="D15" s="15">
        <v>1334922</v>
      </c>
      <c r="E15" s="60">
        <v>0.26613739113896112</v>
      </c>
      <c r="F15" s="15">
        <v>1425771</v>
      </c>
      <c r="G15" s="60">
        <v>0.28424954739047509</v>
      </c>
      <c r="H15" s="15">
        <v>601661</v>
      </c>
      <c r="I15" s="60">
        <v>0.11995044571147864</v>
      </c>
      <c r="J15" s="15">
        <v>252309</v>
      </c>
      <c r="K15" s="60">
        <v>5.0301709778459075E-2</v>
      </c>
      <c r="L15" s="16">
        <v>5015913</v>
      </c>
    </row>
    <row r="16" spans="1:12" x14ac:dyDescent="0.2">
      <c r="A16" s="40" t="s">
        <v>5</v>
      </c>
      <c r="B16" s="104">
        <v>1848164</v>
      </c>
      <c r="C16" s="103">
        <v>0.2555036943827631</v>
      </c>
      <c r="D16" s="104">
        <v>1754163</v>
      </c>
      <c r="E16" s="103">
        <v>0.24250830935433806</v>
      </c>
      <c r="F16" s="104">
        <v>2248340</v>
      </c>
      <c r="G16" s="103">
        <v>0.31082694838149733</v>
      </c>
      <c r="H16" s="104">
        <v>1038993</v>
      </c>
      <c r="I16" s="103">
        <v>0.14363798339207462</v>
      </c>
      <c r="J16" s="104">
        <v>343754</v>
      </c>
      <c r="K16" s="103">
        <v>4.7523064489326895E-2</v>
      </c>
      <c r="L16" s="102">
        <v>7233414</v>
      </c>
    </row>
    <row r="17" spans="1:20" x14ac:dyDescent="0.2">
      <c r="A17" s="34" t="s">
        <v>30</v>
      </c>
      <c r="B17" s="9"/>
      <c r="C17" s="9"/>
      <c r="D17" s="9"/>
      <c r="E17" s="9"/>
      <c r="F17" s="8"/>
      <c r="G17" s="8"/>
      <c r="H17" s="8"/>
      <c r="I17" s="4"/>
      <c r="J17" s="4"/>
      <c r="K17" s="4"/>
      <c r="L17" s="4"/>
    </row>
    <row r="18" spans="1:20" x14ac:dyDescent="0.2">
      <c r="B18" s="9"/>
      <c r="C18" s="9"/>
      <c r="D18" s="9"/>
      <c r="E18" s="9"/>
      <c r="F18" s="8"/>
      <c r="G18" s="8"/>
      <c r="H18" s="8"/>
      <c r="I18" s="4"/>
      <c r="J18" s="4"/>
      <c r="K18" s="4"/>
      <c r="L18" s="4"/>
    </row>
    <row r="19" spans="1:20" x14ac:dyDescent="0.2">
      <c r="A19" s="590" t="s">
        <v>14</v>
      </c>
      <c r="B19" s="577" t="s">
        <v>74</v>
      </c>
      <c r="C19" s="578"/>
      <c r="D19" s="577">
        <v>2</v>
      </c>
      <c r="E19" s="578"/>
      <c r="F19" s="577">
        <v>3</v>
      </c>
      <c r="G19" s="578"/>
      <c r="H19" s="577">
        <v>4</v>
      </c>
      <c r="I19" s="578"/>
      <c r="J19" s="577" t="s">
        <v>75</v>
      </c>
      <c r="K19" s="578"/>
      <c r="L19" s="586" t="s">
        <v>11</v>
      </c>
    </row>
    <row r="20" spans="1:20" x14ac:dyDescent="0.2">
      <c r="A20" s="590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170" t="s">
        <v>29</v>
      </c>
      <c r="I20" s="171" t="s">
        <v>12</v>
      </c>
      <c r="J20" s="170" t="s">
        <v>29</v>
      </c>
      <c r="K20" s="171" t="s">
        <v>12</v>
      </c>
      <c r="L20" s="587"/>
    </row>
    <row r="21" spans="1:20" x14ac:dyDescent="0.2">
      <c r="A21" s="67" t="s">
        <v>15</v>
      </c>
      <c r="B21" s="100">
        <v>158625</v>
      </c>
      <c r="C21" s="77">
        <v>0.29536741005841244</v>
      </c>
      <c r="D21" s="100">
        <v>94433</v>
      </c>
      <c r="E21" s="77">
        <v>0.1758388062036001</v>
      </c>
      <c r="F21" s="100">
        <v>171738</v>
      </c>
      <c r="G21" s="77">
        <v>0.3197844492899079</v>
      </c>
      <c r="H21" s="100">
        <v>70066</v>
      </c>
      <c r="I21" s="77">
        <v>0.13046627551238915</v>
      </c>
      <c r="J21" s="100">
        <v>42182</v>
      </c>
      <c r="K21" s="77">
        <v>7.8544920983980804E-2</v>
      </c>
      <c r="L21" s="76">
        <v>537043</v>
      </c>
    </row>
    <row r="22" spans="1:20" x14ac:dyDescent="0.2">
      <c r="A22" s="38" t="s">
        <v>16</v>
      </c>
      <c r="B22" s="15">
        <v>2127166</v>
      </c>
      <c r="C22" s="60">
        <v>0.27945552596270301</v>
      </c>
      <c r="D22" s="15">
        <v>2028872</v>
      </c>
      <c r="E22" s="60">
        <v>0.26654219363745058</v>
      </c>
      <c r="F22" s="15">
        <v>2175559</v>
      </c>
      <c r="G22" s="60">
        <v>0.28581313569692834</v>
      </c>
      <c r="H22" s="15">
        <v>964281</v>
      </c>
      <c r="I22" s="60">
        <v>0.12668200508603525</v>
      </c>
      <c r="J22" s="15">
        <v>315945</v>
      </c>
      <c r="K22" s="60">
        <v>4.1507139616882842E-2</v>
      </c>
      <c r="L22" s="16">
        <v>7611823</v>
      </c>
    </row>
    <row r="23" spans="1:20" x14ac:dyDescent="0.2">
      <c r="A23" s="40" t="s">
        <v>17</v>
      </c>
      <c r="B23" s="104">
        <v>963623</v>
      </c>
      <c r="C23" s="103">
        <v>0.23500357642713832</v>
      </c>
      <c r="D23" s="104">
        <v>965781</v>
      </c>
      <c r="E23" s="103">
        <v>0.23552985871588586</v>
      </c>
      <c r="F23" s="104">
        <v>1326813</v>
      </c>
      <c r="G23" s="103">
        <v>0.32357654419832305</v>
      </c>
      <c r="H23" s="104">
        <v>606307</v>
      </c>
      <c r="I23" s="103">
        <v>0.147863130511423</v>
      </c>
      <c r="J23" s="104">
        <v>237936</v>
      </c>
      <c r="K23" s="103">
        <v>5.8026646272211831E-2</v>
      </c>
      <c r="L23" s="102">
        <v>4100461</v>
      </c>
    </row>
    <row r="24" spans="1:20" x14ac:dyDescent="0.2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  <c r="K24" s="4"/>
      <c r="L24" s="4"/>
    </row>
    <row r="25" spans="1:20" x14ac:dyDescent="0.2">
      <c r="B25" s="5"/>
      <c r="C25" s="5"/>
      <c r="D25" s="5"/>
      <c r="E25" s="5"/>
      <c r="F25" s="4"/>
      <c r="G25" s="4"/>
      <c r="H25" s="4"/>
      <c r="I25" s="4"/>
      <c r="J25" s="4"/>
      <c r="K25" s="4"/>
      <c r="L25" s="4"/>
      <c r="S25" s="68"/>
      <c r="T25" s="56"/>
    </row>
    <row r="26" spans="1:20" x14ac:dyDescent="0.2">
      <c r="A26" s="590" t="s">
        <v>18</v>
      </c>
      <c r="B26" s="577" t="s">
        <v>74</v>
      </c>
      <c r="C26" s="578"/>
      <c r="D26" s="577">
        <v>2</v>
      </c>
      <c r="E26" s="578"/>
      <c r="F26" s="577">
        <v>3</v>
      </c>
      <c r="G26" s="578"/>
      <c r="H26" s="577">
        <v>4</v>
      </c>
      <c r="I26" s="578"/>
      <c r="J26" s="577" t="s">
        <v>75</v>
      </c>
      <c r="K26" s="578"/>
      <c r="L26" s="586" t="s">
        <v>11</v>
      </c>
    </row>
    <row r="27" spans="1:20" x14ac:dyDescent="0.2">
      <c r="A27" s="590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170" t="s">
        <v>29</v>
      </c>
      <c r="I27" s="171" t="s">
        <v>12</v>
      </c>
      <c r="J27" s="170" t="s">
        <v>29</v>
      </c>
      <c r="K27" s="171" t="s">
        <v>12</v>
      </c>
      <c r="L27" s="587"/>
    </row>
    <row r="28" spans="1:20" x14ac:dyDescent="0.2">
      <c r="A28" s="67" t="s">
        <v>19</v>
      </c>
      <c r="B28" s="100">
        <v>273934</v>
      </c>
      <c r="C28" s="77">
        <v>0.24486705610505002</v>
      </c>
      <c r="D28" s="100">
        <v>283174</v>
      </c>
      <c r="E28" s="77">
        <v>0.25312660620985872</v>
      </c>
      <c r="F28" s="100">
        <v>340879</v>
      </c>
      <c r="G28" s="77">
        <v>0.30470856928323375</v>
      </c>
      <c r="H28" s="100">
        <v>164719</v>
      </c>
      <c r="I28" s="77">
        <v>0.14724078286947856</v>
      </c>
      <c r="J28" s="100">
        <v>56000</v>
      </c>
      <c r="K28" s="77">
        <v>5.0057879423082936E-2</v>
      </c>
      <c r="L28" s="113">
        <v>1118705</v>
      </c>
    </row>
    <row r="29" spans="1:20" x14ac:dyDescent="0.2">
      <c r="A29" s="38" t="s">
        <v>20</v>
      </c>
      <c r="B29" s="15">
        <v>795240</v>
      </c>
      <c r="C29" s="60">
        <v>0.24239564587631129</v>
      </c>
      <c r="D29" s="15">
        <v>808667</v>
      </c>
      <c r="E29" s="60">
        <v>0.24648830512028949</v>
      </c>
      <c r="F29" s="15">
        <v>965897</v>
      </c>
      <c r="G29" s="60">
        <v>0.29441329304988612</v>
      </c>
      <c r="H29" s="15">
        <v>486886</v>
      </c>
      <c r="I29" s="60">
        <v>0.14840682867830302</v>
      </c>
      <c r="J29" s="15">
        <v>224062</v>
      </c>
      <c r="K29" s="60">
        <v>6.8295927275210069E-2</v>
      </c>
      <c r="L29" s="23">
        <v>3280752</v>
      </c>
    </row>
    <row r="30" spans="1:20" x14ac:dyDescent="0.2">
      <c r="A30" s="41" t="s">
        <v>21</v>
      </c>
      <c r="B30" s="91">
        <v>1276342</v>
      </c>
      <c r="C30" s="98">
        <v>0.29441920612080225</v>
      </c>
      <c r="D30" s="91">
        <v>1033218</v>
      </c>
      <c r="E30" s="98">
        <v>0.23833676499693895</v>
      </c>
      <c r="F30" s="91">
        <v>1305727</v>
      </c>
      <c r="G30" s="98">
        <v>0.30119756832455308</v>
      </c>
      <c r="H30" s="91">
        <v>539109</v>
      </c>
      <c r="I30" s="98">
        <v>0.12435855263916691</v>
      </c>
      <c r="J30" s="91">
        <v>180723</v>
      </c>
      <c r="K30" s="98">
        <v>4.1688138592767258E-2</v>
      </c>
      <c r="L30" s="113">
        <v>4335118</v>
      </c>
    </row>
    <row r="31" spans="1:20" x14ac:dyDescent="0.2">
      <c r="A31" s="38" t="s">
        <v>22</v>
      </c>
      <c r="B31" s="15">
        <v>365245</v>
      </c>
      <c r="C31" s="60">
        <v>0.26242805133816788</v>
      </c>
      <c r="D31" s="15">
        <v>379073</v>
      </c>
      <c r="E31" s="60">
        <v>0.27236345112161237</v>
      </c>
      <c r="F31" s="15">
        <v>433613</v>
      </c>
      <c r="G31" s="60">
        <v>0.31155036927239793</v>
      </c>
      <c r="H31" s="15">
        <v>150387</v>
      </c>
      <c r="I31" s="60">
        <v>0.10805286138507865</v>
      </c>
      <c r="J31" s="15">
        <v>63473</v>
      </c>
      <c r="K31" s="60">
        <v>4.5605266882743169E-2</v>
      </c>
      <c r="L31" s="23">
        <v>1391791</v>
      </c>
    </row>
    <row r="32" spans="1:20" x14ac:dyDescent="0.2">
      <c r="A32" s="40" t="s">
        <v>23</v>
      </c>
      <c r="B32" s="104">
        <v>538653</v>
      </c>
      <c r="C32" s="103">
        <v>0.25410653498079055</v>
      </c>
      <c r="D32" s="104">
        <v>584954</v>
      </c>
      <c r="E32" s="103">
        <v>0.2759487723323798</v>
      </c>
      <c r="F32" s="104">
        <v>624825</v>
      </c>
      <c r="G32" s="103">
        <v>0.29475769320763545</v>
      </c>
      <c r="H32" s="104">
        <v>299554</v>
      </c>
      <c r="I32" s="103">
        <v>0.14131292126774703</v>
      </c>
      <c r="J32" s="104">
        <v>71805</v>
      </c>
      <c r="K32" s="103">
        <v>3.3873606467049594E-2</v>
      </c>
      <c r="L32" s="102">
        <v>2119792</v>
      </c>
    </row>
    <row r="33" spans="1:12" x14ac:dyDescent="0.2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  <c r="K33" s="4"/>
      <c r="L33" s="4"/>
    </row>
    <row r="34" spans="1:12" x14ac:dyDescent="0.2">
      <c r="B34" s="5"/>
      <c r="C34" s="5"/>
      <c r="D34" s="5"/>
      <c r="E34" s="5"/>
      <c r="F34" s="4"/>
      <c r="G34" s="4"/>
      <c r="H34" s="4"/>
      <c r="I34" s="4"/>
      <c r="J34" s="4"/>
      <c r="K34" s="4"/>
      <c r="L34" s="4"/>
    </row>
    <row r="35" spans="1:12" x14ac:dyDescent="0.2">
      <c r="A35" s="590" t="s">
        <v>24</v>
      </c>
      <c r="B35" s="577" t="s">
        <v>74</v>
      </c>
      <c r="C35" s="578"/>
      <c r="D35" s="577">
        <v>2</v>
      </c>
      <c r="E35" s="578"/>
      <c r="F35" s="577">
        <v>3</v>
      </c>
      <c r="G35" s="578"/>
      <c r="H35" s="577">
        <v>4</v>
      </c>
      <c r="I35" s="578"/>
      <c r="J35" s="577" t="s">
        <v>75</v>
      </c>
      <c r="K35" s="578"/>
      <c r="L35" s="586" t="s">
        <v>11</v>
      </c>
    </row>
    <row r="36" spans="1:12" x14ac:dyDescent="0.2">
      <c r="A36" s="590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170" t="s">
        <v>29</v>
      </c>
      <c r="I36" s="171" t="s">
        <v>12</v>
      </c>
      <c r="J36" s="170" t="s">
        <v>29</v>
      </c>
      <c r="K36" s="171" t="s">
        <v>12</v>
      </c>
      <c r="L36" s="587"/>
    </row>
    <row r="37" spans="1:12" x14ac:dyDescent="0.2">
      <c r="A37" s="67" t="s">
        <v>25</v>
      </c>
      <c r="B37" s="100">
        <v>375038</v>
      </c>
      <c r="C37" s="77">
        <v>0.29730423904961067</v>
      </c>
      <c r="D37" s="100">
        <v>348783</v>
      </c>
      <c r="E37" s="77">
        <v>0.27649108732565864</v>
      </c>
      <c r="F37" s="100">
        <v>361011</v>
      </c>
      <c r="G37" s="77">
        <v>0.28618460167646748</v>
      </c>
      <c r="H37" s="100">
        <v>122288</v>
      </c>
      <c r="I37" s="77">
        <v>9.6941485355880722E-2</v>
      </c>
      <c r="J37" s="100">
        <v>54342</v>
      </c>
      <c r="K37" s="77">
        <v>4.3078586592382492E-2</v>
      </c>
      <c r="L37" s="113">
        <v>1261462</v>
      </c>
    </row>
    <row r="38" spans="1:12" x14ac:dyDescent="0.2">
      <c r="A38" s="38" t="s">
        <v>26</v>
      </c>
      <c r="B38" s="15">
        <v>588738</v>
      </c>
      <c r="C38" s="60">
        <v>0.24305940307109494</v>
      </c>
      <c r="D38" s="15">
        <v>628844</v>
      </c>
      <c r="E38" s="60">
        <v>0.2596170915837599</v>
      </c>
      <c r="F38" s="15">
        <v>789113</v>
      </c>
      <c r="G38" s="60">
        <v>0.32578385416881694</v>
      </c>
      <c r="H38" s="15">
        <v>325261</v>
      </c>
      <c r="I38" s="60">
        <v>0.13428340705425404</v>
      </c>
      <c r="J38" s="15">
        <v>90242</v>
      </c>
      <c r="K38" s="60">
        <v>3.7256244122074247E-2</v>
      </c>
      <c r="L38" s="23">
        <v>2422198</v>
      </c>
    </row>
    <row r="39" spans="1:12" x14ac:dyDescent="0.2">
      <c r="A39" s="41" t="s">
        <v>27</v>
      </c>
      <c r="B39" s="91">
        <v>818481</v>
      </c>
      <c r="C39" s="98">
        <v>0.25640832054133644</v>
      </c>
      <c r="D39" s="91">
        <v>848284</v>
      </c>
      <c r="E39" s="98">
        <v>0.2657448074934996</v>
      </c>
      <c r="F39" s="91">
        <v>961938</v>
      </c>
      <c r="G39" s="98">
        <v>0.30134958178001942</v>
      </c>
      <c r="H39" s="91">
        <v>422077</v>
      </c>
      <c r="I39" s="98">
        <v>0.13222549418877855</v>
      </c>
      <c r="J39" s="91">
        <v>141321</v>
      </c>
      <c r="K39" s="98">
        <v>4.4272109269759718E-2</v>
      </c>
      <c r="L39" s="113">
        <v>3192100</v>
      </c>
    </row>
    <row r="40" spans="1:12" x14ac:dyDescent="0.2">
      <c r="A40" s="42" t="s">
        <v>28</v>
      </c>
      <c r="B40" s="19">
        <v>1467157</v>
      </c>
      <c r="C40" s="61">
        <v>0.27303223352383993</v>
      </c>
      <c r="D40" s="19">
        <v>1263174</v>
      </c>
      <c r="E40" s="61">
        <v>0.23507178751097735</v>
      </c>
      <c r="F40" s="19">
        <v>1562049</v>
      </c>
      <c r="G40" s="61">
        <v>0.29069126708571791</v>
      </c>
      <c r="H40" s="19">
        <v>771028</v>
      </c>
      <c r="I40" s="61">
        <v>0.1434853236220931</v>
      </c>
      <c r="J40" s="19">
        <v>310159</v>
      </c>
      <c r="K40" s="61">
        <v>5.7719388257371683E-2</v>
      </c>
      <c r="L40" s="17">
        <v>5373567</v>
      </c>
    </row>
    <row r="41" spans="1:12" x14ac:dyDescent="0.2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</row>
    <row r="42" spans="1:12" x14ac:dyDescent="0.2">
      <c r="B42" s="5"/>
      <c r="C42" s="5"/>
      <c r="D42" s="5"/>
      <c r="E42" s="5"/>
      <c r="F42" s="4"/>
      <c r="G42" s="4"/>
      <c r="H42" s="4"/>
      <c r="I42" s="4"/>
      <c r="J42" s="4"/>
      <c r="K42" s="4"/>
      <c r="L42" s="4"/>
    </row>
    <row r="43" spans="1:12" x14ac:dyDescent="0.2">
      <c r="A43" s="594" t="s">
        <v>218</v>
      </c>
      <c r="B43" s="577" t="s">
        <v>74</v>
      </c>
      <c r="C43" s="578"/>
      <c r="D43" s="577">
        <v>2</v>
      </c>
      <c r="E43" s="578"/>
      <c r="F43" s="577">
        <v>3</v>
      </c>
      <c r="G43" s="578"/>
      <c r="H43" s="577">
        <v>4</v>
      </c>
      <c r="I43" s="578"/>
      <c r="J43" s="577" t="s">
        <v>75</v>
      </c>
      <c r="K43" s="578"/>
      <c r="L43" s="586" t="s">
        <v>11</v>
      </c>
    </row>
    <row r="44" spans="1:12" x14ac:dyDescent="0.2">
      <c r="A44" s="634"/>
      <c r="B44" s="170" t="s">
        <v>29</v>
      </c>
      <c r="C44" s="171" t="s">
        <v>12</v>
      </c>
      <c r="D44" s="170" t="s">
        <v>29</v>
      </c>
      <c r="E44" s="171" t="s">
        <v>12</v>
      </c>
      <c r="F44" s="170" t="s">
        <v>29</v>
      </c>
      <c r="G44" s="171" t="s">
        <v>12</v>
      </c>
      <c r="H44" s="170" t="s">
        <v>29</v>
      </c>
      <c r="I44" s="171" t="s">
        <v>12</v>
      </c>
      <c r="J44" s="170" t="s">
        <v>29</v>
      </c>
      <c r="K44" s="171" t="s">
        <v>12</v>
      </c>
      <c r="L44" s="587"/>
    </row>
    <row r="45" spans="1:12" x14ac:dyDescent="0.2">
      <c r="A45" s="41" t="s">
        <v>193</v>
      </c>
      <c r="B45" s="78">
        <v>2032240</v>
      </c>
      <c r="C45" s="77">
        <v>0.25878514468545211</v>
      </c>
      <c r="D45" s="78">
        <v>1971199</v>
      </c>
      <c r="E45" s="77">
        <v>0.25101219266367086</v>
      </c>
      <c r="F45" s="78">
        <v>2437798</v>
      </c>
      <c r="G45" s="77">
        <v>0.31042884115257341</v>
      </c>
      <c r="H45" s="78">
        <v>1069566</v>
      </c>
      <c r="I45" s="77">
        <v>0.13619837817415278</v>
      </c>
      <c r="J45" s="78">
        <v>342198</v>
      </c>
      <c r="K45" s="77">
        <v>4.3575443324150857E-2</v>
      </c>
      <c r="L45" s="76">
        <v>7853001</v>
      </c>
    </row>
    <row r="46" spans="1:12" x14ac:dyDescent="0.2">
      <c r="A46" s="42" t="s">
        <v>194</v>
      </c>
      <c r="B46" s="19">
        <v>1217175</v>
      </c>
      <c r="C46" s="61">
        <v>0.27686186147251135</v>
      </c>
      <c r="D46" s="19">
        <v>1117887</v>
      </c>
      <c r="E46" s="61">
        <v>0.25427754902616412</v>
      </c>
      <c r="F46" s="19">
        <v>1236312</v>
      </c>
      <c r="G46" s="61">
        <v>0.28121481436999896</v>
      </c>
      <c r="H46" s="19">
        <v>571088</v>
      </c>
      <c r="I46" s="61">
        <v>0.12990119477036052</v>
      </c>
      <c r="J46" s="19">
        <v>253865</v>
      </c>
      <c r="K46" s="61">
        <v>5.7744807823623637E-2</v>
      </c>
      <c r="L46" s="17">
        <v>4396326</v>
      </c>
    </row>
    <row r="47" spans="1:12" x14ac:dyDescent="0.2">
      <c r="A47" s="34" t="s">
        <v>30</v>
      </c>
    </row>
    <row r="49" spans="1:12" x14ac:dyDescent="0.2">
      <c r="A49" s="632" t="s">
        <v>190</v>
      </c>
      <c r="B49" s="635" t="s">
        <v>74</v>
      </c>
      <c r="C49" s="636"/>
      <c r="D49" s="635">
        <v>2</v>
      </c>
      <c r="E49" s="636"/>
      <c r="F49" s="635">
        <v>3</v>
      </c>
      <c r="G49" s="636"/>
      <c r="H49" s="635">
        <v>4</v>
      </c>
      <c r="I49" s="636"/>
      <c r="J49" s="635" t="s">
        <v>75</v>
      </c>
      <c r="K49" s="636"/>
      <c r="L49" s="593" t="s">
        <v>11</v>
      </c>
    </row>
    <row r="50" spans="1:12" x14ac:dyDescent="0.2">
      <c r="A50" s="633"/>
      <c r="B50" s="161" t="s">
        <v>29</v>
      </c>
      <c r="C50" s="162" t="s">
        <v>12</v>
      </c>
      <c r="D50" s="161" t="s">
        <v>29</v>
      </c>
      <c r="E50" s="162" t="s">
        <v>12</v>
      </c>
      <c r="F50" s="161" t="s">
        <v>29</v>
      </c>
      <c r="G50" s="162" t="s">
        <v>12</v>
      </c>
      <c r="H50" s="161" t="s">
        <v>29</v>
      </c>
      <c r="I50" s="162" t="s">
        <v>12</v>
      </c>
      <c r="J50" s="161" t="s">
        <v>29</v>
      </c>
      <c r="K50" s="162" t="s">
        <v>12</v>
      </c>
      <c r="L50" s="593"/>
    </row>
    <row r="51" spans="1:12" x14ac:dyDescent="0.2">
      <c r="A51" s="41" t="s">
        <v>172</v>
      </c>
      <c r="B51" s="78">
        <v>28680</v>
      </c>
      <c r="C51" s="77">
        <v>0.18578378343363153</v>
      </c>
      <c r="D51" s="78">
        <v>26326</v>
      </c>
      <c r="E51" s="77">
        <v>0.17053500288262843</v>
      </c>
      <c r="F51" s="78">
        <v>56267</v>
      </c>
      <c r="G51" s="77">
        <v>0.36448731319596045</v>
      </c>
      <c r="H51" s="78">
        <v>23958</v>
      </c>
      <c r="I51" s="77">
        <v>0.15519553289759219</v>
      </c>
      <c r="J51" s="78">
        <v>19143</v>
      </c>
      <c r="K51" s="77">
        <v>0.12400484540690405</v>
      </c>
      <c r="L51" s="76">
        <v>154373</v>
      </c>
    </row>
    <row r="52" spans="1:12" x14ac:dyDescent="0.2">
      <c r="A52" s="38" t="s">
        <v>189</v>
      </c>
      <c r="B52" s="93">
        <v>52441</v>
      </c>
      <c r="C52" s="60">
        <v>6.2718715989140444E-2</v>
      </c>
      <c r="D52" s="93">
        <v>64956</v>
      </c>
      <c r="E52" s="60">
        <v>7.768648415916185E-2</v>
      </c>
      <c r="F52" s="93">
        <v>207159</v>
      </c>
      <c r="G52" s="60">
        <v>0.24775931972300957</v>
      </c>
      <c r="H52" s="93">
        <v>295022</v>
      </c>
      <c r="I52" s="60">
        <v>0.35284226137083946</v>
      </c>
      <c r="J52" s="93">
        <v>216552</v>
      </c>
      <c r="K52" s="60">
        <v>0.25899321875784864</v>
      </c>
      <c r="L52" s="16">
        <v>836130</v>
      </c>
    </row>
    <row r="53" spans="1:12" x14ac:dyDescent="0.2">
      <c r="A53" s="41" t="s">
        <v>173</v>
      </c>
      <c r="B53" s="91">
        <v>1397268</v>
      </c>
      <c r="C53" s="90">
        <v>0.33774729745212861</v>
      </c>
      <c r="D53" s="91">
        <v>1030105</v>
      </c>
      <c r="E53" s="90">
        <v>0.24899674210096054</v>
      </c>
      <c r="F53" s="91">
        <v>1086242</v>
      </c>
      <c r="G53" s="90">
        <v>0.26256616474362476</v>
      </c>
      <c r="H53" s="91">
        <v>461404</v>
      </c>
      <c r="I53" s="90">
        <v>0.11153046805165648</v>
      </c>
      <c r="J53" s="91">
        <v>162002</v>
      </c>
      <c r="K53" s="90">
        <v>3.9159085931861133E-2</v>
      </c>
      <c r="L53" s="89">
        <v>4137022</v>
      </c>
    </row>
    <row r="54" spans="1:12" x14ac:dyDescent="0.2">
      <c r="A54" s="38" t="s">
        <v>183</v>
      </c>
      <c r="B54" s="93">
        <v>293172</v>
      </c>
      <c r="C54" s="60">
        <v>0.48737799840074209</v>
      </c>
      <c r="D54" s="93">
        <v>95080</v>
      </c>
      <c r="E54" s="60">
        <v>0.15806386724497073</v>
      </c>
      <c r="F54" s="93">
        <v>175914</v>
      </c>
      <c r="G54" s="60">
        <v>0.29244475328704017</v>
      </c>
      <c r="H54" s="93">
        <v>29466</v>
      </c>
      <c r="I54" s="60">
        <v>4.898516945982654E-2</v>
      </c>
      <c r="J54" s="93">
        <v>7898</v>
      </c>
      <c r="K54" s="60">
        <v>1.3129874037660695E-2</v>
      </c>
      <c r="L54" s="16">
        <v>601529</v>
      </c>
    </row>
    <row r="55" spans="1:12" x14ac:dyDescent="0.2">
      <c r="A55" s="41" t="s">
        <v>212</v>
      </c>
      <c r="B55" s="96">
        <v>417547</v>
      </c>
      <c r="C55" s="90">
        <v>0.36571431073896632</v>
      </c>
      <c r="D55" s="96">
        <v>162242</v>
      </c>
      <c r="E55" s="90">
        <v>0.14210189799689943</v>
      </c>
      <c r="F55" s="96">
        <v>430852</v>
      </c>
      <c r="G55" s="90">
        <v>0.37736767887328876</v>
      </c>
      <c r="H55" s="96">
        <v>97352</v>
      </c>
      <c r="I55" s="90">
        <v>8.5267094672120375E-2</v>
      </c>
      <c r="J55" s="96">
        <v>33738</v>
      </c>
      <c r="K55" s="90">
        <v>2.9549893582545787E-2</v>
      </c>
      <c r="L55" s="95">
        <v>1141730</v>
      </c>
    </row>
    <row r="56" spans="1:12" x14ac:dyDescent="0.2">
      <c r="A56" s="38" t="s">
        <v>174</v>
      </c>
      <c r="B56" s="93">
        <v>34450</v>
      </c>
      <c r="C56" s="60">
        <v>8.1291028962731188E-2</v>
      </c>
      <c r="D56" s="93">
        <v>178670</v>
      </c>
      <c r="E56" s="60">
        <v>0.42160430028363372</v>
      </c>
      <c r="F56" s="93">
        <v>125322</v>
      </c>
      <c r="G56" s="60">
        <v>0.29572000962750067</v>
      </c>
      <c r="H56" s="93">
        <v>80043</v>
      </c>
      <c r="I56" s="60">
        <v>0.18887598929648455</v>
      </c>
      <c r="J56" s="93">
        <v>5301</v>
      </c>
      <c r="K56" s="60">
        <v>1.250867182964987E-2</v>
      </c>
      <c r="L56" s="16">
        <v>423786</v>
      </c>
    </row>
    <row r="57" spans="1:12" x14ac:dyDescent="0.2">
      <c r="A57" s="41" t="s">
        <v>214</v>
      </c>
      <c r="B57" s="91">
        <v>67331</v>
      </c>
      <c r="C57" s="90">
        <v>0.1476537589417683</v>
      </c>
      <c r="D57" s="91">
        <v>82500</v>
      </c>
      <c r="E57" s="90">
        <v>0.18091867212273521</v>
      </c>
      <c r="F57" s="91">
        <v>195961</v>
      </c>
      <c r="G57" s="90">
        <v>0.42973338070113115</v>
      </c>
      <c r="H57" s="91">
        <v>57592</v>
      </c>
      <c r="I57" s="90">
        <v>0.12629658381687961</v>
      </c>
      <c r="J57" s="91">
        <v>52621</v>
      </c>
      <c r="K57" s="90">
        <v>0.11539541146388425</v>
      </c>
      <c r="L57" s="89">
        <v>456006</v>
      </c>
    </row>
    <row r="58" spans="1:12" x14ac:dyDescent="0.2">
      <c r="A58" s="38" t="s">
        <v>175</v>
      </c>
      <c r="B58" s="93">
        <v>13964</v>
      </c>
      <c r="C58" s="60">
        <v>0.17886741216103702</v>
      </c>
      <c r="D58" s="93">
        <v>26362</v>
      </c>
      <c r="E58" s="60">
        <v>0.33767564590298327</v>
      </c>
      <c r="F58" s="93">
        <v>28086</v>
      </c>
      <c r="G58" s="60">
        <v>0.35975867501825309</v>
      </c>
      <c r="H58" s="93">
        <v>8975</v>
      </c>
      <c r="I58" s="60">
        <v>0.11496240505194123</v>
      </c>
      <c r="J58" s="93">
        <v>684</v>
      </c>
      <c r="K58" s="60">
        <v>8.7614802290281665E-3</v>
      </c>
      <c r="L58" s="16">
        <v>78069</v>
      </c>
    </row>
    <row r="59" spans="1:12" x14ac:dyDescent="0.2">
      <c r="A59" s="41" t="s">
        <v>188</v>
      </c>
      <c r="B59" s="96">
        <v>59923</v>
      </c>
      <c r="C59" s="90">
        <v>0.22476997115496422</v>
      </c>
      <c r="D59" s="96">
        <v>62564</v>
      </c>
      <c r="E59" s="90">
        <v>0.23467630918577478</v>
      </c>
      <c r="F59" s="96">
        <v>81833</v>
      </c>
      <c r="G59" s="90">
        <v>0.30695394171727364</v>
      </c>
      <c r="H59" s="96">
        <v>55218</v>
      </c>
      <c r="I59" s="90">
        <v>0.20712161052074854</v>
      </c>
      <c r="J59" s="96">
        <v>7060</v>
      </c>
      <c r="K59" s="90">
        <v>2.648191840118231E-2</v>
      </c>
      <c r="L59" s="95">
        <v>266597</v>
      </c>
    </row>
    <row r="60" spans="1:12" x14ac:dyDescent="0.2">
      <c r="A60" s="38" t="s">
        <v>185</v>
      </c>
      <c r="B60" s="93">
        <v>34546</v>
      </c>
      <c r="C60" s="60">
        <v>0.13730360925744128</v>
      </c>
      <c r="D60" s="93">
        <v>46708</v>
      </c>
      <c r="E60" s="60">
        <v>0.18564166563991685</v>
      </c>
      <c r="F60" s="93">
        <v>100883</v>
      </c>
      <c r="G60" s="60">
        <v>0.40096103782546311</v>
      </c>
      <c r="H60" s="93">
        <v>60224</v>
      </c>
      <c r="I60" s="60">
        <v>0.23936121588375336</v>
      </c>
      <c r="J60" s="93">
        <v>9242</v>
      </c>
      <c r="K60" s="60">
        <v>3.6732471393425357E-2</v>
      </c>
      <c r="L60" s="16">
        <v>251603</v>
      </c>
    </row>
    <row r="61" spans="1:12" x14ac:dyDescent="0.2">
      <c r="A61" s="41" t="s">
        <v>216</v>
      </c>
      <c r="B61" s="91">
        <v>300830</v>
      </c>
      <c r="C61" s="90">
        <v>0.15364319721672051</v>
      </c>
      <c r="D61" s="91">
        <v>839347</v>
      </c>
      <c r="E61" s="90">
        <v>0.42868050611396041</v>
      </c>
      <c r="F61" s="91">
        <v>590720</v>
      </c>
      <c r="G61" s="90">
        <v>0.30169899763940144</v>
      </c>
      <c r="H61" s="91">
        <v>191390</v>
      </c>
      <c r="I61" s="90">
        <v>9.7748800037589803E-2</v>
      </c>
      <c r="J61" s="91">
        <v>35692</v>
      </c>
      <c r="K61" s="90">
        <v>1.8229009723296177E-2</v>
      </c>
      <c r="L61" s="89">
        <v>1957978</v>
      </c>
    </row>
    <row r="62" spans="1:12" x14ac:dyDescent="0.2">
      <c r="A62" s="38" t="s">
        <v>187</v>
      </c>
      <c r="B62" s="93">
        <v>43926</v>
      </c>
      <c r="C62" s="60">
        <v>0.223253402726247</v>
      </c>
      <c r="D62" s="93">
        <v>36042</v>
      </c>
      <c r="E62" s="60">
        <v>0.18318306108135032</v>
      </c>
      <c r="F62" s="93">
        <v>36337</v>
      </c>
      <c r="G62" s="60">
        <v>0.18468239527531841</v>
      </c>
      <c r="H62" s="93">
        <v>66110</v>
      </c>
      <c r="I62" s="60">
        <v>0.33600333411264827</v>
      </c>
      <c r="J62" s="93">
        <v>14338</v>
      </c>
      <c r="K62" s="60">
        <v>7.2872724315642887E-2</v>
      </c>
      <c r="L62" s="16">
        <v>196754</v>
      </c>
    </row>
    <row r="63" spans="1:12" x14ac:dyDescent="0.2">
      <c r="A63" s="41" t="s">
        <v>176</v>
      </c>
      <c r="B63" s="96">
        <v>40737</v>
      </c>
      <c r="C63" s="90">
        <v>0.24389323945685754</v>
      </c>
      <c r="D63" s="96">
        <v>29983</v>
      </c>
      <c r="E63" s="90">
        <v>0.17950882486768685</v>
      </c>
      <c r="F63" s="96">
        <v>55275</v>
      </c>
      <c r="G63" s="90">
        <v>0.33093253825705871</v>
      </c>
      <c r="H63" s="96">
        <v>32041</v>
      </c>
      <c r="I63" s="90">
        <v>0.19183011231649783</v>
      </c>
      <c r="J63" s="96">
        <v>8992</v>
      </c>
      <c r="K63" s="90">
        <v>5.3835285101899083E-2</v>
      </c>
      <c r="L63" s="95">
        <v>167028</v>
      </c>
    </row>
    <row r="64" spans="1:12" x14ac:dyDescent="0.2">
      <c r="A64" s="38" t="s">
        <v>177</v>
      </c>
      <c r="B64" s="93">
        <v>31252</v>
      </c>
      <c r="C64" s="60">
        <v>0.20139712326648451</v>
      </c>
      <c r="D64" s="93">
        <v>49369</v>
      </c>
      <c r="E64" s="60">
        <v>0.31814842501417745</v>
      </c>
      <c r="F64" s="93">
        <v>55628</v>
      </c>
      <c r="G64" s="60">
        <v>0.35848327060885704</v>
      </c>
      <c r="H64" s="93">
        <v>16045</v>
      </c>
      <c r="I64" s="60">
        <v>0.1033987214517709</v>
      </c>
      <c r="J64" s="93">
        <v>2882</v>
      </c>
      <c r="K64" s="60">
        <v>1.857245965871011E-2</v>
      </c>
      <c r="L64" s="16">
        <v>155176</v>
      </c>
    </row>
    <row r="65" spans="1:12" x14ac:dyDescent="0.2">
      <c r="A65" s="41" t="s">
        <v>213</v>
      </c>
      <c r="B65" s="91">
        <v>118456</v>
      </c>
      <c r="C65" s="90">
        <v>0.36157736814312186</v>
      </c>
      <c r="D65" s="91">
        <v>73249</v>
      </c>
      <c r="E65" s="90">
        <v>0.2235866536023125</v>
      </c>
      <c r="F65" s="91">
        <v>76301</v>
      </c>
      <c r="G65" s="90">
        <v>0.23290263698494243</v>
      </c>
      <c r="H65" s="91">
        <v>34621</v>
      </c>
      <c r="I65" s="90">
        <v>0.10567780494430862</v>
      </c>
      <c r="J65" s="91">
        <v>24981</v>
      </c>
      <c r="K65" s="90">
        <v>7.62524839061198E-2</v>
      </c>
      <c r="L65" s="89">
        <v>327609</v>
      </c>
    </row>
    <row r="66" spans="1:12" x14ac:dyDescent="0.2">
      <c r="A66" s="38" t="s">
        <v>170</v>
      </c>
      <c r="B66" s="93">
        <v>45834</v>
      </c>
      <c r="C66" s="60">
        <v>0.3297979507253051</v>
      </c>
      <c r="D66" s="93">
        <v>46975</v>
      </c>
      <c r="E66" s="60">
        <v>0.33800800138153353</v>
      </c>
      <c r="F66" s="93">
        <v>38048</v>
      </c>
      <c r="G66" s="60">
        <v>0.27377388901680866</v>
      </c>
      <c r="H66" s="93">
        <v>6647</v>
      </c>
      <c r="I66" s="60">
        <v>4.7828402026249134E-2</v>
      </c>
      <c r="J66" s="93">
        <v>1472</v>
      </c>
      <c r="K66" s="60">
        <v>1.0591756850103615E-2</v>
      </c>
      <c r="L66" s="16">
        <v>138976</v>
      </c>
    </row>
    <row r="67" spans="1:12" x14ac:dyDescent="0.2">
      <c r="A67" s="41" t="s">
        <v>171</v>
      </c>
      <c r="B67" s="96">
        <v>25723</v>
      </c>
      <c r="C67" s="90">
        <v>0.52968309206597619</v>
      </c>
      <c r="D67" s="96">
        <v>6365</v>
      </c>
      <c r="E67" s="90">
        <v>0.13106686160245454</v>
      </c>
      <c r="F67" s="96">
        <v>12796</v>
      </c>
      <c r="G67" s="90">
        <v>0.26349278257109321</v>
      </c>
      <c r="H67" s="96">
        <v>2907</v>
      </c>
      <c r="I67" s="90">
        <v>5.9860387537837449E-2</v>
      </c>
      <c r="J67" s="96">
        <v>772</v>
      </c>
      <c r="K67" s="90">
        <v>1.5896876222638634E-2</v>
      </c>
      <c r="L67" s="95">
        <v>48563</v>
      </c>
    </row>
    <row r="68" spans="1:12" x14ac:dyDescent="0.2">
      <c r="A68" s="38" t="s">
        <v>178</v>
      </c>
      <c r="B68" s="93">
        <v>11150</v>
      </c>
      <c r="C68" s="60">
        <v>0.16772466079003581</v>
      </c>
      <c r="D68" s="93">
        <v>2963</v>
      </c>
      <c r="E68" s="60">
        <v>4.4571136315773641E-2</v>
      </c>
      <c r="F68" s="93">
        <v>25407</v>
      </c>
      <c r="G68" s="60">
        <v>0.382186588044165</v>
      </c>
      <c r="H68" s="93">
        <v>24183</v>
      </c>
      <c r="I68" s="60">
        <v>0.36377448178344718</v>
      </c>
      <c r="J68" s="93">
        <v>2776</v>
      </c>
      <c r="K68" s="60">
        <v>4.1758175637052856E-2</v>
      </c>
      <c r="L68" s="16">
        <v>66478</v>
      </c>
    </row>
    <row r="69" spans="1:12" x14ac:dyDescent="0.2">
      <c r="A69" s="41" t="s">
        <v>186</v>
      </c>
      <c r="B69" s="91">
        <v>65864</v>
      </c>
      <c r="C69" s="90">
        <v>0.29885474708241827</v>
      </c>
      <c r="D69" s="91">
        <v>38829</v>
      </c>
      <c r="E69" s="90">
        <v>0.17618472875111169</v>
      </c>
      <c r="F69" s="91">
        <v>81678</v>
      </c>
      <c r="G69" s="90">
        <v>0.37061001506434105</v>
      </c>
      <c r="H69" s="91">
        <v>27416</v>
      </c>
      <c r="I69" s="90">
        <v>0.1243987875927909</v>
      </c>
      <c r="J69" s="91">
        <v>6601</v>
      </c>
      <c r="K69" s="90">
        <v>2.9951721509338076E-2</v>
      </c>
      <c r="L69" s="89">
        <v>220388</v>
      </c>
    </row>
    <row r="70" spans="1:12" x14ac:dyDescent="0.2">
      <c r="A70" s="38" t="s">
        <v>179</v>
      </c>
      <c r="B70" s="93">
        <v>26968</v>
      </c>
      <c r="C70" s="60">
        <v>0.23564775169955085</v>
      </c>
      <c r="D70" s="93">
        <v>21803</v>
      </c>
      <c r="E70" s="60">
        <v>0.19051571975323744</v>
      </c>
      <c r="F70" s="93">
        <v>46012</v>
      </c>
      <c r="G70" s="60">
        <v>0.40205518952832003</v>
      </c>
      <c r="H70" s="93">
        <v>13903</v>
      </c>
      <c r="I70" s="60">
        <v>0.12148511909963125</v>
      </c>
      <c r="J70" s="93">
        <v>5756</v>
      </c>
      <c r="K70" s="60">
        <v>5.0296219919260414E-2</v>
      </c>
      <c r="L70" s="16">
        <v>114442</v>
      </c>
    </row>
    <row r="71" spans="1:12" x14ac:dyDescent="0.2">
      <c r="A71" s="41" t="s">
        <v>180</v>
      </c>
      <c r="B71" s="96">
        <v>43679</v>
      </c>
      <c r="C71" s="90">
        <v>0.4990630927081191</v>
      </c>
      <c r="D71" s="96">
        <v>16505</v>
      </c>
      <c r="E71" s="90">
        <v>0.18858115673773451</v>
      </c>
      <c r="F71" s="96">
        <v>17960</v>
      </c>
      <c r="G71" s="90">
        <v>0.20520554831927973</v>
      </c>
      <c r="H71" s="96">
        <v>6530</v>
      </c>
      <c r="I71" s="90">
        <v>7.4609812390027647E-2</v>
      </c>
      <c r="J71" s="96">
        <v>2847</v>
      </c>
      <c r="K71" s="90">
        <v>3.2528964146157538E-2</v>
      </c>
      <c r="L71" s="95">
        <v>87522</v>
      </c>
    </row>
    <row r="72" spans="1:12" x14ac:dyDescent="0.2">
      <c r="A72" s="38" t="s">
        <v>181</v>
      </c>
      <c r="B72" s="93">
        <v>48398</v>
      </c>
      <c r="C72" s="60">
        <v>0.23331871013773123</v>
      </c>
      <c r="D72" s="93">
        <v>38765</v>
      </c>
      <c r="E72" s="60">
        <v>0.18687961896130317</v>
      </c>
      <c r="F72" s="93">
        <v>64009</v>
      </c>
      <c r="G72" s="60">
        <v>0.30857674526232565</v>
      </c>
      <c r="H72" s="93">
        <v>31208</v>
      </c>
      <c r="I72" s="60">
        <v>0.15044857857717914</v>
      </c>
      <c r="J72" s="93">
        <v>25054</v>
      </c>
      <c r="K72" s="60">
        <v>0.12078116789517579</v>
      </c>
      <c r="L72" s="16">
        <v>207433</v>
      </c>
    </row>
    <row r="73" spans="1:12" x14ac:dyDescent="0.2">
      <c r="A73" s="41" t="s">
        <v>182</v>
      </c>
      <c r="B73" s="91">
        <v>122368</v>
      </c>
      <c r="C73" s="90">
        <v>0.47728035072117825</v>
      </c>
      <c r="D73" s="91">
        <v>50379</v>
      </c>
      <c r="E73" s="90">
        <v>0.1964966885867403</v>
      </c>
      <c r="F73" s="91">
        <v>57668</v>
      </c>
      <c r="G73" s="90">
        <v>0.22492647804482305</v>
      </c>
      <c r="H73" s="91">
        <v>16010</v>
      </c>
      <c r="I73" s="90">
        <v>6.2444907288229469E-2</v>
      </c>
      <c r="J73" s="91">
        <v>9960</v>
      </c>
      <c r="K73" s="90">
        <v>3.8847674990054058E-2</v>
      </c>
      <c r="L73" s="89">
        <v>256386</v>
      </c>
    </row>
    <row r="74" spans="1:12" x14ac:dyDescent="0.2">
      <c r="A74" s="42" t="s">
        <v>11</v>
      </c>
      <c r="B74" s="85">
        <v>3324509</v>
      </c>
      <c r="C74" s="84">
        <v>0.27047043585934438</v>
      </c>
      <c r="D74" s="85">
        <v>3026085</v>
      </c>
      <c r="E74" s="84">
        <v>0.24619170196183079</v>
      </c>
      <c r="F74" s="85">
        <v>3646357</v>
      </c>
      <c r="G74" s="84">
        <v>0.29665486454955342</v>
      </c>
      <c r="H74" s="85">
        <v>1638265</v>
      </c>
      <c r="I74" s="84">
        <v>0.1332835160329266</v>
      </c>
      <c r="J74" s="85">
        <v>656364</v>
      </c>
      <c r="K74" s="84">
        <v>5.3399481596344812E-2</v>
      </c>
      <c r="L74" s="83">
        <v>12291580</v>
      </c>
    </row>
    <row r="75" spans="1:12" x14ac:dyDescent="0.2">
      <c r="A75" s="235" t="s">
        <v>30</v>
      </c>
    </row>
    <row r="76" spans="1:12" x14ac:dyDescent="0.2">
      <c r="A76" s="246" t="s">
        <v>394</v>
      </c>
    </row>
  </sheetData>
  <mergeCells count="44">
    <mergeCell ref="L43:L44"/>
    <mergeCell ref="L49:L50"/>
    <mergeCell ref="J49:K49"/>
    <mergeCell ref="J43:K43"/>
    <mergeCell ref="L35:L36"/>
    <mergeCell ref="A49:A50"/>
    <mergeCell ref="B49:C49"/>
    <mergeCell ref="D49:E49"/>
    <mergeCell ref="F49:G49"/>
    <mergeCell ref="D43:E43"/>
    <mergeCell ref="A43:A44"/>
    <mergeCell ref="B43:C43"/>
    <mergeCell ref="H49:I49"/>
    <mergeCell ref="F43:G43"/>
    <mergeCell ref="H43:I43"/>
    <mergeCell ref="J35:K35"/>
    <mergeCell ref="H35:I35"/>
    <mergeCell ref="F35:G35"/>
    <mergeCell ref="A6:L6"/>
    <mergeCell ref="A11:A13"/>
    <mergeCell ref="B11:L11"/>
    <mergeCell ref="B12:C12"/>
    <mergeCell ref="D12:E12"/>
    <mergeCell ref="J12:K12"/>
    <mergeCell ref="L12:L13"/>
    <mergeCell ref="F12:G12"/>
    <mergeCell ref="H12:I12"/>
    <mergeCell ref="J19:K19"/>
    <mergeCell ref="L19:L20"/>
    <mergeCell ref="F19:G19"/>
    <mergeCell ref="H19:I19"/>
    <mergeCell ref="L26:L27"/>
    <mergeCell ref="J26:K26"/>
    <mergeCell ref="F26:G26"/>
    <mergeCell ref="H26:I26"/>
    <mergeCell ref="D19:E19"/>
    <mergeCell ref="B19:C19"/>
    <mergeCell ref="D35:E35"/>
    <mergeCell ref="A35:A36"/>
    <mergeCell ref="B35:C35"/>
    <mergeCell ref="A26:A27"/>
    <mergeCell ref="A19:A20"/>
    <mergeCell ref="B26:C26"/>
    <mergeCell ref="D26:E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7"/>
  <dimension ref="A6:T76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46" customWidth="1"/>
    <col min="2" max="2" width="19.42578125" style="46" customWidth="1"/>
    <col min="3" max="3" width="6.42578125" style="46" customWidth="1"/>
    <col min="4" max="4" width="14.140625" style="46" customWidth="1"/>
    <col min="5" max="5" width="12.140625" style="46" customWidth="1"/>
    <col min="6" max="6" width="12.85546875" style="46" customWidth="1"/>
    <col min="7" max="7" width="14.42578125" style="46" customWidth="1"/>
    <col min="8" max="8" width="13.140625" style="46" customWidth="1"/>
    <col min="9" max="16384" width="11.42578125" style="46"/>
  </cols>
  <sheetData>
    <row r="6" spans="1:12" s="44" customFormat="1" ht="16.5" x14ac:dyDescent="0.2">
      <c r="A6" s="639" t="s">
        <v>1</v>
      </c>
      <c r="B6" s="639"/>
      <c r="C6" s="639"/>
      <c r="D6" s="639"/>
      <c r="E6" s="639"/>
      <c r="F6" s="639"/>
      <c r="G6" s="639"/>
      <c r="H6" s="639"/>
      <c r="I6" s="639"/>
      <c r="J6" s="639"/>
      <c r="K6" s="639"/>
      <c r="L6" s="639"/>
    </row>
    <row r="7" spans="1:12" ht="15" customHeight="1" x14ac:dyDescent="0.2">
      <c r="A7" s="45" t="s">
        <v>169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 ht="15" customHeight="1" x14ac:dyDescent="0.2">
      <c r="A8" s="45" t="s">
        <v>334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 ht="15" customHeight="1" x14ac:dyDescent="0.2">
      <c r="A9" s="45" t="s">
        <v>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ht="15" customHeight="1" x14ac:dyDescent="0.2">
      <c r="A10" s="35" t="s">
        <v>393</v>
      </c>
      <c r="B10" s="47"/>
      <c r="C10" s="47"/>
      <c r="D10" s="47"/>
      <c r="E10" s="47"/>
      <c r="F10" s="47"/>
      <c r="G10" s="47"/>
      <c r="H10" s="47"/>
      <c r="I10" s="45"/>
      <c r="J10" s="45"/>
      <c r="K10" s="45"/>
      <c r="L10" s="45"/>
    </row>
    <row r="11" spans="1:12" ht="14.25" x14ac:dyDescent="0.25">
      <c r="A11" s="640" t="s">
        <v>13</v>
      </c>
      <c r="B11" s="643"/>
      <c r="C11" s="643"/>
      <c r="D11" s="643"/>
      <c r="E11" s="643"/>
      <c r="F11" s="643"/>
      <c r="G11" s="643"/>
      <c r="H11" s="643"/>
      <c r="I11" s="643"/>
      <c r="J11" s="643"/>
      <c r="K11" s="643"/>
      <c r="L11" s="643"/>
    </row>
    <row r="12" spans="1:12" ht="20.25" customHeight="1" x14ac:dyDescent="0.2">
      <c r="A12" s="641"/>
      <c r="B12" s="644" t="s">
        <v>74</v>
      </c>
      <c r="C12" s="645"/>
      <c r="D12" s="644">
        <v>2</v>
      </c>
      <c r="E12" s="645"/>
      <c r="F12" s="644">
        <v>3</v>
      </c>
      <c r="G12" s="645"/>
      <c r="H12" s="644">
        <v>4</v>
      </c>
      <c r="I12" s="645"/>
      <c r="J12" s="644" t="s">
        <v>75</v>
      </c>
      <c r="K12" s="645"/>
      <c r="L12" s="646" t="s">
        <v>11</v>
      </c>
    </row>
    <row r="13" spans="1:12" ht="17.25" customHeight="1" x14ac:dyDescent="0.2">
      <c r="A13" s="642"/>
      <c r="B13" s="48" t="s">
        <v>29</v>
      </c>
      <c r="C13" s="49" t="s">
        <v>12</v>
      </c>
      <c r="D13" s="48" t="s">
        <v>29</v>
      </c>
      <c r="E13" s="49" t="s">
        <v>12</v>
      </c>
      <c r="F13" s="48" t="s">
        <v>29</v>
      </c>
      <c r="G13" s="49" t="s">
        <v>12</v>
      </c>
      <c r="H13" s="48" t="s">
        <v>29</v>
      </c>
      <c r="I13" s="49" t="s">
        <v>12</v>
      </c>
      <c r="J13" s="48" t="s">
        <v>29</v>
      </c>
      <c r="K13" s="49" t="s">
        <v>12</v>
      </c>
      <c r="L13" s="647"/>
    </row>
    <row r="14" spans="1:12" ht="24" x14ac:dyDescent="0.2">
      <c r="A14" s="50" t="s">
        <v>3</v>
      </c>
      <c r="B14" s="108">
        <v>397539</v>
      </c>
      <c r="C14" s="107">
        <v>3.2453946245373316E-2</v>
      </c>
      <c r="D14" s="108">
        <v>263801</v>
      </c>
      <c r="E14" s="107">
        <v>2.1535958669402815E-2</v>
      </c>
      <c r="F14" s="108">
        <v>1896168</v>
      </c>
      <c r="G14" s="107">
        <v>0.15479772888747276</v>
      </c>
      <c r="H14" s="108">
        <v>4517931</v>
      </c>
      <c r="I14" s="107">
        <v>0.36883095699869878</v>
      </c>
      <c r="J14" s="108">
        <v>5173889</v>
      </c>
      <c r="K14" s="107">
        <v>0.42238149083619042</v>
      </c>
      <c r="L14" s="106">
        <v>12249327</v>
      </c>
    </row>
    <row r="15" spans="1:12" x14ac:dyDescent="0.2">
      <c r="A15" s="51" t="s">
        <v>4</v>
      </c>
      <c r="B15" s="15">
        <v>167369</v>
      </c>
      <c r="C15" s="60">
        <v>3.3367604262673614E-2</v>
      </c>
      <c r="D15" s="15">
        <v>95987</v>
      </c>
      <c r="E15" s="60">
        <v>1.9136496187234509E-2</v>
      </c>
      <c r="F15" s="15">
        <v>682196</v>
      </c>
      <c r="G15" s="60">
        <v>0.13600634620257568</v>
      </c>
      <c r="H15" s="15">
        <v>1911693</v>
      </c>
      <c r="I15" s="60">
        <v>0.38112562957132629</v>
      </c>
      <c r="J15" s="15">
        <v>2158668</v>
      </c>
      <c r="K15" s="60">
        <v>0.43036392377618987</v>
      </c>
      <c r="L15" s="16">
        <v>5015913</v>
      </c>
    </row>
    <row r="16" spans="1:12" x14ac:dyDescent="0.2">
      <c r="A16" s="52" t="s">
        <v>5</v>
      </c>
      <c r="B16" s="104">
        <v>230170</v>
      </c>
      <c r="C16" s="103">
        <v>3.1820382463937501E-2</v>
      </c>
      <c r="D16" s="104">
        <v>167814</v>
      </c>
      <c r="E16" s="103">
        <v>2.3199833439645511E-2</v>
      </c>
      <c r="F16" s="104">
        <v>1213972</v>
      </c>
      <c r="G16" s="103">
        <v>0.16782835878051497</v>
      </c>
      <c r="H16" s="104">
        <v>2606237</v>
      </c>
      <c r="I16" s="103">
        <v>0.36030524452215784</v>
      </c>
      <c r="J16" s="104">
        <v>3015221</v>
      </c>
      <c r="K16" s="103">
        <v>0.41684618079374414</v>
      </c>
      <c r="L16" s="102">
        <v>7233414</v>
      </c>
    </row>
    <row r="17" spans="1:20" x14ac:dyDescent="0.2">
      <c r="A17" s="46" t="s">
        <v>30</v>
      </c>
      <c r="B17" s="9"/>
      <c r="C17" s="9"/>
      <c r="D17" s="9"/>
      <c r="E17" s="9"/>
      <c r="F17" s="8"/>
      <c r="G17" s="8"/>
      <c r="H17" s="8"/>
      <c r="I17" s="4"/>
      <c r="J17" s="4"/>
      <c r="K17" s="4"/>
      <c r="L17" s="4"/>
    </row>
    <row r="18" spans="1:20" x14ac:dyDescent="0.2">
      <c r="B18" s="9"/>
      <c r="C18" s="9"/>
      <c r="D18" s="9"/>
      <c r="E18" s="9"/>
      <c r="F18" s="8"/>
      <c r="G18" s="8"/>
      <c r="H18" s="8"/>
      <c r="I18" s="4"/>
      <c r="J18" s="4"/>
      <c r="K18" s="4"/>
      <c r="L18" s="4"/>
    </row>
    <row r="19" spans="1:20" x14ac:dyDescent="0.2">
      <c r="A19" s="648" t="s">
        <v>14</v>
      </c>
      <c r="B19" s="577" t="s">
        <v>74</v>
      </c>
      <c r="C19" s="578"/>
      <c r="D19" s="577">
        <v>2</v>
      </c>
      <c r="E19" s="578"/>
      <c r="F19" s="577">
        <v>3</v>
      </c>
      <c r="G19" s="578"/>
      <c r="H19" s="577">
        <v>4</v>
      </c>
      <c r="I19" s="578"/>
      <c r="J19" s="577" t="s">
        <v>75</v>
      </c>
      <c r="K19" s="578"/>
      <c r="L19" s="586" t="s">
        <v>11</v>
      </c>
    </row>
    <row r="20" spans="1:20" x14ac:dyDescent="0.2">
      <c r="A20" s="648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170" t="s">
        <v>29</v>
      </c>
      <c r="I20" s="171" t="s">
        <v>12</v>
      </c>
      <c r="J20" s="170" t="s">
        <v>29</v>
      </c>
      <c r="K20" s="171" t="s">
        <v>12</v>
      </c>
      <c r="L20" s="587"/>
    </row>
    <row r="21" spans="1:20" x14ac:dyDescent="0.2">
      <c r="A21" s="53" t="s">
        <v>15</v>
      </c>
      <c r="B21" s="100">
        <v>14561</v>
      </c>
      <c r="C21" s="77">
        <v>2.7113285155937233E-2</v>
      </c>
      <c r="D21" s="100">
        <v>14221</v>
      </c>
      <c r="E21" s="77">
        <v>2.6480188737214711E-2</v>
      </c>
      <c r="F21" s="100">
        <v>75367</v>
      </c>
      <c r="G21" s="77">
        <v>0.14033699349958942</v>
      </c>
      <c r="H21" s="100">
        <v>239592</v>
      </c>
      <c r="I21" s="77">
        <v>0.44613187398401988</v>
      </c>
      <c r="J21" s="100">
        <v>193302</v>
      </c>
      <c r="K21" s="77">
        <v>0.35993765862323873</v>
      </c>
      <c r="L21" s="76">
        <v>537043</v>
      </c>
    </row>
    <row r="22" spans="1:20" x14ac:dyDescent="0.2">
      <c r="A22" s="51" t="s">
        <v>16</v>
      </c>
      <c r="B22" s="15">
        <v>282382</v>
      </c>
      <c r="C22" s="60">
        <v>3.7097814807306999E-2</v>
      </c>
      <c r="D22" s="15">
        <v>171550</v>
      </c>
      <c r="E22" s="60">
        <v>2.2537308079812156E-2</v>
      </c>
      <c r="F22" s="15">
        <v>1216214</v>
      </c>
      <c r="G22" s="60">
        <v>0.15977959550557075</v>
      </c>
      <c r="H22" s="15">
        <v>2809751</v>
      </c>
      <c r="I22" s="60">
        <v>0.3691298391988358</v>
      </c>
      <c r="J22" s="15">
        <v>3131925</v>
      </c>
      <c r="K22" s="60">
        <v>0.41145531103390082</v>
      </c>
      <c r="L22" s="16">
        <v>7611823</v>
      </c>
    </row>
    <row r="23" spans="1:20" x14ac:dyDescent="0.2">
      <c r="A23" s="52" t="s">
        <v>17</v>
      </c>
      <c r="B23" s="104">
        <v>100596</v>
      </c>
      <c r="C23" s="103">
        <v>2.4532851306231177E-2</v>
      </c>
      <c r="D23" s="104">
        <v>78029</v>
      </c>
      <c r="E23" s="103">
        <v>1.9029323776033964E-2</v>
      </c>
      <c r="F23" s="104">
        <v>604587</v>
      </c>
      <c r="G23" s="103">
        <v>0.14744366548053986</v>
      </c>
      <c r="H23" s="104">
        <v>1468587</v>
      </c>
      <c r="I23" s="103">
        <v>0.35815168099391753</v>
      </c>
      <c r="J23" s="104">
        <v>1848662</v>
      </c>
      <c r="K23" s="103">
        <v>0.45084247844327746</v>
      </c>
      <c r="L23" s="102">
        <v>4100461</v>
      </c>
    </row>
    <row r="24" spans="1:20" x14ac:dyDescent="0.2">
      <c r="A24" s="46" t="s">
        <v>30</v>
      </c>
      <c r="B24" s="5"/>
      <c r="C24" s="5"/>
      <c r="D24" s="5"/>
      <c r="E24" s="5"/>
      <c r="F24" s="4"/>
      <c r="G24" s="4"/>
      <c r="H24" s="4"/>
      <c r="I24" s="4"/>
      <c r="J24" s="4"/>
      <c r="K24" s="4"/>
      <c r="L24" s="4"/>
    </row>
    <row r="25" spans="1:20" x14ac:dyDescent="0.2">
      <c r="B25" s="5"/>
      <c r="C25" s="5"/>
      <c r="D25" s="5"/>
      <c r="E25" s="5"/>
      <c r="F25" s="4"/>
      <c r="G25" s="4"/>
      <c r="H25" s="4"/>
      <c r="I25" s="4"/>
      <c r="J25" s="4"/>
      <c r="K25" s="4"/>
      <c r="L25" s="4"/>
      <c r="O25" s="69"/>
      <c r="P25" s="69"/>
      <c r="T25" s="70"/>
    </row>
    <row r="26" spans="1:20" x14ac:dyDescent="0.2">
      <c r="A26" s="648" t="s">
        <v>18</v>
      </c>
      <c r="B26" s="577" t="s">
        <v>74</v>
      </c>
      <c r="C26" s="578"/>
      <c r="D26" s="577">
        <v>2</v>
      </c>
      <c r="E26" s="578"/>
      <c r="F26" s="577">
        <v>3</v>
      </c>
      <c r="G26" s="578"/>
      <c r="H26" s="577">
        <v>4</v>
      </c>
      <c r="I26" s="578"/>
      <c r="J26" s="577" t="s">
        <v>75</v>
      </c>
      <c r="K26" s="578"/>
      <c r="L26" s="586" t="s">
        <v>11</v>
      </c>
    </row>
    <row r="27" spans="1:20" x14ac:dyDescent="0.2">
      <c r="A27" s="648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170" t="s">
        <v>29</v>
      </c>
      <c r="I27" s="171" t="s">
        <v>12</v>
      </c>
      <c r="J27" s="170" t="s">
        <v>29</v>
      </c>
      <c r="K27" s="171" t="s">
        <v>12</v>
      </c>
      <c r="L27" s="587"/>
    </row>
    <row r="28" spans="1:20" x14ac:dyDescent="0.2">
      <c r="A28" s="53" t="s">
        <v>19</v>
      </c>
      <c r="B28" s="100">
        <v>37850</v>
      </c>
      <c r="C28" s="77">
        <v>3.3833763145780169E-2</v>
      </c>
      <c r="D28" s="100">
        <v>23662</v>
      </c>
      <c r="E28" s="77">
        <v>2.1151241837660508E-2</v>
      </c>
      <c r="F28" s="100">
        <v>201150</v>
      </c>
      <c r="G28" s="77">
        <v>0.17980611510630595</v>
      </c>
      <c r="H28" s="100">
        <v>401406</v>
      </c>
      <c r="I28" s="77">
        <v>0.35881309192325056</v>
      </c>
      <c r="J28" s="100">
        <v>454636</v>
      </c>
      <c r="K28" s="77">
        <v>0.40639489409629886</v>
      </c>
      <c r="L28" s="113">
        <v>1118705</v>
      </c>
    </row>
    <row r="29" spans="1:20" x14ac:dyDescent="0.2">
      <c r="A29" s="51" t="s">
        <v>20</v>
      </c>
      <c r="B29" s="15">
        <v>119262</v>
      </c>
      <c r="C29" s="60">
        <v>3.6352031485464308E-2</v>
      </c>
      <c r="D29" s="15">
        <v>71822</v>
      </c>
      <c r="E29" s="60">
        <v>2.1891932093617561E-2</v>
      </c>
      <c r="F29" s="15">
        <v>561865</v>
      </c>
      <c r="G29" s="60">
        <v>0.17126104015177007</v>
      </c>
      <c r="H29" s="15">
        <v>1079155</v>
      </c>
      <c r="I29" s="60">
        <v>0.32893525630709058</v>
      </c>
      <c r="J29" s="15">
        <v>1448648</v>
      </c>
      <c r="K29" s="60">
        <v>0.4415597399620575</v>
      </c>
      <c r="L29" s="23">
        <v>3280752</v>
      </c>
    </row>
    <row r="30" spans="1:20" x14ac:dyDescent="0.2">
      <c r="A30" s="54" t="s">
        <v>21</v>
      </c>
      <c r="B30" s="91">
        <v>158218</v>
      </c>
      <c r="C30" s="98">
        <v>3.649681508092744E-2</v>
      </c>
      <c r="D30" s="91">
        <v>119022</v>
      </c>
      <c r="E30" s="98">
        <v>2.7455308021604025E-2</v>
      </c>
      <c r="F30" s="91">
        <v>686537</v>
      </c>
      <c r="G30" s="98">
        <v>0.15836639279484435</v>
      </c>
      <c r="H30" s="91">
        <v>1655651</v>
      </c>
      <c r="I30" s="98">
        <v>0.38191601704959355</v>
      </c>
      <c r="J30" s="91">
        <v>1715690</v>
      </c>
      <c r="K30" s="98">
        <v>0.39576546705303062</v>
      </c>
      <c r="L30" s="113">
        <v>4335118</v>
      </c>
    </row>
    <row r="31" spans="1:20" x14ac:dyDescent="0.2">
      <c r="A31" s="51" t="s">
        <v>22</v>
      </c>
      <c r="B31" s="15">
        <v>44441</v>
      </c>
      <c r="C31" s="60">
        <v>3.1930799954878283E-2</v>
      </c>
      <c r="D31" s="15">
        <v>25969</v>
      </c>
      <c r="E31" s="60">
        <v>1.8658692289287689E-2</v>
      </c>
      <c r="F31" s="15">
        <v>182653</v>
      </c>
      <c r="G31" s="60">
        <v>0.13123593987890422</v>
      </c>
      <c r="H31" s="15">
        <v>552297</v>
      </c>
      <c r="I31" s="60">
        <v>0.39682466692197321</v>
      </c>
      <c r="J31" s="15">
        <v>586431</v>
      </c>
      <c r="K31" s="60">
        <v>0.42134990095495661</v>
      </c>
      <c r="L31" s="23">
        <v>1391791</v>
      </c>
    </row>
    <row r="32" spans="1:20" x14ac:dyDescent="0.2">
      <c r="A32" s="52" t="s">
        <v>23</v>
      </c>
      <c r="B32" s="104">
        <v>37768</v>
      </c>
      <c r="C32" s="103">
        <v>1.7816842407179571E-2</v>
      </c>
      <c r="D32" s="104">
        <v>23327</v>
      </c>
      <c r="E32" s="103">
        <v>1.1004381561964571E-2</v>
      </c>
      <c r="F32" s="104">
        <v>262379</v>
      </c>
      <c r="G32" s="103">
        <v>0.12377582328832262</v>
      </c>
      <c r="H32" s="104">
        <v>827835</v>
      </c>
      <c r="I32" s="103">
        <v>0.3905265233570086</v>
      </c>
      <c r="J32" s="104">
        <v>968483</v>
      </c>
      <c r="K32" s="103">
        <v>0.45687642938552464</v>
      </c>
      <c r="L32" s="102">
        <v>2119792</v>
      </c>
    </row>
    <row r="33" spans="1:12" x14ac:dyDescent="0.2">
      <c r="A33" s="46" t="s">
        <v>30</v>
      </c>
      <c r="B33" s="5"/>
      <c r="C33" s="5"/>
      <c r="D33" s="5"/>
      <c r="E33" s="5"/>
      <c r="F33" s="4"/>
      <c r="G33" s="4"/>
      <c r="H33" s="4"/>
      <c r="I33" s="4"/>
      <c r="J33" s="4"/>
      <c r="K33" s="4"/>
      <c r="L33" s="4"/>
    </row>
    <row r="34" spans="1:12" x14ac:dyDescent="0.2">
      <c r="B34" s="5"/>
      <c r="C34" s="5"/>
      <c r="D34" s="5"/>
      <c r="E34" s="5"/>
      <c r="F34" s="4"/>
      <c r="G34" s="4"/>
      <c r="H34" s="4"/>
      <c r="I34" s="4"/>
      <c r="J34" s="4"/>
      <c r="K34" s="4"/>
      <c r="L34" s="4"/>
    </row>
    <row r="35" spans="1:12" x14ac:dyDescent="0.2">
      <c r="A35" s="648" t="s">
        <v>24</v>
      </c>
      <c r="B35" s="577" t="s">
        <v>74</v>
      </c>
      <c r="C35" s="578"/>
      <c r="D35" s="577">
        <v>2</v>
      </c>
      <c r="E35" s="578"/>
      <c r="F35" s="577">
        <v>3</v>
      </c>
      <c r="G35" s="578"/>
      <c r="H35" s="577">
        <v>4</v>
      </c>
      <c r="I35" s="578"/>
      <c r="J35" s="577" t="s">
        <v>75</v>
      </c>
      <c r="K35" s="578"/>
      <c r="L35" s="586" t="s">
        <v>11</v>
      </c>
    </row>
    <row r="36" spans="1:12" x14ac:dyDescent="0.2">
      <c r="A36" s="648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170" t="s">
        <v>29</v>
      </c>
      <c r="I36" s="171" t="s">
        <v>12</v>
      </c>
      <c r="J36" s="170" t="s">
        <v>29</v>
      </c>
      <c r="K36" s="171" t="s">
        <v>12</v>
      </c>
      <c r="L36" s="587"/>
    </row>
    <row r="37" spans="1:12" x14ac:dyDescent="0.2">
      <c r="A37" s="53" t="s">
        <v>25</v>
      </c>
      <c r="B37" s="100">
        <v>35495</v>
      </c>
      <c r="C37" s="77">
        <v>2.8137985924268825E-2</v>
      </c>
      <c r="D37" s="100">
        <v>36642</v>
      </c>
      <c r="E37" s="77">
        <v>2.9047248351515939E-2</v>
      </c>
      <c r="F37" s="100">
        <v>212282</v>
      </c>
      <c r="G37" s="77">
        <v>0.16828251663545948</v>
      </c>
      <c r="H37" s="100">
        <v>455500</v>
      </c>
      <c r="I37" s="77">
        <v>0.36108895868444707</v>
      </c>
      <c r="J37" s="100">
        <v>521543</v>
      </c>
      <c r="K37" s="77">
        <v>0.41344329040430866</v>
      </c>
      <c r="L37" s="113">
        <v>1261462</v>
      </c>
    </row>
    <row r="38" spans="1:12" x14ac:dyDescent="0.2">
      <c r="A38" s="51" t="s">
        <v>26</v>
      </c>
      <c r="B38" s="15">
        <v>82699</v>
      </c>
      <c r="C38" s="60">
        <v>3.4142130412129809E-2</v>
      </c>
      <c r="D38" s="15">
        <v>26238</v>
      </c>
      <c r="E38" s="60">
        <v>1.0832310157963964E-2</v>
      </c>
      <c r="F38" s="15">
        <v>298959</v>
      </c>
      <c r="G38" s="60">
        <v>0.12342467461371862</v>
      </c>
      <c r="H38" s="15">
        <v>977500</v>
      </c>
      <c r="I38" s="60">
        <v>0.40355908146237424</v>
      </c>
      <c r="J38" s="15">
        <v>1036803</v>
      </c>
      <c r="K38" s="60">
        <v>0.42804221620197852</v>
      </c>
      <c r="L38" s="23">
        <v>2422198</v>
      </c>
    </row>
    <row r="39" spans="1:12" x14ac:dyDescent="0.2">
      <c r="A39" s="54" t="s">
        <v>27</v>
      </c>
      <c r="B39" s="91">
        <v>84375</v>
      </c>
      <c r="C39" s="98">
        <v>2.6432442592650606E-2</v>
      </c>
      <c r="D39" s="91">
        <v>74124</v>
      </c>
      <c r="E39" s="98">
        <v>2.322107703392751E-2</v>
      </c>
      <c r="F39" s="91">
        <v>507190</v>
      </c>
      <c r="G39" s="98">
        <v>0.15888913254597287</v>
      </c>
      <c r="H39" s="91">
        <v>1126858</v>
      </c>
      <c r="I39" s="98">
        <v>0.35301462986748533</v>
      </c>
      <c r="J39" s="91">
        <v>1399554</v>
      </c>
      <c r="K39" s="98">
        <v>0.43844303123335737</v>
      </c>
      <c r="L39" s="113">
        <v>3192100</v>
      </c>
    </row>
    <row r="40" spans="1:12" x14ac:dyDescent="0.2">
      <c r="A40" s="55" t="s">
        <v>28</v>
      </c>
      <c r="B40" s="19">
        <v>194970</v>
      </c>
      <c r="C40" s="61">
        <v>3.6283161631742937E-2</v>
      </c>
      <c r="D40" s="19">
        <v>126796</v>
      </c>
      <c r="E40" s="61">
        <v>2.3596244356867607E-2</v>
      </c>
      <c r="F40" s="19">
        <v>877737</v>
      </c>
      <c r="G40" s="61">
        <v>0.16334345510161127</v>
      </c>
      <c r="H40" s="19">
        <v>1958073</v>
      </c>
      <c r="I40" s="61">
        <v>0.36438979917808784</v>
      </c>
      <c r="J40" s="19">
        <v>2215990</v>
      </c>
      <c r="K40" s="61">
        <v>0.41238715363556461</v>
      </c>
      <c r="L40" s="17">
        <v>5373567</v>
      </c>
    </row>
    <row r="41" spans="1:12" x14ac:dyDescent="0.2">
      <c r="A41" s="46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</row>
    <row r="42" spans="1:12" x14ac:dyDescent="0.2">
      <c r="B42" s="5"/>
      <c r="C42" s="5"/>
      <c r="D42" s="5"/>
      <c r="E42" s="5"/>
      <c r="F42" s="4"/>
      <c r="G42" s="4"/>
      <c r="H42" s="4"/>
      <c r="I42" s="4"/>
      <c r="J42" s="4"/>
      <c r="K42" s="4"/>
      <c r="L42" s="4"/>
    </row>
    <row r="43" spans="1:12" x14ac:dyDescent="0.2">
      <c r="A43" s="594" t="s">
        <v>218</v>
      </c>
      <c r="B43" s="577" t="s">
        <v>74</v>
      </c>
      <c r="C43" s="578"/>
      <c r="D43" s="577">
        <v>2</v>
      </c>
      <c r="E43" s="578"/>
      <c r="F43" s="577">
        <v>3</v>
      </c>
      <c r="G43" s="578"/>
      <c r="H43" s="577">
        <v>4</v>
      </c>
      <c r="I43" s="578"/>
      <c r="J43" s="577" t="s">
        <v>75</v>
      </c>
      <c r="K43" s="578"/>
      <c r="L43" s="586" t="s">
        <v>11</v>
      </c>
    </row>
    <row r="44" spans="1:12" x14ac:dyDescent="0.2">
      <c r="A44" s="634"/>
      <c r="B44" s="170" t="s">
        <v>29</v>
      </c>
      <c r="C44" s="171" t="s">
        <v>12</v>
      </c>
      <c r="D44" s="170" t="s">
        <v>29</v>
      </c>
      <c r="E44" s="171" t="s">
        <v>12</v>
      </c>
      <c r="F44" s="170" t="s">
        <v>29</v>
      </c>
      <c r="G44" s="171" t="s">
        <v>12</v>
      </c>
      <c r="H44" s="170" t="s">
        <v>29</v>
      </c>
      <c r="I44" s="171" t="s">
        <v>12</v>
      </c>
      <c r="J44" s="170" t="s">
        <v>29</v>
      </c>
      <c r="K44" s="171" t="s">
        <v>12</v>
      </c>
      <c r="L44" s="587"/>
    </row>
    <row r="45" spans="1:12" x14ac:dyDescent="0.2">
      <c r="A45" s="41" t="s">
        <v>193</v>
      </c>
      <c r="B45" s="78">
        <v>239876</v>
      </c>
      <c r="C45" s="77">
        <v>3.0545774793610748E-2</v>
      </c>
      <c r="D45" s="78">
        <v>164774</v>
      </c>
      <c r="E45" s="77">
        <v>2.0982297086171262E-2</v>
      </c>
      <c r="F45" s="78">
        <v>1118607</v>
      </c>
      <c r="G45" s="77">
        <v>0.1424432519491593</v>
      </c>
      <c r="H45" s="78">
        <v>2927318</v>
      </c>
      <c r="I45" s="77">
        <v>0.37276424643266948</v>
      </c>
      <c r="J45" s="78">
        <v>3402426</v>
      </c>
      <c r="K45" s="77">
        <v>0.43326442973838919</v>
      </c>
      <c r="L45" s="76">
        <v>7853001</v>
      </c>
    </row>
    <row r="46" spans="1:12" x14ac:dyDescent="0.2">
      <c r="A46" s="42" t="s">
        <v>194</v>
      </c>
      <c r="B46" s="19">
        <v>157663</v>
      </c>
      <c r="C46" s="61">
        <v>3.5862445141693317E-2</v>
      </c>
      <c r="D46" s="19">
        <v>99026</v>
      </c>
      <c r="E46" s="61">
        <v>2.252471722979597E-2</v>
      </c>
      <c r="F46" s="19">
        <v>777561</v>
      </c>
      <c r="G46" s="61">
        <v>0.17686609227796118</v>
      </c>
      <c r="H46" s="19">
        <v>1590612</v>
      </c>
      <c r="I46" s="61">
        <v>0.3618048343093756</v>
      </c>
      <c r="J46" s="19">
        <v>1771463</v>
      </c>
      <c r="K46" s="61">
        <v>0.40294168357851534</v>
      </c>
      <c r="L46" s="17">
        <v>4396326</v>
      </c>
    </row>
    <row r="47" spans="1:12" x14ac:dyDescent="0.2">
      <c r="A47" s="34" t="s">
        <v>30</v>
      </c>
    </row>
    <row r="49" spans="1:12" x14ac:dyDescent="0.2">
      <c r="A49" s="632" t="s">
        <v>190</v>
      </c>
      <c r="B49" s="635" t="s">
        <v>74</v>
      </c>
      <c r="C49" s="636"/>
      <c r="D49" s="635">
        <v>2</v>
      </c>
      <c r="E49" s="636"/>
      <c r="F49" s="635">
        <v>3</v>
      </c>
      <c r="G49" s="636"/>
      <c r="H49" s="635">
        <v>4</v>
      </c>
      <c r="I49" s="636"/>
      <c r="J49" s="635" t="s">
        <v>75</v>
      </c>
      <c r="K49" s="636"/>
      <c r="L49" s="593" t="s">
        <v>11</v>
      </c>
    </row>
    <row r="50" spans="1:12" x14ac:dyDescent="0.2">
      <c r="A50" s="633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36" t="s">
        <v>29</v>
      </c>
      <c r="K50" s="37" t="s">
        <v>12</v>
      </c>
      <c r="L50" s="593"/>
    </row>
    <row r="51" spans="1:12" x14ac:dyDescent="0.2">
      <c r="A51" s="41" t="s">
        <v>172</v>
      </c>
      <c r="B51" s="78">
        <v>3823</v>
      </c>
      <c r="C51" s="77">
        <v>2.4764693307767548E-2</v>
      </c>
      <c r="D51" s="78">
        <v>2753</v>
      </c>
      <c r="E51" s="77">
        <v>1.7833429420947965E-2</v>
      </c>
      <c r="F51" s="78">
        <v>20990</v>
      </c>
      <c r="G51" s="77">
        <v>0.13596937288256367</v>
      </c>
      <c r="H51" s="78">
        <v>33519</v>
      </c>
      <c r="I51" s="77">
        <v>0.21712993852551937</v>
      </c>
      <c r="J51" s="78">
        <v>93289</v>
      </c>
      <c r="K51" s="77">
        <v>0.60430904367991811</v>
      </c>
      <c r="L51" s="76">
        <v>154373</v>
      </c>
    </row>
    <row r="52" spans="1:12" x14ac:dyDescent="0.2">
      <c r="A52" s="38" t="s">
        <v>189</v>
      </c>
      <c r="B52" s="93">
        <v>14770</v>
      </c>
      <c r="C52" s="60">
        <v>1.766471720904644E-2</v>
      </c>
      <c r="D52" s="93">
        <v>9645</v>
      </c>
      <c r="E52" s="60">
        <v>1.1535287574898641E-2</v>
      </c>
      <c r="F52" s="93">
        <v>63840</v>
      </c>
      <c r="G52" s="60">
        <v>7.6351763481755236E-2</v>
      </c>
      <c r="H52" s="93">
        <v>241196</v>
      </c>
      <c r="I52" s="60">
        <v>0.28846710439764151</v>
      </c>
      <c r="J52" s="93">
        <v>506679</v>
      </c>
      <c r="K52" s="60">
        <v>0.60598112733665821</v>
      </c>
      <c r="L52" s="16">
        <v>836130</v>
      </c>
    </row>
    <row r="53" spans="1:12" x14ac:dyDescent="0.2">
      <c r="A53" s="41" t="s">
        <v>173</v>
      </c>
      <c r="B53" s="91">
        <v>95994</v>
      </c>
      <c r="C53" s="90">
        <v>2.3203647454618323E-2</v>
      </c>
      <c r="D53" s="91">
        <v>141934</v>
      </c>
      <c r="E53" s="90">
        <v>3.4308253618182356E-2</v>
      </c>
      <c r="F53" s="91">
        <v>692781</v>
      </c>
      <c r="G53" s="90">
        <v>0.16745886292120274</v>
      </c>
      <c r="H53" s="91">
        <v>1360507</v>
      </c>
      <c r="I53" s="90">
        <v>0.32886143704336113</v>
      </c>
      <c r="J53" s="91">
        <v>1845805</v>
      </c>
      <c r="K53" s="90">
        <v>0.446167557242867</v>
      </c>
      <c r="L53" s="89">
        <v>4137022</v>
      </c>
    </row>
    <row r="54" spans="1:12" x14ac:dyDescent="0.2">
      <c r="A54" s="38" t="s">
        <v>183</v>
      </c>
      <c r="B54" s="93">
        <v>142349</v>
      </c>
      <c r="C54" s="60">
        <v>0.23664528227234263</v>
      </c>
      <c r="D54" s="93">
        <v>8354</v>
      </c>
      <c r="E54" s="60">
        <v>1.388794222722429E-2</v>
      </c>
      <c r="F54" s="93">
        <v>31407</v>
      </c>
      <c r="G54" s="60">
        <v>5.2211946556192636E-2</v>
      </c>
      <c r="H54" s="93">
        <v>145634</v>
      </c>
      <c r="I54" s="60">
        <v>0.24210636561163301</v>
      </c>
      <c r="J54" s="93">
        <v>273784</v>
      </c>
      <c r="K54" s="60">
        <v>0.45514680090236714</v>
      </c>
      <c r="L54" s="16">
        <v>601529</v>
      </c>
    </row>
    <row r="55" spans="1:12" x14ac:dyDescent="0.2">
      <c r="A55" s="41" t="s">
        <v>212</v>
      </c>
      <c r="B55" s="96">
        <v>47558</v>
      </c>
      <c r="C55" s="90">
        <v>4.1654331584525237E-2</v>
      </c>
      <c r="D55" s="96">
        <v>22061</v>
      </c>
      <c r="E55" s="90">
        <v>1.9322431748311771E-2</v>
      </c>
      <c r="F55" s="96">
        <v>149568</v>
      </c>
      <c r="G55" s="90">
        <v>0.13100119993343434</v>
      </c>
      <c r="H55" s="96">
        <v>519161</v>
      </c>
      <c r="I55" s="90">
        <v>0.45471433701488095</v>
      </c>
      <c r="J55" s="96">
        <v>403381</v>
      </c>
      <c r="K55" s="90">
        <v>0.35330682385502704</v>
      </c>
      <c r="L55" s="95">
        <v>1141730</v>
      </c>
    </row>
    <row r="56" spans="1:12" x14ac:dyDescent="0.2">
      <c r="A56" s="38" t="s">
        <v>174</v>
      </c>
      <c r="B56" s="93">
        <v>1288</v>
      </c>
      <c r="C56" s="60">
        <v>3.0392698201450732E-3</v>
      </c>
      <c r="D56" s="93">
        <v>5413</v>
      </c>
      <c r="E56" s="60">
        <v>1.2772956161836399E-2</v>
      </c>
      <c r="F56" s="93">
        <v>72881</v>
      </c>
      <c r="G56" s="60">
        <v>0.17197595012577102</v>
      </c>
      <c r="H56" s="93">
        <v>199187</v>
      </c>
      <c r="I56" s="60">
        <v>0.47001788638605335</v>
      </c>
      <c r="J56" s="93">
        <v>145017</v>
      </c>
      <c r="K56" s="60">
        <v>0.34219393750619415</v>
      </c>
      <c r="L56" s="16">
        <v>423786</v>
      </c>
    </row>
    <row r="57" spans="1:12" x14ac:dyDescent="0.2">
      <c r="A57" s="41" t="s">
        <v>214</v>
      </c>
      <c r="B57" s="91">
        <v>12519</v>
      </c>
      <c r="C57" s="90">
        <v>2.7453586137024512E-2</v>
      </c>
      <c r="D57" s="91">
        <v>12966</v>
      </c>
      <c r="E57" s="90">
        <v>2.8433836396889515E-2</v>
      </c>
      <c r="F57" s="91">
        <v>68415</v>
      </c>
      <c r="G57" s="90">
        <v>0.15003092064578097</v>
      </c>
      <c r="H57" s="91">
        <v>98386</v>
      </c>
      <c r="I57" s="90">
        <v>0.21575593303596882</v>
      </c>
      <c r="J57" s="91">
        <v>263720</v>
      </c>
      <c r="K57" s="90">
        <v>0.57832572378433622</v>
      </c>
      <c r="L57" s="89">
        <v>456006</v>
      </c>
    </row>
    <row r="58" spans="1:12" x14ac:dyDescent="0.2">
      <c r="A58" s="38" t="s">
        <v>175</v>
      </c>
      <c r="B58" s="93">
        <v>844</v>
      </c>
      <c r="C58" s="60">
        <v>1.081094928844996E-2</v>
      </c>
      <c r="D58" s="93">
        <v>3102</v>
      </c>
      <c r="E58" s="60">
        <v>3.9734081389540023E-2</v>
      </c>
      <c r="F58" s="93">
        <v>19979</v>
      </c>
      <c r="G58" s="60">
        <v>0.25591463961367511</v>
      </c>
      <c r="H58" s="93">
        <v>37451</v>
      </c>
      <c r="I58" s="60">
        <v>0.47971666090253495</v>
      </c>
      <c r="J58" s="93">
        <v>16693</v>
      </c>
      <c r="K58" s="60">
        <v>0.2138236688058</v>
      </c>
      <c r="L58" s="16">
        <v>78069</v>
      </c>
    </row>
    <row r="59" spans="1:12" x14ac:dyDescent="0.2">
      <c r="A59" s="41" t="s">
        <v>188</v>
      </c>
      <c r="B59" s="96">
        <v>5233</v>
      </c>
      <c r="C59" s="90">
        <v>1.9628878044389095E-2</v>
      </c>
      <c r="D59" s="96">
        <v>7129</v>
      </c>
      <c r="E59" s="90">
        <v>2.6740736017284515E-2</v>
      </c>
      <c r="F59" s="96">
        <v>40492</v>
      </c>
      <c r="G59" s="90">
        <v>0.15188467987261672</v>
      </c>
      <c r="H59" s="96">
        <v>113805</v>
      </c>
      <c r="I59" s="90">
        <v>0.4268802724711831</v>
      </c>
      <c r="J59" s="96">
        <v>99938</v>
      </c>
      <c r="K59" s="90">
        <v>0.37486543359452656</v>
      </c>
      <c r="L59" s="95">
        <v>266597</v>
      </c>
    </row>
    <row r="60" spans="1:12" x14ac:dyDescent="0.2">
      <c r="A60" s="38" t="s">
        <v>185</v>
      </c>
      <c r="B60" s="93">
        <v>2643</v>
      </c>
      <c r="C60" s="60">
        <v>1.0504644221253323E-2</v>
      </c>
      <c r="D60" s="93">
        <v>1631</v>
      </c>
      <c r="E60" s="60">
        <v>6.48243462915784E-3</v>
      </c>
      <c r="F60" s="93">
        <v>8500</v>
      </c>
      <c r="G60" s="60">
        <v>3.3783380961276296E-2</v>
      </c>
      <c r="H60" s="93">
        <v>63303</v>
      </c>
      <c r="I60" s="60">
        <v>0.25159874882254979</v>
      </c>
      <c r="J60" s="93">
        <v>175526</v>
      </c>
      <c r="K60" s="60">
        <v>0.69763079136576278</v>
      </c>
      <c r="L60" s="16">
        <v>251603</v>
      </c>
    </row>
    <row r="61" spans="1:12" x14ac:dyDescent="0.2">
      <c r="A61" s="41" t="s">
        <v>216</v>
      </c>
      <c r="B61" s="91">
        <v>19679</v>
      </c>
      <c r="C61" s="90">
        <v>1.0050674726682323E-2</v>
      </c>
      <c r="D61" s="91">
        <v>32671</v>
      </c>
      <c r="E61" s="90">
        <v>1.6686091467830587E-2</v>
      </c>
      <c r="F61" s="91">
        <v>155118</v>
      </c>
      <c r="G61" s="90">
        <v>7.9223566352635222E-2</v>
      </c>
      <c r="H61" s="91">
        <v>758298</v>
      </c>
      <c r="I61" s="90">
        <v>0.38728627185800862</v>
      </c>
      <c r="J61" s="91">
        <v>992212</v>
      </c>
      <c r="K61" s="90">
        <v>0.50675339559484323</v>
      </c>
      <c r="L61" s="89">
        <v>1957978</v>
      </c>
    </row>
    <row r="62" spans="1:12" x14ac:dyDescent="0.2">
      <c r="A62" s="38" t="s">
        <v>187</v>
      </c>
      <c r="B62" s="93">
        <v>254</v>
      </c>
      <c r="C62" s="60">
        <v>1.2909521534505016E-3</v>
      </c>
      <c r="D62" s="93">
        <v>3489</v>
      </c>
      <c r="E62" s="60">
        <v>1.7732803399168506E-2</v>
      </c>
      <c r="F62" s="93">
        <v>19486</v>
      </c>
      <c r="G62" s="60">
        <v>9.903737662258455E-2</v>
      </c>
      <c r="H62" s="93">
        <v>93241</v>
      </c>
      <c r="I62" s="60">
        <v>0.47389633755857569</v>
      </c>
      <c r="J62" s="93">
        <v>80285</v>
      </c>
      <c r="K62" s="60">
        <v>0.40804761275501389</v>
      </c>
      <c r="L62" s="16">
        <v>196754</v>
      </c>
    </row>
    <row r="63" spans="1:12" x14ac:dyDescent="0.2">
      <c r="A63" s="41" t="s">
        <v>176</v>
      </c>
      <c r="B63" s="96">
        <v>3663</v>
      </c>
      <c r="C63" s="90">
        <v>2.1930454774049861E-2</v>
      </c>
      <c r="D63" s="96">
        <v>3065</v>
      </c>
      <c r="E63" s="90">
        <v>1.8350216730129081E-2</v>
      </c>
      <c r="F63" s="96">
        <v>19869</v>
      </c>
      <c r="G63" s="90">
        <v>0.11895610316833106</v>
      </c>
      <c r="H63" s="96">
        <v>65324</v>
      </c>
      <c r="I63" s="90">
        <v>0.39109610364729269</v>
      </c>
      <c r="J63" s="96">
        <v>75107</v>
      </c>
      <c r="K63" s="90">
        <v>0.44966712168019735</v>
      </c>
      <c r="L63" s="95">
        <v>167028</v>
      </c>
    </row>
    <row r="64" spans="1:12" x14ac:dyDescent="0.2">
      <c r="A64" s="38" t="s">
        <v>177</v>
      </c>
      <c r="B64" s="93">
        <v>3559</v>
      </c>
      <c r="C64" s="60">
        <v>2.2935247718719388E-2</v>
      </c>
      <c r="D64" s="93">
        <v>9195</v>
      </c>
      <c r="E64" s="60">
        <v>5.9255297210908907E-2</v>
      </c>
      <c r="F64" s="93">
        <v>33508</v>
      </c>
      <c r="G64" s="60">
        <v>0.21593545393617569</v>
      </c>
      <c r="H64" s="93">
        <v>61121</v>
      </c>
      <c r="I64" s="60">
        <v>0.39388178584317163</v>
      </c>
      <c r="J64" s="93">
        <v>47794</v>
      </c>
      <c r="K64" s="60">
        <v>0.307998659586534</v>
      </c>
      <c r="L64" s="16">
        <v>155176</v>
      </c>
    </row>
    <row r="65" spans="1:12" x14ac:dyDescent="0.2">
      <c r="A65" s="41" t="s">
        <v>213</v>
      </c>
      <c r="B65" s="91">
        <v>3507</v>
      </c>
      <c r="C65" s="90">
        <v>1.0704834116278856E-2</v>
      </c>
      <c r="D65" s="91">
        <v>3583</v>
      </c>
      <c r="E65" s="90">
        <v>1.0936817975086154E-2</v>
      </c>
      <c r="F65" s="91">
        <v>23157</v>
      </c>
      <c r="G65" s="90">
        <v>7.0684871294744656E-2</v>
      </c>
      <c r="H65" s="91">
        <v>93742</v>
      </c>
      <c r="I65" s="90">
        <v>0.28613988016202241</v>
      </c>
      <c r="J65" s="91">
        <v>203619</v>
      </c>
      <c r="K65" s="90">
        <v>0.62153054403267305</v>
      </c>
      <c r="L65" s="89">
        <v>327609</v>
      </c>
    </row>
    <row r="66" spans="1:12" x14ac:dyDescent="0.2">
      <c r="A66" s="38" t="s">
        <v>170</v>
      </c>
      <c r="B66" s="93">
        <v>1158</v>
      </c>
      <c r="C66" s="60">
        <v>8.3323739350679247E-3</v>
      </c>
      <c r="D66" s="93">
        <v>2572</v>
      </c>
      <c r="E66" s="60">
        <v>1.8506792539719086E-2</v>
      </c>
      <c r="F66" s="93">
        <v>17132</v>
      </c>
      <c r="G66" s="60">
        <v>0.12327308312226572</v>
      </c>
      <c r="H66" s="93">
        <v>71670</v>
      </c>
      <c r="I66" s="60">
        <v>0.51570055261340086</v>
      </c>
      <c r="J66" s="93">
        <v>46443</v>
      </c>
      <c r="K66" s="60">
        <v>0.33418000230255585</v>
      </c>
      <c r="L66" s="16">
        <v>138976</v>
      </c>
    </row>
    <row r="67" spans="1:12" x14ac:dyDescent="0.2">
      <c r="A67" s="41" t="s">
        <v>171</v>
      </c>
      <c r="B67" s="96">
        <v>1284</v>
      </c>
      <c r="C67" s="90">
        <v>2.643988221485493E-2</v>
      </c>
      <c r="D67" s="96">
        <v>710</v>
      </c>
      <c r="E67" s="90">
        <v>1.4620184090768693E-2</v>
      </c>
      <c r="F67" s="96">
        <v>3879</v>
      </c>
      <c r="G67" s="90">
        <v>7.9875625476185569E-2</v>
      </c>
      <c r="H67" s="96">
        <v>14721</v>
      </c>
      <c r="I67" s="90">
        <v>0.30313201408479706</v>
      </c>
      <c r="J67" s="96">
        <v>27969</v>
      </c>
      <c r="K67" s="90">
        <v>0.57593229413339375</v>
      </c>
      <c r="L67" s="95">
        <v>48563</v>
      </c>
    </row>
    <row r="68" spans="1:12" x14ac:dyDescent="0.2">
      <c r="A68" s="38" t="s">
        <v>178</v>
      </c>
      <c r="B68" s="93">
        <v>1456</v>
      </c>
      <c r="C68" s="60">
        <v>2.1901982610788531E-2</v>
      </c>
      <c r="D68" s="93">
        <v>436</v>
      </c>
      <c r="E68" s="60">
        <v>6.5585607268570057E-3</v>
      </c>
      <c r="F68" s="93">
        <v>10863</v>
      </c>
      <c r="G68" s="60">
        <v>0.16340744306387076</v>
      </c>
      <c r="H68" s="93">
        <v>34372</v>
      </c>
      <c r="I68" s="60">
        <v>0.51704323234754357</v>
      </c>
      <c r="J68" s="93">
        <v>19352</v>
      </c>
      <c r="K68" s="60">
        <v>0.29110382382141459</v>
      </c>
      <c r="L68" s="16">
        <v>66478</v>
      </c>
    </row>
    <row r="69" spans="1:12" x14ac:dyDescent="0.2">
      <c r="A69" s="41" t="s">
        <v>186</v>
      </c>
      <c r="B69" s="91">
        <v>39082</v>
      </c>
      <c r="C69" s="90">
        <v>0.17733270413997132</v>
      </c>
      <c r="D69" s="91">
        <v>11907</v>
      </c>
      <c r="E69" s="90">
        <v>5.4027442510481513E-2</v>
      </c>
      <c r="F69" s="91">
        <v>25064</v>
      </c>
      <c r="G69" s="90">
        <v>0.11372670018331306</v>
      </c>
      <c r="H69" s="91">
        <v>60359</v>
      </c>
      <c r="I69" s="90">
        <v>0.27387607310742873</v>
      </c>
      <c r="J69" s="91">
        <v>83977</v>
      </c>
      <c r="K69" s="90">
        <v>0.38104161751093524</v>
      </c>
      <c r="L69" s="89">
        <v>220388</v>
      </c>
    </row>
    <row r="70" spans="1:12" x14ac:dyDescent="0.2">
      <c r="A70" s="38" t="s">
        <v>179</v>
      </c>
      <c r="B70" s="93">
        <v>6064</v>
      </c>
      <c r="C70" s="60">
        <v>5.2987539539679489E-2</v>
      </c>
      <c r="D70" s="93">
        <v>5482</v>
      </c>
      <c r="E70" s="60">
        <v>4.7901994023173314E-2</v>
      </c>
      <c r="F70" s="93">
        <v>23420</v>
      </c>
      <c r="G70" s="60">
        <v>0.2046451477604376</v>
      </c>
      <c r="H70" s="93">
        <v>41019</v>
      </c>
      <c r="I70" s="60">
        <v>0.3584261023050978</v>
      </c>
      <c r="J70" s="93">
        <v>38458</v>
      </c>
      <c r="K70" s="60">
        <v>0.33604795442232749</v>
      </c>
      <c r="L70" s="16">
        <v>114442</v>
      </c>
    </row>
    <row r="71" spans="1:12" x14ac:dyDescent="0.2">
      <c r="A71" s="41" t="s">
        <v>180</v>
      </c>
      <c r="B71" s="96">
        <v>1474</v>
      </c>
      <c r="C71" s="90">
        <v>1.6841479856493223E-2</v>
      </c>
      <c r="D71" s="96">
        <v>1241</v>
      </c>
      <c r="E71" s="90">
        <v>1.4179292063709695E-2</v>
      </c>
      <c r="F71" s="96">
        <v>6844</v>
      </c>
      <c r="G71" s="90">
        <v>7.8197481776010602E-2</v>
      </c>
      <c r="H71" s="96">
        <v>47163</v>
      </c>
      <c r="I71" s="90">
        <v>0.53887022691437581</v>
      </c>
      <c r="J71" s="96">
        <v>30799</v>
      </c>
      <c r="K71" s="90">
        <v>0.35190009369072917</v>
      </c>
      <c r="L71" s="95">
        <v>87522</v>
      </c>
    </row>
    <row r="72" spans="1:12" x14ac:dyDescent="0.2">
      <c r="A72" s="38" t="s">
        <v>181</v>
      </c>
      <c r="B72" s="93">
        <v>8013</v>
      </c>
      <c r="C72" s="60">
        <v>3.8629340558156131E-2</v>
      </c>
      <c r="D72" s="93">
        <v>397</v>
      </c>
      <c r="E72" s="60">
        <v>1.9138709848481195E-3</v>
      </c>
      <c r="F72" s="93">
        <v>27662</v>
      </c>
      <c r="G72" s="60">
        <v>0.1333539022238506</v>
      </c>
      <c r="H72" s="93">
        <v>112003</v>
      </c>
      <c r="I72" s="60">
        <v>0.53994783857920392</v>
      </c>
      <c r="J72" s="93">
        <v>59358</v>
      </c>
      <c r="K72" s="60">
        <v>0.28615504765394129</v>
      </c>
      <c r="L72" s="16">
        <v>207433</v>
      </c>
    </row>
    <row r="73" spans="1:12" x14ac:dyDescent="0.2">
      <c r="A73" s="41" t="s">
        <v>182</v>
      </c>
      <c r="B73" s="91">
        <v>16741</v>
      </c>
      <c r="C73" s="90">
        <v>6.529607700888504E-2</v>
      </c>
      <c r="D73" s="91">
        <v>7652</v>
      </c>
      <c r="E73" s="90">
        <v>2.9845623395973259E-2</v>
      </c>
      <c r="F73" s="91">
        <v>31286</v>
      </c>
      <c r="G73" s="90">
        <v>0.12202694374887864</v>
      </c>
      <c r="H73" s="91">
        <v>75821</v>
      </c>
      <c r="I73" s="90">
        <v>0.29572987604627399</v>
      </c>
      <c r="J73" s="91">
        <v>124887</v>
      </c>
      <c r="K73" s="90">
        <v>0.48710538016896399</v>
      </c>
      <c r="L73" s="89">
        <v>256386</v>
      </c>
    </row>
    <row r="74" spans="1:12" x14ac:dyDescent="0.2">
      <c r="A74" s="42" t="s">
        <v>11</v>
      </c>
      <c r="B74" s="85">
        <v>432955</v>
      </c>
      <c r="C74" s="84">
        <v>3.522370598409643E-2</v>
      </c>
      <c r="D74" s="85">
        <v>297388</v>
      </c>
      <c r="E74" s="84">
        <v>2.4194448557467794E-2</v>
      </c>
      <c r="F74" s="85">
        <v>1566143</v>
      </c>
      <c r="G74" s="84">
        <v>0.12741592211904409</v>
      </c>
      <c r="H74" s="85">
        <v>4340999</v>
      </c>
      <c r="I74" s="84">
        <v>0.35316851047627723</v>
      </c>
      <c r="J74" s="85">
        <v>5654095</v>
      </c>
      <c r="K74" s="84">
        <v>0.45999741286311441</v>
      </c>
      <c r="L74" s="83">
        <v>12291580</v>
      </c>
    </row>
    <row r="75" spans="1:12" x14ac:dyDescent="0.2">
      <c r="A75" s="235" t="s">
        <v>30</v>
      </c>
    </row>
    <row r="76" spans="1:12" x14ac:dyDescent="0.2">
      <c r="A76" s="246" t="s">
        <v>394</v>
      </c>
    </row>
  </sheetData>
  <mergeCells count="44">
    <mergeCell ref="A49:A50"/>
    <mergeCell ref="H49:I49"/>
    <mergeCell ref="A43:A44"/>
    <mergeCell ref="B43:C43"/>
    <mergeCell ref="D43:E43"/>
    <mergeCell ref="B49:C49"/>
    <mergeCell ref="D49:E49"/>
    <mergeCell ref="F43:G43"/>
    <mergeCell ref="F49:G49"/>
    <mergeCell ref="F35:G35"/>
    <mergeCell ref="A26:A27"/>
    <mergeCell ref="A35:A36"/>
    <mergeCell ref="J19:K19"/>
    <mergeCell ref="H19:I19"/>
    <mergeCell ref="F19:G19"/>
    <mergeCell ref="F26:G26"/>
    <mergeCell ref="B35:C35"/>
    <mergeCell ref="D35:E35"/>
    <mergeCell ref="J35:K35"/>
    <mergeCell ref="A19:A20"/>
    <mergeCell ref="B19:C19"/>
    <mergeCell ref="D19:E19"/>
    <mergeCell ref="H26:I26"/>
    <mergeCell ref="B26:C26"/>
    <mergeCell ref="D26:E26"/>
    <mergeCell ref="A6:L6"/>
    <mergeCell ref="A11:A13"/>
    <mergeCell ref="B11:L11"/>
    <mergeCell ref="B12:C12"/>
    <mergeCell ref="D12:E12"/>
    <mergeCell ref="H12:I12"/>
    <mergeCell ref="J12:K12"/>
    <mergeCell ref="L12:L13"/>
    <mergeCell ref="F12:G12"/>
    <mergeCell ref="J49:K49"/>
    <mergeCell ref="L49:L50"/>
    <mergeCell ref="H35:I35"/>
    <mergeCell ref="J43:K43"/>
    <mergeCell ref="J26:K26"/>
    <mergeCell ref="L19:L20"/>
    <mergeCell ref="L26:L27"/>
    <mergeCell ref="L43:L44"/>
    <mergeCell ref="L35:L36"/>
    <mergeCell ref="H43:I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8"/>
  <dimension ref="A6:S83"/>
  <sheetViews>
    <sheetView showGridLines="0" zoomScale="70" zoomScaleNormal="70" workbookViewId="0">
      <selection activeCell="A11" sqref="A11:A13"/>
    </sheetView>
  </sheetViews>
  <sheetFormatPr baseColWidth="10" defaultRowHeight="12.75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3.140625" style="34" customWidth="1"/>
    <col min="9" max="12" width="11.42578125" style="34"/>
    <col min="13" max="13" width="11.42578125" style="71"/>
    <col min="14" max="16384" width="11.42578125" style="34"/>
  </cols>
  <sheetData>
    <row r="6" spans="1:13" s="32" customFormat="1" ht="16.5" x14ac:dyDescent="0.2">
      <c r="A6" s="596" t="s">
        <v>1</v>
      </c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71"/>
    </row>
    <row r="7" spans="1:13" ht="15" customHeight="1" x14ac:dyDescent="0.2">
      <c r="A7" s="33" t="s">
        <v>87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3" ht="15" customHeight="1" x14ac:dyDescent="0.2">
      <c r="A8" s="33" t="s">
        <v>334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3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3" ht="15" customHeight="1" x14ac:dyDescent="0.2">
      <c r="A10" s="35" t="s">
        <v>393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13" ht="14.25" x14ac:dyDescent="0.25">
      <c r="A11" s="597" t="s">
        <v>13</v>
      </c>
      <c r="B11" s="600"/>
      <c r="C11" s="600"/>
      <c r="D11" s="600"/>
      <c r="E11" s="600"/>
      <c r="F11" s="600"/>
      <c r="G11" s="600"/>
      <c r="H11" s="600"/>
      <c r="I11" s="600"/>
      <c r="J11" s="600"/>
      <c r="K11" s="600"/>
      <c r="L11" s="600"/>
    </row>
    <row r="12" spans="1:13" ht="20.25" customHeight="1" x14ac:dyDescent="0.2">
      <c r="A12" s="598"/>
      <c r="B12" s="635" t="s">
        <v>81</v>
      </c>
      <c r="C12" s="636"/>
      <c r="D12" s="635" t="s">
        <v>82</v>
      </c>
      <c r="E12" s="636"/>
      <c r="F12" s="635" t="s">
        <v>83</v>
      </c>
      <c r="G12" s="636"/>
      <c r="H12" s="635" t="s">
        <v>84</v>
      </c>
      <c r="I12" s="636"/>
      <c r="J12" s="635" t="s">
        <v>85</v>
      </c>
      <c r="K12" s="636"/>
      <c r="L12" s="649" t="s">
        <v>11</v>
      </c>
    </row>
    <row r="13" spans="1:13" ht="17.25" customHeight="1" x14ac:dyDescent="0.2">
      <c r="A13" s="599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36" t="s">
        <v>29</v>
      </c>
      <c r="K13" s="37" t="s">
        <v>12</v>
      </c>
      <c r="L13" s="650"/>
    </row>
    <row r="14" spans="1:13" ht="24" x14ac:dyDescent="0.2">
      <c r="A14" s="66" t="s">
        <v>3</v>
      </c>
      <c r="B14" s="108">
        <v>80718</v>
      </c>
      <c r="C14" s="107">
        <v>6.5895865136100943E-3</v>
      </c>
      <c r="D14" s="108">
        <v>2714167</v>
      </c>
      <c r="E14" s="107">
        <v>0.22157682622073849</v>
      </c>
      <c r="F14" s="108">
        <v>4430025</v>
      </c>
      <c r="G14" s="107">
        <v>0.36165456273638541</v>
      </c>
      <c r="H14" s="108">
        <v>2197275</v>
      </c>
      <c r="I14" s="107">
        <v>0.17937924263104413</v>
      </c>
      <c r="J14" s="108">
        <v>2827143</v>
      </c>
      <c r="K14" s="107">
        <v>0.23079986353535994</v>
      </c>
      <c r="L14" s="106">
        <v>12249327</v>
      </c>
    </row>
    <row r="15" spans="1:13" x14ac:dyDescent="0.2">
      <c r="A15" s="38" t="s">
        <v>4</v>
      </c>
      <c r="B15" s="15">
        <v>43872</v>
      </c>
      <c r="C15" s="60">
        <v>8.7465631879978783E-3</v>
      </c>
      <c r="D15" s="15">
        <v>1316734</v>
      </c>
      <c r="E15" s="60">
        <v>0.26251133143656996</v>
      </c>
      <c r="F15" s="15">
        <v>1964642</v>
      </c>
      <c r="G15" s="60">
        <v>0.39168183339703061</v>
      </c>
      <c r="H15" s="15">
        <v>971594</v>
      </c>
      <c r="I15" s="60">
        <v>0.19370232298686202</v>
      </c>
      <c r="J15" s="15">
        <v>719071</v>
      </c>
      <c r="K15" s="60">
        <v>0.14335794899153953</v>
      </c>
      <c r="L15" s="16">
        <v>5015913</v>
      </c>
    </row>
    <row r="16" spans="1:13" x14ac:dyDescent="0.2">
      <c r="A16" s="40" t="s">
        <v>5</v>
      </c>
      <c r="B16" s="104">
        <v>36846</v>
      </c>
      <c r="C16" s="103">
        <v>5.0938602435862236E-3</v>
      </c>
      <c r="D16" s="104">
        <v>1397433</v>
      </c>
      <c r="E16" s="103">
        <v>0.19319134781999206</v>
      </c>
      <c r="F16" s="104">
        <v>2465382</v>
      </c>
      <c r="G16" s="103">
        <v>0.34083242020987597</v>
      </c>
      <c r="H16" s="104">
        <v>1225681</v>
      </c>
      <c r="I16" s="103">
        <v>0.16944709648860137</v>
      </c>
      <c r="J16" s="104">
        <v>2108072</v>
      </c>
      <c r="K16" s="103">
        <v>0.29143527523794432</v>
      </c>
      <c r="L16" s="102">
        <v>7233414</v>
      </c>
    </row>
    <row r="17" spans="1:19" x14ac:dyDescent="0.2">
      <c r="A17" s="34" t="s">
        <v>30</v>
      </c>
      <c r="B17" s="9"/>
      <c r="C17" s="9"/>
      <c r="D17" s="9"/>
      <c r="E17" s="9"/>
      <c r="F17" s="8"/>
      <c r="G17" s="8"/>
      <c r="H17" s="8"/>
      <c r="I17" s="4"/>
      <c r="J17" s="4"/>
      <c r="K17" s="4"/>
      <c r="L17" s="4"/>
    </row>
    <row r="18" spans="1:19" x14ac:dyDescent="0.2">
      <c r="B18" s="9"/>
      <c r="C18" s="9"/>
      <c r="D18" s="9"/>
      <c r="E18" s="9"/>
      <c r="F18" s="8"/>
      <c r="G18" s="8"/>
      <c r="H18" s="8"/>
      <c r="I18" s="4"/>
      <c r="J18" s="4"/>
      <c r="K18" s="4"/>
      <c r="L18" s="4"/>
    </row>
    <row r="19" spans="1:19" x14ac:dyDescent="0.2">
      <c r="A19" s="590" t="s">
        <v>14</v>
      </c>
      <c r="B19" s="635" t="s">
        <v>81</v>
      </c>
      <c r="C19" s="636"/>
      <c r="D19" s="635" t="s">
        <v>82</v>
      </c>
      <c r="E19" s="636"/>
      <c r="F19" s="635" t="s">
        <v>83</v>
      </c>
      <c r="G19" s="636"/>
      <c r="H19" s="635" t="s">
        <v>84</v>
      </c>
      <c r="I19" s="636"/>
      <c r="J19" s="635" t="s">
        <v>85</v>
      </c>
      <c r="K19" s="636"/>
      <c r="L19" s="649" t="s">
        <v>11</v>
      </c>
    </row>
    <row r="20" spans="1:19" x14ac:dyDescent="0.2">
      <c r="A20" s="590"/>
      <c r="B20" s="161" t="s">
        <v>29</v>
      </c>
      <c r="C20" s="162" t="s">
        <v>12</v>
      </c>
      <c r="D20" s="161" t="s">
        <v>29</v>
      </c>
      <c r="E20" s="162" t="s">
        <v>12</v>
      </c>
      <c r="F20" s="161" t="s">
        <v>29</v>
      </c>
      <c r="G20" s="162" t="s">
        <v>12</v>
      </c>
      <c r="H20" s="161" t="s">
        <v>29</v>
      </c>
      <c r="I20" s="162" t="s">
        <v>12</v>
      </c>
      <c r="J20" s="161" t="s">
        <v>29</v>
      </c>
      <c r="K20" s="162" t="s">
        <v>12</v>
      </c>
      <c r="L20" s="650"/>
    </row>
    <row r="21" spans="1:19" x14ac:dyDescent="0.2">
      <c r="A21" s="67" t="s">
        <v>15</v>
      </c>
      <c r="B21" s="100">
        <v>2878</v>
      </c>
      <c r="C21" s="77">
        <v>5.3589749796571226E-3</v>
      </c>
      <c r="D21" s="100">
        <v>137521</v>
      </c>
      <c r="E21" s="77">
        <v>0.25607074293864734</v>
      </c>
      <c r="F21" s="100">
        <v>202397</v>
      </c>
      <c r="G21" s="77">
        <v>0.37687298782406625</v>
      </c>
      <c r="H21" s="100">
        <v>131044</v>
      </c>
      <c r="I21" s="77">
        <v>0.2440102561619833</v>
      </c>
      <c r="J21" s="100">
        <v>63203</v>
      </c>
      <c r="K21" s="77">
        <v>0.11768703809564597</v>
      </c>
      <c r="L21" s="76">
        <v>537043</v>
      </c>
    </row>
    <row r="22" spans="1:19" x14ac:dyDescent="0.2">
      <c r="A22" s="38" t="s">
        <v>16</v>
      </c>
      <c r="B22" s="15">
        <v>51059</v>
      </c>
      <c r="C22" s="60">
        <v>6.7078543471123806E-3</v>
      </c>
      <c r="D22" s="15">
        <v>1890295</v>
      </c>
      <c r="E22" s="60">
        <v>0.24833669936886341</v>
      </c>
      <c r="F22" s="15">
        <v>3037279</v>
      </c>
      <c r="G22" s="60">
        <v>0.39902123315268889</v>
      </c>
      <c r="H22" s="15">
        <v>1459269</v>
      </c>
      <c r="I22" s="60">
        <v>0.1917108424617861</v>
      </c>
      <c r="J22" s="15">
        <v>1173920</v>
      </c>
      <c r="K22" s="60">
        <v>0.15422323929497572</v>
      </c>
      <c r="L22" s="16">
        <v>7611823</v>
      </c>
    </row>
    <row r="23" spans="1:19" x14ac:dyDescent="0.2">
      <c r="A23" s="40" t="s">
        <v>17</v>
      </c>
      <c r="B23" s="104">
        <v>26781</v>
      </c>
      <c r="C23" s="103">
        <v>6.5312168558608408E-3</v>
      </c>
      <c r="D23" s="104">
        <v>686351</v>
      </c>
      <c r="E23" s="103">
        <v>0.16738386244863687</v>
      </c>
      <c r="F23" s="104">
        <v>1190348</v>
      </c>
      <c r="G23" s="103">
        <v>0.2902961398730533</v>
      </c>
      <c r="H23" s="104">
        <v>606962</v>
      </c>
      <c r="I23" s="103">
        <v>0.1480228686481837</v>
      </c>
      <c r="J23" s="104">
        <v>1590019</v>
      </c>
      <c r="K23" s="103">
        <v>0.38776591217426526</v>
      </c>
      <c r="L23" s="102">
        <v>4100461</v>
      </c>
    </row>
    <row r="24" spans="1:19" x14ac:dyDescent="0.2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  <c r="K24" s="4"/>
      <c r="L24" s="4"/>
    </row>
    <row r="25" spans="1:19" x14ac:dyDescent="0.2">
      <c r="B25" s="5"/>
      <c r="C25" s="5"/>
      <c r="D25" s="5"/>
      <c r="E25" s="5"/>
      <c r="F25" s="4"/>
      <c r="G25" s="4"/>
      <c r="H25" s="4"/>
      <c r="I25" s="4"/>
      <c r="J25" s="4"/>
      <c r="K25" s="4"/>
      <c r="L25" s="4"/>
      <c r="N25" s="68"/>
      <c r="Q25" s="68"/>
      <c r="R25" s="56"/>
      <c r="S25" s="56"/>
    </row>
    <row r="26" spans="1:19" x14ac:dyDescent="0.2">
      <c r="A26" s="590" t="s">
        <v>18</v>
      </c>
      <c r="B26" s="635" t="s">
        <v>81</v>
      </c>
      <c r="C26" s="636"/>
      <c r="D26" s="635" t="s">
        <v>82</v>
      </c>
      <c r="E26" s="636"/>
      <c r="F26" s="635" t="s">
        <v>83</v>
      </c>
      <c r="G26" s="636"/>
      <c r="H26" s="635" t="s">
        <v>84</v>
      </c>
      <c r="I26" s="636"/>
      <c r="J26" s="635" t="s">
        <v>85</v>
      </c>
      <c r="K26" s="636"/>
      <c r="L26" s="649" t="s">
        <v>11</v>
      </c>
    </row>
    <row r="27" spans="1:19" x14ac:dyDescent="0.2">
      <c r="A27" s="590"/>
      <c r="B27" s="161" t="s">
        <v>29</v>
      </c>
      <c r="C27" s="162" t="s">
        <v>12</v>
      </c>
      <c r="D27" s="161" t="s">
        <v>29</v>
      </c>
      <c r="E27" s="162" t="s">
        <v>12</v>
      </c>
      <c r="F27" s="161" t="s">
        <v>29</v>
      </c>
      <c r="G27" s="162" t="s">
        <v>12</v>
      </c>
      <c r="H27" s="161" t="s">
        <v>29</v>
      </c>
      <c r="I27" s="162" t="s">
        <v>12</v>
      </c>
      <c r="J27" s="161" t="s">
        <v>29</v>
      </c>
      <c r="K27" s="162" t="s">
        <v>12</v>
      </c>
      <c r="L27" s="650"/>
    </row>
    <row r="28" spans="1:19" x14ac:dyDescent="0.2">
      <c r="A28" s="67" t="s">
        <v>19</v>
      </c>
      <c r="B28" s="100">
        <v>862</v>
      </c>
      <c r="C28" s="77">
        <v>7.7053378683388386E-4</v>
      </c>
      <c r="D28" s="100">
        <v>223805</v>
      </c>
      <c r="E28" s="77">
        <v>0.20005720900505494</v>
      </c>
      <c r="F28" s="100">
        <v>339063</v>
      </c>
      <c r="G28" s="77">
        <v>0.3030852637647995</v>
      </c>
      <c r="H28" s="100">
        <v>122782</v>
      </c>
      <c r="I28" s="77">
        <v>0.10975368841651731</v>
      </c>
      <c r="J28" s="100">
        <v>432192</v>
      </c>
      <c r="K28" s="77">
        <v>0.3863324111360904</v>
      </c>
      <c r="L28" s="113">
        <v>1118705</v>
      </c>
    </row>
    <row r="29" spans="1:19" x14ac:dyDescent="0.2">
      <c r="A29" s="38" t="s">
        <v>20</v>
      </c>
      <c r="B29" s="15">
        <v>22592</v>
      </c>
      <c r="C29" s="60">
        <v>6.8862260847513011E-3</v>
      </c>
      <c r="D29" s="15">
        <v>623199</v>
      </c>
      <c r="E29" s="60">
        <v>0.18995614420108561</v>
      </c>
      <c r="F29" s="15">
        <v>1179510</v>
      </c>
      <c r="G29" s="60">
        <v>0.35952427979926554</v>
      </c>
      <c r="H29" s="15">
        <v>514208</v>
      </c>
      <c r="I29" s="60">
        <v>0.15673479738791593</v>
      </c>
      <c r="J29" s="15">
        <v>941242</v>
      </c>
      <c r="K29" s="60">
        <v>0.28689824771881567</v>
      </c>
      <c r="L29" s="23">
        <v>3280752</v>
      </c>
    </row>
    <row r="30" spans="1:19" x14ac:dyDescent="0.2">
      <c r="A30" s="41" t="s">
        <v>21</v>
      </c>
      <c r="B30" s="91">
        <v>30822</v>
      </c>
      <c r="C30" s="98">
        <v>7.1098410700700648E-3</v>
      </c>
      <c r="D30" s="91">
        <v>980834</v>
      </c>
      <c r="E30" s="98">
        <v>0.22625312621248142</v>
      </c>
      <c r="F30" s="91">
        <v>1656802</v>
      </c>
      <c r="G30" s="98">
        <v>0.38218152308656883</v>
      </c>
      <c r="H30" s="91">
        <v>878633</v>
      </c>
      <c r="I30" s="98">
        <v>0.20267798938806281</v>
      </c>
      <c r="J30" s="91">
        <v>788028</v>
      </c>
      <c r="K30" s="98">
        <v>0.1817777509170454</v>
      </c>
      <c r="L30" s="113">
        <v>4335118</v>
      </c>
    </row>
    <row r="31" spans="1:19" x14ac:dyDescent="0.2">
      <c r="A31" s="38" t="s">
        <v>22</v>
      </c>
      <c r="B31" s="15">
        <v>6419</v>
      </c>
      <c r="C31" s="60">
        <v>4.6120430438190791E-3</v>
      </c>
      <c r="D31" s="15">
        <v>392726</v>
      </c>
      <c r="E31" s="60">
        <v>0.28217311363559616</v>
      </c>
      <c r="F31" s="15">
        <v>493284</v>
      </c>
      <c r="G31" s="60">
        <v>0.35442390416377173</v>
      </c>
      <c r="H31" s="15">
        <v>269582</v>
      </c>
      <c r="I31" s="60">
        <v>0.1936943118614792</v>
      </c>
      <c r="J31" s="15">
        <v>229782</v>
      </c>
      <c r="K31" s="60">
        <v>0.16509806429269913</v>
      </c>
      <c r="L31" s="23">
        <v>1391791</v>
      </c>
    </row>
    <row r="32" spans="1:19" x14ac:dyDescent="0.2">
      <c r="A32" s="40" t="s">
        <v>23</v>
      </c>
      <c r="B32" s="104">
        <v>20023</v>
      </c>
      <c r="C32" s="103">
        <v>9.4457380724146528E-3</v>
      </c>
      <c r="D32" s="104">
        <v>493603</v>
      </c>
      <c r="E32" s="103">
        <v>0.23285444987055334</v>
      </c>
      <c r="F32" s="104">
        <v>758196</v>
      </c>
      <c r="G32" s="103">
        <v>0.35767471525508165</v>
      </c>
      <c r="H32" s="104">
        <v>412070</v>
      </c>
      <c r="I32" s="103">
        <v>0.19439171390400567</v>
      </c>
      <c r="J32" s="104">
        <v>435898</v>
      </c>
      <c r="K32" s="103">
        <v>0.20563243940914958</v>
      </c>
      <c r="L32" s="102">
        <v>2119792</v>
      </c>
    </row>
    <row r="33" spans="1:19" x14ac:dyDescent="0.2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  <c r="K33" s="4"/>
      <c r="L33" s="4"/>
    </row>
    <row r="34" spans="1:19" x14ac:dyDescent="0.2">
      <c r="B34" s="5"/>
      <c r="C34" s="5"/>
      <c r="D34" s="5"/>
      <c r="E34" s="5"/>
      <c r="F34" s="4"/>
      <c r="G34" s="4"/>
      <c r="H34" s="4"/>
      <c r="I34" s="4"/>
      <c r="J34" s="4"/>
      <c r="K34" s="4"/>
      <c r="L34" s="4"/>
      <c r="N34" s="68"/>
      <c r="Q34" s="68"/>
      <c r="R34" s="56"/>
      <c r="S34" s="56"/>
    </row>
    <row r="35" spans="1:19" x14ac:dyDescent="0.2">
      <c r="A35" s="590" t="s">
        <v>24</v>
      </c>
      <c r="B35" s="635" t="s">
        <v>81</v>
      </c>
      <c r="C35" s="636"/>
      <c r="D35" s="635" t="s">
        <v>82</v>
      </c>
      <c r="E35" s="636"/>
      <c r="F35" s="635" t="s">
        <v>83</v>
      </c>
      <c r="G35" s="636"/>
      <c r="H35" s="635" t="s">
        <v>84</v>
      </c>
      <c r="I35" s="636"/>
      <c r="J35" s="635" t="s">
        <v>85</v>
      </c>
      <c r="K35" s="636"/>
      <c r="L35" s="649" t="s">
        <v>11</v>
      </c>
    </row>
    <row r="36" spans="1:19" x14ac:dyDescent="0.2">
      <c r="A36" s="590"/>
      <c r="B36" s="161" t="s">
        <v>29</v>
      </c>
      <c r="C36" s="162" t="s">
        <v>12</v>
      </c>
      <c r="D36" s="161" t="s">
        <v>29</v>
      </c>
      <c r="E36" s="162" t="s">
        <v>12</v>
      </c>
      <c r="F36" s="161" t="s">
        <v>29</v>
      </c>
      <c r="G36" s="162" t="s">
        <v>12</v>
      </c>
      <c r="H36" s="161" t="s">
        <v>29</v>
      </c>
      <c r="I36" s="162" t="s">
        <v>12</v>
      </c>
      <c r="J36" s="161" t="s">
        <v>29</v>
      </c>
      <c r="K36" s="162" t="s">
        <v>12</v>
      </c>
      <c r="L36" s="650"/>
    </row>
    <row r="37" spans="1:19" x14ac:dyDescent="0.2">
      <c r="A37" s="67" t="s">
        <v>25</v>
      </c>
      <c r="B37" s="100">
        <v>7150</v>
      </c>
      <c r="C37" s="77">
        <v>5.6680264645308379E-3</v>
      </c>
      <c r="D37" s="100">
        <v>269360</v>
      </c>
      <c r="E37" s="77">
        <v>0.21353001517287085</v>
      </c>
      <c r="F37" s="100">
        <v>438211</v>
      </c>
      <c r="G37" s="77">
        <v>0.34738343287391932</v>
      </c>
      <c r="H37" s="100">
        <v>187393</v>
      </c>
      <c r="I37" s="77">
        <v>0.14855223542207374</v>
      </c>
      <c r="J37" s="100">
        <v>359347</v>
      </c>
      <c r="K37" s="77">
        <v>0.28486549733563121</v>
      </c>
      <c r="L37" s="113">
        <v>1261462</v>
      </c>
    </row>
    <row r="38" spans="1:19" x14ac:dyDescent="0.2">
      <c r="A38" s="38" t="s">
        <v>26</v>
      </c>
      <c r="B38" s="15">
        <v>17036</v>
      </c>
      <c r="C38" s="60">
        <v>7.0332813419877321E-3</v>
      </c>
      <c r="D38" s="15">
        <v>541096</v>
      </c>
      <c r="E38" s="60">
        <v>0.2233904907856418</v>
      </c>
      <c r="F38" s="15">
        <v>832695</v>
      </c>
      <c r="G38" s="60">
        <v>0.3437766029036437</v>
      </c>
      <c r="H38" s="15">
        <v>363550</v>
      </c>
      <c r="I38" s="60">
        <v>0.15009095045078891</v>
      </c>
      <c r="J38" s="15">
        <v>667821</v>
      </c>
      <c r="K38" s="60">
        <v>0.27570867451793785</v>
      </c>
      <c r="L38" s="23">
        <v>2422198</v>
      </c>
    </row>
    <row r="39" spans="1:19" x14ac:dyDescent="0.2">
      <c r="A39" s="41" t="s">
        <v>27</v>
      </c>
      <c r="B39" s="91">
        <v>25869</v>
      </c>
      <c r="C39" s="98">
        <v>8.1040694213840424E-3</v>
      </c>
      <c r="D39" s="91">
        <v>740231</v>
      </c>
      <c r="E39" s="98">
        <v>0.2318946774850412</v>
      </c>
      <c r="F39" s="91">
        <v>1156583</v>
      </c>
      <c r="G39" s="98">
        <v>0.36232668149494063</v>
      </c>
      <c r="H39" s="91">
        <v>566246</v>
      </c>
      <c r="I39" s="98">
        <v>0.17738980608376931</v>
      </c>
      <c r="J39" s="91">
        <v>703171</v>
      </c>
      <c r="K39" s="98">
        <v>0.22028476551486481</v>
      </c>
      <c r="L39" s="113">
        <v>3192100</v>
      </c>
    </row>
    <row r="40" spans="1:19" x14ac:dyDescent="0.2">
      <c r="A40" s="42" t="s">
        <v>28</v>
      </c>
      <c r="B40" s="19">
        <v>30662</v>
      </c>
      <c r="C40" s="61">
        <v>5.7060794068446528E-3</v>
      </c>
      <c r="D40" s="19">
        <v>1163480</v>
      </c>
      <c r="E40" s="61">
        <v>0.21651912035338911</v>
      </c>
      <c r="F40" s="19">
        <v>2002535</v>
      </c>
      <c r="G40" s="61">
        <v>0.37266400511987663</v>
      </c>
      <c r="H40" s="19">
        <v>1080086</v>
      </c>
      <c r="I40" s="61">
        <v>0.20099982004504643</v>
      </c>
      <c r="J40" s="19">
        <v>1096803</v>
      </c>
      <c r="K40" s="61">
        <v>0.20411078897871748</v>
      </c>
      <c r="L40" s="17">
        <v>5373567</v>
      </c>
    </row>
    <row r="41" spans="1:19" x14ac:dyDescent="0.2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</row>
    <row r="42" spans="1:19" x14ac:dyDescent="0.2">
      <c r="B42" s="5"/>
      <c r="C42" s="5"/>
      <c r="D42" s="5"/>
      <c r="E42" s="5"/>
      <c r="F42" s="4"/>
      <c r="G42" s="4"/>
      <c r="H42" s="4"/>
      <c r="I42" s="4"/>
      <c r="J42" s="4"/>
      <c r="K42" s="4"/>
      <c r="L42" s="4"/>
    </row>
    <row r="43" spans="1:19" x14ac:dyDescent="0.2">
      <c r="A43" s="594" t="s">
        <v>218</v>
      </c>
      <c r="B43" s="635" t="s">
        <v>81</v>
      </c>
      <c r="C43" s="636"/>
      <c r="D43" s="635" t="s">
        <v>82</v>
      </c>
      <c r="E43" s="636"/>
      <c r="F43" s="635" t="s">
        <v>83</v>
      </c>
      <c r="G43" s="636"/>
      <c r="H43" s="635" t="s">
        <v>84</v>
      </c>
      <c r="I43" s="636"/>
      <c r="J43" s="635" t="s">
        <v>85</v>
      </c>
      <c r="K43" s="636"/>
      <c r="L43" s="649" t="s">
        <v>11</v>
      </c>
    </row>
    <row r="44" spans="1:19" x14ac:dyDescent="0.2">
      <c r="A44" s="595"/>
      <c r="B44" s="161" t="s">
        <v>29</v>
      </c>
      <c r="C44" s="162" t="s">
        <v>12</v>
      </c>
      <c r="D44" s="161" t="s">
        <v>29</v>
      </c>
      <c r="E44" s="162" t="s">
        <v>12</v>
      </c>
      <c r="F44" s="161" t="s">
        <v>29</v>
      </c>
      <c r="G44" s="162" t="s">
        <v>12</v>
      </c>
      <c r="H44" s="161" t="s">
        <v>29</v>
      </c>
      <c r="I44" s="162" t="s">
        <v>12</v>
      </c>
      <c r="J44" s="161" t="s">
        <v>29</v>
      </c>
      <c r="K44" s="162" t="s">
        <v>12</v>
      </c>
      <c r="L44" s="650"/>
    </row>
    <row r="45" spans="1:19" x14ac:dyDescent="0.2">
      <c r="A45" s="140" t="s">
        <v>193</v>
      </c>
      <c r="B45" s="78">
        <v>60579</v>
      </c>
      <c r="C45" s="77">
        <v>7.7141210092804011E-3</v>
      </c>
      <c r="D45" s="78">
        <v>1783230</v>
      </c>
      <c r="E45" s="77">
        <v>0.22707624766633799</v>
      </c>
      <c r="F45" s="78">
        <v>2824434</v>
      </c>
      <c r="G45" s="77">
        <v>0.3596630129042388</v>
      </c>
      <c r="H45" s="78">
        <v>1300425</v>
      </c>
      <c r="I45" s="77">
        <v>0.16559592950516624</v>
      </c>
      <c r="J45" s="78">
        <v>1884332</v>
      </c>
      <c r="K45" s="77">
        <v>0.23995056157512268</v>
      </c>
      <c r="L45" s="76">
        <v>7853001</v>
      </c>
    </row>
    <row r="46" spans="1:19" x14ac:dyDescent="0.2">
      <c r="A46" s="42" t="s">
        <v>194</v>
      </c>
      <c r="B46" s="19">
        <v>20139</v>
      </c>
      <c r="C46" s="61">
        <v>4.580870481397421E-3</v>
      </c>
      <c r="D46" s="19">
        <v>930937</v>
      </c>
      <c r="E46" s="61">
        <v>0.2117534050022678</v>
      </c>
      <c r="F46" s="19">
        <v>1605590</v>
      </c>
      <c r="G46" s="61">
        <v>0.36521177000977634</v>
      </c>
      <c r="H46" s="19">
        <v>896850</v>
      </c>
      <c r="I46" s="61">
        <v>0.20399988535882008</v>
      </c>
      <c r="J46" s="19">
        <v>942811</v>
      </c>
      <c r="K46" s="61">
        <v>0.21445429661039694</v>
      </c>
      <c r="L46" s="17">
        <v>4396326</v>
      </c>
    </row>
    <row r="47" spans="1:19" x14ac:dyDescent="0.2">
      <c r="A47" s="34" t="s">
        <v>30</v>
      </c>
    </row>
    <row r="49" spans="1:18" ht="12.75" customHeight="1" x14ac:dyDescent="0.2">
      <c r="A49" s="632" t="s">
        <v>190</v>
      </c>
      <c r="B49" s="635" t="s">
        <v>81</v>
      </c>
      <c r="C49" s="636"/>
      <c r="D49" s="635" t="s">
        <v>82</v>
      </c>
      <c r="E49" s="636"/>
      <c r="F49" s="635" t="s">
        <v>83</v>
      </c>
      <c r="G49" s="636"/>
      <c r="H49" s="635" t="s">
        <v>84</v>
      </c>
      <c r="I49" s="636"/>
      <c r="J49" s="635" t="s">
        <v>85</v>
      </c>
      <c r="K49" s="636"/>
      <c r="L49" s="593" t="s">
        <v>11</v>
      </c>
      <c r="M49" s="34"/>
      <c r="R49" s="71"/>
    </row>
    <row r="50" spans="1:18" x14ac:dyDescent="0.2">
      <c r="A50" s="633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36" t="s">
        <v>29</v>
      </c>
      <c r="K50" s="37" t="s">
        <v>12</v>
      </c>
      <c r="L50" s="593"/>
      <c r="M50" s="34"/>
      <c r="R50" s="71"/>
    </row>
    <row r="51" spans="1:18" x14ac:dyDescent="0.2">
      <c r="A51" s="41" t="s">
        <v>172</v>
      </c>
      <c r="B51" s="78">
        <v>1181</v>
      </c>
      <c r="C51" s="77">
        <v>7.6503015423681599E-3</v>
      </c>
      <c r="D51" s="78">
        <v>42670</v>
      </c>
      <c r="E51" s="77">
        <v>0.27640843929961845</v>
      </c>
      <c r="F51" s="78">
        <v>33921</v>
      </c>
      <c r="G51" s="77">
        <v>0.21973402084561419</v>
      </c>
      <c r="H51" s="78">
        <v>9995</v>
      </c>
      <c r="I51" s="77">
        <v>6.4745778082954925E-2</v>
      </c>
      <c r="J51" s="78">
        <v>66606</v>
      </c>
      <c r="K51" s="77">
        <v>0.43146146022944426</v>
      </c>
      <c r="L51" s="76">
        <v>154373</v>
      </c>
      <c r="M51" s="34"/>
      <c r="R51" s="71"/>
    </row>
    <row r="52" spans="1:18" x14ac:dyDescent="0.2">
      <c r="A52" s="38" t="s">
        <v>189</v>
      </c>
      <c r="B52" s="93">
        <v>724</v>
      </c>
      <c r="C52" s="60">
        <v>8.6589405953619648E-4</v>
      </c>
      <c r="D52" s="93">
        <v>338250</v>
      </c>
      <c r="E52" s="60">
        <v>0.40454235585375481</v>
      </c>
      <c r="F52" s="93">
        <v>300275</v>
      </c>
      <c r="G52" s="60">
        <v>0.3591247772475572</v>
      </c>
      <c r="H52" s="93">
        <v>36160</v>
      </c>
      <c r="I52" s="60">
        <v>4.3246863526006721E-2</v>
      </c>
      <c r="J52" s="93">
        <v>160721</v>
      </c>
      <c r="K52" s="60">
        <v>0.19222010931314509</v>
      </c>
      <c r="L52" s="16">
        <v>836130</v>
      </c>
      <c r="M52" s="34"/>
      <c r="R52" s="71"/>
    </row>
    <row r="53" spans="1:18" x14ac:dyDescent="0.2">
      <c r="A53" s="41" t="s">
        <v>173</v>
      </c>
      <c r="B53" s="91">
        <v>9709</v>
      </c>
      <c r="C53" s="90">
        <v>2.346857232086269E-3</v>
      </c>
      <c r="D53" s="91">
        <v>369082</v>
      </c>
      <c r="E53" s="90">
        <v>8.9214415586864174E-2</v>
      </c>
      <c r="F53" s="91">
        <v>1538385</v>
      </c>
      <c r="G53" s="90">
        <v>0.37185806601947002</v>
      </c>
      <c r="H53" s="91">
        <v>1320605</v>
      </c>
      <c r="I53" s="90">
        <v>0.31921633484182582</v>
      </c>
      <c r="J53" s="91">
        <v>899241</v>
      </c>
      <c r="K53" s="90">
        <v>0.21736432631975366</v>
      </c>
      <c r="L53" s="89">
        <v>4137022</v>
      </c>
      <c r="M53" s="34"/>
      <c r="R53" s="71"/>
    </row>
    <row r="54" spans="1:18" x14ac:dyDescent="0.2">
      <c r="A54" s="38" t="s">
        <v>183</v>
      </c>
      <c r="B54" s="93">
        <v>3741</v>
      </c>
      <c r="C54" s="60">
        <v>6.2191515288539702E-3</v>
      </c>
      <c r="D54" s="93">
        <v>138322</v>
      </c>
      <c r="E54" s="60">
        <v>0.22995067569477115</v>
      </c>
      <c r="F54" s="93">
        <v>240173</v>
      </c>
      <c r="G54" s="60">
        <v>0.39927085809661711</v>
      </c>
      <c r="H54" s="93">
        <v>48423</v>
      </c>
      <c r="I54" s="60">
        <v>8.0499859524644696E-2</v>
      </c>
      <c r="J54" s="93">
        <v>170869</v>
      </c>
      <c r="K54" s="60">
        <v>0.2840577927248728</v>
      </c>
      <c r="L54" s="16">
        <v>601529</v>
      </c>
      <c r="M54" s="34"/>
      <c r="R54" s="71"/>
    </row>
    <row r="55" spans="1:18" x14ac:dyDescent="0.2">
      <c r="A55" s="41" t="s">
        <v>212</v>
      </c>
      <c r="B55" s="96">
        <v>14049</v>
      </c>
      <c r="C55" s="90">
        <v>1.2305010816918186E-2</v>
      </c>
      <c r="D55" s="96">
        <v>221199</v>
      </c>
      <c r="E55" s="90">
        <v>0.193740201273506</v>
      </c>
      <c r="F55" s="96">
        <v>543331</v>
      </c>
      <c r="G55" s="90">
        <v>0.47588396556103457</v>
      </c>
      <c r="H55" s="96">
        <v>62093</v>
      </c>
      <c r="I55" s="90">
        <v>5.4385012218300298E-2</v>
      </c>
      <c r="J55" s="96">
        <v>301059</v>
      </c>
      <c r="K55" s="90">
        <v>0.26368668599406164</v>
      </c>
      <c r="L55" s="95">
        <v>1141730</v>
      </c>
      <c r="M55" s="34"/>
      <c r="R55" s="71"/>
    </row>
    <row r="56" spans="1:18" x14ac:dyDescent="0.2">
      <c r="A56" s="38" t="s">
        <v>174</v>
      </c>
      <c r="B56" s="93">
        <v>322</v>
      </c>
      <c r="C56" s="60">
        <v>7.598174550362683E-4</v>
      </c>
      <c r="D56" s="93">
        <v>25811</v>
      </c>
      <c r="E56" s="60">
        <v>6.0905740161307828E-2</v>
      </c>
      <c r="F56" s="93">
        <v>99661</v>
      </c>
      <c r="G56" s="60">
        <v>0.2351682216967998</v>
      </c>
      <c r="H56" s="93">
        <v>270735</v>
      </c>
      <c r="I56" s="60">
        <v>0.63884838102249719</v>
      </c>
      <c r="J56" s="93">
        <v>27258</v>
      </c>
      <c r="K56" s="60">
        <v>6.4320199345896278E-2</v>
      </c>
      <c r="L56" s="16">
        <v>423786</v>
      </c>
      <c r="M56" s="34"/>
      <c r="R56" s="71"/>
    </row>
    <row r="57" spans="1:18" x14ac:dyDescent="0.2">
      <c r="A57" s="41" t="s">
        <v>214</v>
      </c>
      <c r="B57" s="91">
        <v>205</v>
      </c>
      <c r="C57" s="90">
        <v>4.4955548830497846E-4</v>
      </c>
      <c r="D57" s="91">
        <v>119384</v>
      </c>
      <c r="E57" s="90">
        <v>0.26180357276000754</v>
      </c>
      <c r="F57" s="91">
        <v>189536</v>
      </c>
      <c r="G57" s="90">
        <v>0.41564365381157264</v>
      </c>
      <c r="H57" s="91">
        <v>17564</v>
      </c>
      <c r="I57" s="90">
        <v>3.8517037056529958E-2</v>
      </c>
      <c r="J57" s="91">
        <v>129315</v>
      </c>
      <c r="K57" s="90">
        <v>0.28358179497638186</v>
      </c>
      <c r="L57" s="89">
        <v>456006</v>
      </c>
      <c r="M57" s="34"/>
      <c r="R57" s="71"/>
    </row>
    <row r="58" spans="1:18" x14ac:dyDescent="0.2">
      <c r="A58" s="38" t="s">
        <v>175</v>
      </c>
      <c r="B58" s="93">
        <v>31</v>
      </c>
      <c r="C58" s="60">
        <v>3.9708463026297248E-4</v>
      </c>
      <c r="D58" s="93">
        <v>16619</v>
      </c>
      <c r="E58" s="60">
        <v>0.21287578936581741</v>
      </c>
      <c r="F58" s="93">
        <v>34401</v>
      </c>
      <c r="G58" s="60">
        <v>0.44064865695730698</v>
      </c>
      <c r="H58" s="93">
        <v>5188</v>
      </c>
      <c r="I58" s="60">
        <v>6.6454034251751656E-2</v>
      </c>
      <c r="J58" s="93">
        <v>21830</v>
      </c>
      <c r="K58" s="60">
        <v>0.27962443479486093</v>
      </c>
      <c r="L58" s="16">
        <v>78069</v>
      </c>
      <c r="M58" s="34"/>
      <c r="R58" s="71"/>
    </row>
    <row r="59" spans="1:18" x14ac:dyDescent="0.2">
      <c r="A59" s="41" t="s">
        <v>188</v>
      </c>
      <c r="B59" s="96">
        <v>2714</v>
      </c>
      <c r="C59" s="90">
        <v>1.0180159566686798E-2</v>
      </c>
      <c r="D59" s="96">
        <v>34134</v>
      </c>
      <c r="E59" s="90">
        <v>0.12803594939177859</v>
      </c>
      <c r="F59" s="96">
        <v>107453</v>
      </c>
      <c r="G59" s="90">
        <v>0.40305404787000604</v>
      </c>
      <c r="H59" s="96">
        <v>27662</v>
      </c>
      <c r="I59" s="90">
        <v>0.10375960719738031</v>
      </c>
      <c r="J59" s="96">
        <v>94635</v>
      </c>
      <c r="K59" s="90">
        <v>0.35497398695409177</v>
      </c>
      <c r="L59" s="95">
        <v>266597</v>
      </c>
      <c r="M59" s="34"/>
      <c r="R59" s="71"/>
    </row>
    <row r="60" spans="1:18" x14ac:dyDescent="0.2">
      <c r="A60" s="38" t="s">
        <v>185</v>
      </c>
      <c r="B60" s="93">
        <v>4548</v>
      </c>
      <c r="C60" s="60">
        <v>1.8076096071986424E-2</v>
      </c>
      <c r="D60" s="93">
        <v>91132</v>
      </c>
      <c r="E60" s="60">
        <v>0.36220553808976841</v>
      </c>
      <c r="F60" s="93">
        <v>34105</v>
      </c>
      <c r="G60" s="60">
        <v>0.13555084796286213</v>
      </c>
      <c r="H60" s="93">
        <v>12270</v>
      </c>
      <c r="I60" s="60">
        <v>4.8767304046454137E-2</v>
      </c>
      <c r="J60" s="93">
        <v>109548</v>
      </c>
      <c r="K60" s="60">
        <v>0.43540021382892891</v>
      </c>
      <c r="L60" s="16">
        <v>251603</v>
      </c>
      <c r="M60" s="34"/>
      <c r="R60" s="71"/>
    </row>
    <row r="61" spans="1:18" x14ac:dyDescent="0.2">
      <c r="A61" s="41" t="s">
        <v>216</v>
      </c>
      <c r="B61" s="91">
        <v>5780</v>
      </c>
      <c r="C61" s="90">
        <v>2.9520249972165161E-3</v>
      </c>
      <c r="D61" s="91">
        <v>845367</v>
      </c>
      <c r="E61" s="90">
        <v>0.43175510654358729</v>
      </c>
      <c r="F61" s="91">
        <v>501521</v>
      </c>
      <c r="G61" s="90">
        <v>0.25614230599118071</v>
      </c>
      <c r="H61" s="91">
        <v>21573</v>
      </c>
      <c r="I61" s="90">
        <v>1.1017999180787526E-2</v>
      </c>
      <c r="J61" s="91">
        <v>583738</v>
      </c>
      <c r="K61" s="90">
        <v>0.29813307401819633</v>
      </c>
      <c r="L61" s="89">
        <v>1957978</v>
      </c>
      <c r="M61" s="34"/>
      <c r="R61" s="71"/>
    </row>
    <row r="62" spans="1:18" x14ac:dyDescent="0.2">
      <c r="A62" s="38" t="s">
        <v>187</v>
      </c>
      <c r="B62" s="93">
        <v>2511</v>
      </c>
      <c r="C62" s="60">
        <v>1.2762129359504762E-2</v>
      </c>
      <c r="D62" s="93">
        <v>91747</v>
      </c>
      <c r="E62" s="60">
        <v>0.46630309930166602</v>
      </c>
      <c r="F62" s="93">
        <v>46277</v>
      </c>
      <c r="G62" s="60">
        <v>0.23520233387885381</v>
      </c>
      <c r="H62" s="93">
        <v>3995</v>
      </c>
      <c r="I62" s="60">
        <v>2.0304542728483282E-2</v>
      </c>
      <c r="J62" s="93">
        <v>52224</v>
      </c>
      <c r="K62" s="60">
        <v>0.26542789473149214</v>
      </c>
      <c r="L62" s="16">
        <v>196754</v>
      </c>
      <c r="M62" s="34"/>
      <c r="R62" s="71"/>
    </row>
    <row r="63" spans="1:18" x14ac:dyDescent="0.2">
      <c r="A63" s="41" t="s">
        <v>176</v>
      </c>
      <c r="B63" s="96">
        <v>2785</v>
      </c>
      <c r="C63" s="90">
        <v>1.6673851090835069E-2</v>
      </c>
      <c r="D63" s="96">
        <v>40761</v>
      </c>
      <c r="E63" s="90">
        <v>0.24403692794022558</v>
      </c>
      <c r="F63" s="96">
        <v>73024</v>
      </c>
      <c r="G63" s="90">
        <v>0.43719615872787798</v>
      </c>
      <c r="H63" s="96">
        <v>20302</v>
      </c>
      <c r="I63" s="90">
        <v>0.12154848288909643</v>
      </c>
      <c r="J63" s="96">
        <v>30156</v>
      </c>
      <c r="K63" s="90">
        <v>0.18054457935196494</v>
      </c>
      <c r="L63" s="95">
        <v>167028</v>
      </c>
      <c r="M63" s="34"/>
      <c r="R63" s="71"/>
    </row>
    <row r="64" spans="1:18" x14ac:dyDescent="0.2">
      <c r="A64" s="38" t="s">
        <v>177</v>
      </c>
      <c r="B64" s="93">
        <v>557</v>
      </c>
      <c r="C64" s="60">
        <v>3.5894725988554932E-3</v>
      </c>
      <c r="D64" s="93">
        <v>17848</v>
      </c>
      <c r="E64" s="60">
        <v>0.11501778625560653</v>
      </c>
      <c r="F64" s="93">
        <v>63373</v>
      </c>
      <c r="G64" s="60">
        <v>0.40839433933082436</v>
      </c>
      <c r="H64" s="93">
        <v>29327</v>
      </c>
      <c r="I64" s="60">
        <v>0.18899185441047583</v>
      </c>
      <c r="J64" s="93">
        <v>44071</v>
      </c>
      <c r="K64" s="60">
        <v>0.28400654740423775</v>
      </c>
      <c r="L64" s="16">
        <v>155176</v>
      </c>
      <c r="M64" s="34"/>
      <c r="R64" s="71"/>
    </row>
    <row r="65" spans="1:18" x14ac:dyDescent="0.2">
      <c r="A65" s="41" t="s">
        <v>213</v>
      </c>
      <c r="B65" s="91">
        <v>17709</v>
      </c>
      <c r="C65" s="90">
        <v>5.40552915212952E-2</v>
      </c>
      <c r="D65" s="91">
        <v>147447</v>
      </c>
      <c r="E65" s="90">
        <v>0.45007005302052139</v>
      </c>
      <c r="F65" s="91">
        <v>98545</v>
      </c>
      <c r="G65" s="90">
        <v>0.30080064955480468</v>
      </c>
      <c r="H65" s="91">
        <v>13401</v>
      </c>
      <c r="I65" s="90">
        <v>4.090546962995522E-2</v>
      </c>
      <c r="J65" s="91">
        <v>50506</v>
      </c>
      <c r="K65" s="90">
        <v>0.15416548385422868</v>
      </c>
      <c r="L65" s="89">
        <v>327609</v>
      </c>
      <c r="M65" s="34"/>
      <c r="R65" s="71"/>
    </row>
    <row r="66" spans="1:18" x14ac:dyDescent="0.2">
      <c r="A66" s="38" t="s">
        <v>170</v>
      </c>
      <c r="B66" s="93">
        <v>868</v>
      </c>
      <c r="C66" s="60">
        <v>6.2456827078056646E-3</v>
      </c>
      <c r="D66" s="93">
        <v>36546</v>
      </c>
      <c r="E66" s="60">
        <v>0.26296626755698826</v>
      </c>
      <c r="F66" s="93">
        <v>53715</v>
      </c>
      <c r="G66" s="60">
        <v>0.38650558369790466</v>
      </c>
      <c r="H66" s="93">
        <v>13907</v>
      </c>
      <c r="I66" s="60">
        <v>0.10006763757771125</v>
      </c>
      <c r="J66" s="93">
        <v>33941</v>
      </c>
      <c r="K66" s="60">
        <v>0.24422202394658071</v>
      </c>
      <c r="L66" s="16">
        <v>138976</v>
      </c>
      <c r="M66" s="34"/>
      <c r="R66" s="71"/>
    </row>
    <row r="67" spans="1:18" x14ac:dyDescent="0.2">
      <c r="A67" s="41" t="s">
        <v>171</v>
      </c>
      <c r="B67" s="96">
        <v>23</v>
      </c>
      <c r="C67" s="90">
        <v>4.7361159730659142E-4</v>
      </c>
      <c r="D67" s="96">
        <v>2012</v>
      </c>
      <c r="E67" s="90">
        <v>4.1430718860037477E-2</v>
      </c>
      <c r="F67" s="96">
        <v>28323</v>
      </c>
      <c r="G67" s="90">
        <v>0.5832217943701995</v>
      </c>
      <c r="H67" s="96">
        <v>15709</v>
      </c>
      <c r="I67" s="90">
        <v>0.32347672096040198</v>
      </c>
      <c r="J67" s="96">
        <v>2496</v>
      </c>
      <c r="K67" s="90">
        <v>5.1397154212054444E-2</v>
      </c>
      <c r="L67" s="95">
        <v>48563</v>
      </c>
      <c r="M67" s="34"/>
      <c r="R67" s="71"/>
    </row>
    <row r="68" spans="1:18" x14ac:dyDescent="0.2">
      <c r="A68" s="38" t="s">
        <v>178</v>
      </c>
      <c r="B68" s="93">
        <v>0</v>
      </c>
      <c r="C68" s="60">
        <v>0</v>
      </c>
      <c r="D68" s="93">
        <v>1272</v>
      </c>
      <c r="E68" s="60">
        <v>1.9134149643491079E-2</v>
      </c>
      <c r="F68" s="93">
        <v>32075</v>
      </c>
      <c r="G68" s="60">
        <v>0.4824904479677487</v>
      </c>
      <c r="H68" s="93">
        <v>31406</v>
      </c>
      <c r="I68" s="60">
        <v>0.47242696832034659</v>
      </c>
      <c r="J68" s="93">
        <v>1725</v>
      </c>
      <c r="K68" s="60">
        <v>2.5948434068413611E-2</v>
      </c>
      <c r="L68" s="16">
        <v>66478</v>
      </c>
      <c r="M68" s="34"/>
      <c r="R68" s="71"/>
    </row>
    <row r="69" spans="1:18" x14ac:dyDescent="0.2">
      <c r="A69" s="41" t="s">
        <v>186</v>
      </c>
      <c r="B69" s="91">
        <v>2221</v>
      </c>
      <c r="C69" s="90">
        <v>1.0077681180463547E-2</v>
      </c>
      <c r="D69" s="91">
        <v>89126</v>
      </c>
      <c r="E69" s="90">
        <v>0.40440495852768754</v>
      </c>
      <c r="F69" s="91">
        <v>66651</v>
      </c>
      <c r="G69" s="90">
        <v>0.30242572190863387</v>
      </c>
      <c r="H69" s="91">
        <v>16071</v>
      </c>
      <c r="I69" s="90">
        <v>7.2921393179301963E-2</v>
      </c>
      <c r="J69" s="91">
        <v>46320</v>
      </c>
      <c r="K69" s="90">
        <v>0.21017478265604297</v>
      </c>
      <c r="L69" s="89">
        <v>220388</v>
      </c>
      <c r="M69" s="34"/>
      <c r="R69" s="71"/>
    </row>
    <row r="70" spans="1:18" x14ac:dyDescent="0.2">
      <c r="A70" s="38" t="s">
        <v>179</v>
      </c>
      <c r="B70" s="93">
        <v>136</v>
      </c>
      <c r="C70" s="60">
        <v>1.1883748973279041E-3</v>
      </c>
      <c r="D70" s="93">
        <v>45337</v>
      </c>
      <c r="E70" s="60">
        <v>0.39615700529525871</v>
      </c>
      <c r="F70" s="93">
        <v>37157</v>
      </c>
      <c r="G70" s="60">
        <v>0.32467975044127156</v>
      </c>
      <c r="H70" s="93">
        <v>10004</v>
      </c>
      <c r="I70" s="60">
        <v>8.7415459359326125E-2</v>
      </c>
      <c r="J70" s="93">
        <v>21808</v>
      </c>
      <c r="K70" s="60">
        <v>0.19055941000681567</v>
      </c>
      <c r="L70" s="16">
        <v>114442</v>
      </c>
      <c r="M70" s="34"/>
      <c r="R70" s="71"/>
    </row>
    <row r="71" spans="1:18" x14ac:dyDescent="0.2">
      <c r="A71" s="41" t="s">
        <v>180</v>
      </c>
      <c r="B71" s="96">
        <v>1908</v>
      </c>
      <c r="C71" s="90">
        <v>2.1800233084253103E-2</v>
      </c>
      <c r="D71" s="96">
        <v>18292</v>
      </c>
      <c r="E71" s="90">
        <v>0.20899888028152921</v>
      </c>
      <c r="F71" s="96">
        <v>12005</v>
      </c>
      <c r="G71" s="90">
        <v>0.13716551267109983</v>
      </c>
      <c r="H71" s="96">
        <v>1391</v>
      </c>
      <c r="I71" s="90">
        <v>1.5893146865930852E-2</v>
      </c>
      <c r="J71" s="96">
        <v>53925</v>
      </c>
      <c r="K71" s="90">
        <v>0.61613080139850551</v>
      </c>
      <c r="L71" s="95">
        <v>87522</v>
      </c>
      <c r="M71" s="34"/>
      <c r="R71" s="71"/>
    </row>
    <row r="72" spans="1:18" x14ac:dyDescent="0.2">
      <c r="A72" s="38" t="s">
        <v>181</v>
      </c>
      <c r="B72" s="93">
        <v>0</v>
      </c>
      <c r="C72" s="60">
        <v>0</v>
      </c>
      <c r="D72" s="93">
        <v>15678</v>
      </c>
      <c r="E72" s="60">
        <v>7.558103098349829E-2</v>
      </c>
      <c r="F72" s="93">
        <v>106688</v>
      </c>
      <c r="G72" s="60">
        <v>0.514325107384071</v>
      </c>
      <c r="H72" s="93">
        <v>16018</v>
      </c>
      <c r="I72" s="60">
        <v>7.7220114446592394E-2</v>
      </c>
      <c r="J72" s="93">
        <v>69049</v>
      </c>
      <c r="K72" s="60">
        <v>0.33287374718583834</v>
      </c>
      <c r="L72" s="16">
        <v>207433</v>
      </c>
      <c r="M72" s="34"/>
      <c r="R72" s="71"/>
    </row>
    <row r="73" spans="1:18" x14ac:dyDescent="0.2">
      <c r="A73" s="41" t="s">
        <v>182</v>
      </c>
      <c r="B73" s="91">
        <v>9323</v>
      </c>
      <c r="C73" s="90">
        <v>3.636313995303956E-2</v>
      </c>
      <c r="D73" s="91">
        <v>62591</v>
      </c>
      <c r="E73" s="90">
        <v>0.24412799450828049</v>
      </c>
      <c r="F73" s="91">
        <v>76734</v>
      </c>
      <c r="G73" s="90">
        <v>0.29929091292036225</v>
      </c>
      <c r="H73" s="91">
        <v>41711</v>
      </c>
      <c r="I73" s="90">
        <v>0.16268829031226353</v>
      </c>
      <c r="J73" s="91">
        <v>66026</v>
      </c>
      <c r="K73" s="90">
        <v>0.25752576193707927</v>
      </c>
      <c r="L73" s="89">
        <v>256386</v>
      </c>
      <c r="M73" s="34"/>
      <c r="R73" s="71"/>
    </row>
    <row r="74" spans="1:18" x14ac:dyDescent="0.2">
      <c r="A74" s="42" t="s">
        <v>11</v>
      </c>
      <c r="B74" s="85">
        <v>81045</v>
      </c>
      <c r="C74" s="84">
        <v>6.5935380154544818E-3</v>
      </c>
      <c r="D74" s="85">
        <v>2810628</v>
      </c>
      <c r="E74" s="84">
        <v>0.22866287328398791</v>
      </c>
      <c r="F74" s="85">
        <v>4317329</v>
      </c>
      <c r="G74" s="84">
        <v>0.35124280198314617</v>
      </c>
      <c r="H74" s="85">
        <v>2045511</v>
      </c>
      <c r="I74" s="84">
        <v>0.16641562760849296</v>
      </c>
      <c r="J74" s="85">
        <v>3037067</v>
      </c>
      <c r="K74" s="84">
        <v>0.24708515910891846</v>
      </c>
      <c r="L74" s="83">
        <v>12291580</v>
      </c>
      <c r="M74" s="34"/>
      <c r="R74" s="71"/>
    </row>
    <row r="75" spans="1:18" x14ac:dyDescent="0.2">
      <c r="A75" s="235" t="s">
        <v>30</v>
      </c>
    </row>
    <row r="76" spans="1:18" x14ac:dyDescent="0.2">
      <c r="A76" s="246" t="s">
        <v>394</v>
      </c>
    </row>
    <row r="78" spans="1:18" x14ac:dyDescent="0.2">
      <c r="A78" s="71"/>
      <c r="M78" s="34"/>
    </row>
    <row r="79" spans="1:18" x14ac:dyDescent="0.2">
      <c r="A79" s="71"/>
      <c r="M79" s="34"/>
    </row>
    <row r="80" spans="1:18" x14ac:dyDescent="0.2">
      <c r="F80" s="71"/>
      <c r="M80" s="34"/>
    </row>
    <row r="81" spans="1:13" x14ac:dyDescent="0.2">
      <c r="F81" s="71"/>
      <c r="M81" s="34"/>
    </row>
    <row r="82" spans="1:13" x14ac:dyDescent="0.2">
      <c r="F82" s="71"/>
      <c r="M82" s="34"/>
    </row>
    <row r="83" spans="1:13" x14ac:dyDescent="0.2">
      <c r="A83" s="71"/>
      <c r="M83" s="34"/>
    </row>
  </sheetData>
  <mergeCells count="44">
    <mergeCell ref="L49:L50"/>
    <mergeCell ref="A49:A50"/>
    <mergeCell ref="B49:C49"/>
    <mergeCell ref="D49:E49"/>
    <mergeCell ref="F49:G49"/>
    <mergeCell ref="H49:I49"/>
    <mergeCell ref="J49:K49"/>
    <mergeCell ref="A19:A20"/>
    <mergeCell ref="F26:G26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B19:C19"/>
    <mergeCell ref="F19:G19"/>
    <mergeCell ref="D19:E19"/>
    <mergeCell ref="H19:I19"/>
    <mergeCell ref="A26:A27"/>
    <mergeCell ref="B26:C26"/>
    <mergeCell ref="D26:E26"/>
    <mergeCell ref="H35:I35"/>
    <mergeCell ref="A35:A36"/>
    <mergeCell ref="B35:C35"/>
    <mergeCell ref="D35:E35"/>
    <mergeCell ref="A43:A44"/>
    <mergeCell ref="B43:C43"/>
    <mergeCell ref="D43:E43"/>
    <mergeCell ref="F35:G35"/>
    <mergeCell ref="F43:G43"/>
    <mergeCell ref="L43:L44"/>
    <mergeCell ref="H26:I26"/>
    <mergeCell ref="L19:L20"/>
    <mergeCell ref="J26:K26"/>
    <mergeCell ref="H43:I43"/>
    <mergeCell ref="L35:L36"/>
    <mergeCell ref="L26:L27"/>
    <mergeCell ref="J43:K43"/>
    <mergeCell ref="J19:K19"/>
    <mergeCell ref="J35:K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9"/>
  <dimension ref="A6:T76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3.140625" style="34" customWidth="1"/>
    <col min="9" max="16384" width="11.42578125" style="34"/>
  </cols>
  <sheetData>
    <row r="6" spans="1:12" s="32" customFormat="1" ht="16.5" x14ac:dyDescent="0.2">
      <c r="A6" s="596" t="s">
        <v>1</v>
      </c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</row>
    <row r="7" spans="1:12" ht="15" customHeight="1" x14ac:dyDescent="0.2">
      <c r="A7" s="33" t="s">
        <v>86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ht="15" customHeight="1" x14ac:dyDescent="0.2">
      <c r="A8" s="33" t="s">
        <v>334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ht="15" customHeight="1" x14ac:dyDescent="0.2">
      <c r="A10" s="35" t="s">
        <v>393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12" ht="14.25" x14ac:dyDescent="0.25">
      <c r="A11" s="597" t="s">
        <v>13</v>
      </c>
      <c r="B11" s="600"/>
      <c r="C11" s="600"/>
      <c r="D11" s="600"/>
      <c r="E11" s="600"/>
      <c r="F11" s="600"/>
      <c r="G11" s="600"/>
      <c r="H11" s="600"/>
      <c r="I11" s="600"/>
      <c r="J11" s="600"/>
      <c r="K11" s="600"/>
      <c r="L11" s="600"/>
    </row>
    <row r="12" spans="1:12" ht="20.25" customHeight="1" x14ac:dyDescent="0.2">
      <c r="A12" s="598"/>
      <c r="B12" s="635" t="s">
        <v>81</v>
      </c>
      <c r="C12" s="636"/>
      <c r="D12" s="635" t="s">
        <v>82</v>
      </c>
      <c r="E12" s="636"/>
      <c r="F12" s="635" t="s">
        <v>83</v>
      </c>
      <c r="G12" s="636"/>
      <c r="H12" s="635" t="s">
        <v>84</v>
      </c>
      <c r="I12" s="636"/>
      <c r="J12" s="635" t="s">
        <v>88</v>
      </c>
      <c r="K12" s="636"/>
      <c r="L12" s="637" t="s">
        <v>11</v>
      </c>
    </row>
    <row r="13" spans="1:12" ht="17.25" customHeight="1" x14ac:dyDescent="0.2">
      <c r="A13" s="599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36" t="s">
        <v>29</v>
      </c>
      <c r="K13" s="37" t="s">
        <v>12</v>
      </c>
      <c r="L13" s="638"/>
    </row>
    <row r="14" spans="1:12" ht="24" x14ac:dyDescent="0.2">
      <c r="A14" s="66" t="s">
        <v>3</v>
      </c>
      <c r="B14" s="108">
        <v>224544</v>
      </c>
      <c r="C14" s="107">
        <v>1.833112953879017E-2</v>
      </c>
      <c r="D14" s="108">
        <v>5781102</v>
      </c>
      <c r="E14" s="107">
        <v>0.47195262237672325</v>
      </c>
      <c r="F14" s="108">
        <v>4607760</v>
      </c>
      <c r="G14" s="107">
        <v>0.37616433947758926</v>
      </c>
      <c r="H14" s="108">
        <v>1230006</v>
      </c>
      <c r="I14" s="107">
        <v>0.10041416969275128</v>
      </c>
      <c r="J14" s="108">
        <v>405916</v>
      </c>
      <c r="K14" s="107">
        <v>3.3137820551284163E-2</v>
      </c>
      <c r="L14" s="106">
        <v>12249327</v>
      </c>
    </row>
    <row r="15" spans="1:12" x14ac:dyDescent="0.2">
      <c r="A15" s="38" t="s">
        <v>4</v>
      </c>
      <c r="B15" s="15">
        <v>116133</v>
      </c>
      <c r="C15" s="60">
        <v>2.3152913537375946E-2</v>
      </c>
      <c r="D15" s="15">
        <v>2516348</v>
      </c>
      <c r="E15" s="60">
        <v>0.50167297558789392</v>
      </c>
      <c r="F15" s="15">
        <v>1777448</v>
      </c>
      <c r="G15" s="60">
        <v>0.35436180810951068</v>
      </c>
      <c r="H15" s="15">
        <v>501586</v>
      </c>
      <c r="I15" s="60">
        <v>9.9998943362853379E-2</v>
      </c>
      <c r="J15" s="15">
        <v>104398</v>
      </c>
      <c r="K15" s="60">
        <v>2.0813359402366029E-2</v>
      </c>
      <c r="L15" s="16">
        <v>5015913</v>
      </c>
    </row>
    <row r="16" spans="1:12" x14ac:dyDescent="0.2">
      <c r="A16" s="40" t="s">
        <v>5</v>
      </c>
      <c r="B16" s="104">
        <v>108411</v>
      </c>
      <c r="C16" s="103">
        <v>1.4987528710509311E-2</v>
      </c>
      <c r="D16" s="104">
        <v>3264754</v>
      </c>
      <c r="E16" s="103">
        <v>0.45134344584728592</v>
      </c>
      <c r="F16" s="104">
        <v>2830312</v>
      </c>
      <c r="G16" s="103">
        <v>0.39128300965491536</v>
      </c>
      <c r="H16" s="104">
        <v>728420</v>
      </c>
      <c r="I16" s="103">
        <v>0.10070210276917649</v>
      </c>
      <c r="J16" s="104">
        <v>301518</v>
      </c>
      <c r="K16" s="103">
        <v>4.1684051265419068E-2</v>
      </c>
      <c r="L16" s="102">
        <v>7233414</v>
      </c>
    </row>
    <row r="17" spans="1:12" x14ac:dyDescent="0.2">
      <c r="A17" s="34" t="s">
        <v>30</v>
      </c>
      <c r="B17" s="9"/>
      <c r="C17" s="9"/>
      <c r="D17" s="9"/>
      <c r="E17" s="9"/>
      <c r="F17" s="8"/>
      <c r="G17" s="8"/>
      <c r="H17" s="8"/>
      <c r="I17" s="4"/>
      <c r="J17" s="4"/>
      <c r="K17" s="4"/>
      <c r="L17" s="4"/>
    </row>
    <row r="18" spans="1:12" x14ac:dyDescent="0.2">
      <c r="B18" s="9"/>
      <c r="C18" s="9"/>
      <c r="D18" s="9"/>
      <c r="E18" s="9"/>
      <c r="F18" s="8"/>
      <c r="G18" s="8"/>
      <c r="H18" s="8"/>
      <c r="I18" s="4"/>
      <c r="J18" s="4"/>
      <c r="K18" s="4"/>
      <c r="L18" s="4"/>
    </row>
    <row r="19" spans="1:12" x14ac:dyDescent="0.2">
      <c r="A19" s="590" t="s">
        <v>14</v>
      </c>
      <c r="B19" s="635" t="s">
        <v>81</v>
      </c>
      <c r="C19" s="636"/>
      <c r="D19" s="635" t="s">
        <v>82</v>
      </c>
      <c r="E19" s="636"/>
      <c r="F19" s="635" t="s">
        <v>83</v>
      </c>
      <c r="G19" s="636"/>
      <c r="H19" s="635" t="s">
        <v>84</v>
      </c>
      <c r="I19" s="636"/>
      <c r="J19" s="635" t="s">
        <v>85</v>
      </c>
      <c r="K19" s="636"/>
      <c r="L19" s="649" t="s">
        <v>11</v>
      </c>
    </row>
    <row r="20" spans="1:12" x14ac:dyDescent="0.2">
      <c r="A20" s="590"/>
      <c r="B20" s="161" t="s">
        <v>29</v>
      </c>
      <c r="C20" s="162" t="s">
        <v>12</v>
      </c>
      <c r="D20" s="161" t="s">
        <v>29</v>
      </c>
      <c r="E20" s="162" t="s">
        <v>12</v>
      </c>
      <c r="F20" s="161" t="s">
        <v>29</v>
      </c>
      <c r="G20" s="162" t="s">
        <v>12</v>
      </c>
      <c r="H20" s="161" t="s">
        <v>29</v>
      </c>
      <c r="I20" s="162" t="s">
        <v>12</v>
      </c>
      <c r="J20" s="161" t="s">
        <v>29</v>
      </c>
      <c r="K20" s="162" t="s">
        <v>12</v>
      </c>
      <c r="L20" s="650"/>
    </row>
    <row r="21" spans="1:12" x14ac:dyDescent="0.2">
      <c r="A21" s="67" t="s">
        <v>15</v>
      </c>
      <c r="B21" s="100">
        <v>8461</v>
      </c>
      <c r="C21" s="77">
        <v>1.5754790584739026E-2</v>
      </c>
      <c r="D21" s="100">
        <v>316625</v>
      </c>
      <c r="E21" s="77">
        <v>0.58957103993534965</v>
      </c>
      <c r="F21" s="100">
        <v>144508</v>
      </c>
      <c r="G21" s="77">
        <v>0.26908087434339523</v>
      </c>
      <c r="H21" s="100">
        <v>61373</v>
      </c>
      <c r="I21" s="77">
        <v>0.1142794897242865</v>
      </c>
      <c r="J21" s="100">
        <v>6077</v>
      </c>
      <c r="K21" s="77">
        <v>1.1315667460519921E-2</v>
      </c>
      <c r="L21" s="76">
        <v>537043</v>
      </c>
    </row>
    <row r="22" spans="1:12" x14ac:dyDescent="0.2">
      <c r="A22" s="38" t="s">
        <v>16</v>
      </c>
      <c r="B22" s="15">
        <v>162100</v>
      </c>
      <c r="C22" s="60">
        <v>2.1295818360463716E-2</v>
      </c>
      <c r="D22" s="15">
        <v>3700917</v>
      </c>
      <c r="E22" s="60">
        <v>0.48620639234517143</v>
      </c>
      <c r="F22" s="15">
        <v>2890698</v>
      </c>
      <c r="G22" s="60">
        <v>0.37976421679799965</v>
      </c>
      <c r="H22" s="15">
        <v>770895</v>
      </c>
      <c r="I22" s="60">
        <v>0.10127600181980059</v>
      </c>
      <c r="J22" s="15">
        <v>87213</v>
      </c>
      <c r="K22" s="60">
        <v>1.1457570676564601E-2</v>
      </c>
      <c r="L22" s="16">
        <v>7611823</v>
      </c>
    </row>
    <row r="23" spans="1:12" x14ac:dyDescent="0.2">
      <c r="A23" s="40" t="s">
        <v>17</v>
      </c>
      <c r="B23" s="104">
        <v>53982</v>
      </c>
      <c r="C23" s="103">
        <v>1.3164861219262908E-2</v>
      </c>
      <c r="D23" s="104">
        <v>1763560</v>
      </c>
      <c r="E23" s="103">
        <v>0.43008822666524571</v>
      </c>
      <c r="F23" s="104">
        <v>1572554</v>
      </c>
      <c r="G23" s="103">
        <v>0.383506634985676</v>
      </c>
      <c r="H23" s="104">
        <v>397738</v>
      </c>
      <c r="I23" s="103">
        <v>9.6998361891504389E-2</v>
      </c>
      <c r="J23" s="104">
        <v>312626</v>
      </c>
      <c r="K23" s="103">
        <v>7.6241671363293059E-2</v>
      </c>
      <c r="L23" s="102">
        <v>4100461</v>
      </c>
    </row>
    <row r="24" spans="1:12" x14ac:dyDescent="0.2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  <c r="K24" s="4"/>
      <c r="L24" s="4"/>
    </row>
    <row r="25" spans="1:12" x14ac:dyDescent="0.2">
      <c r="B25" s="5"/>
      <c r="C25" s="5"/>
      <c r="D25" s="5"/>
      <c r="E25" s="5"/>
      <c r="F25" s="4"/>
      <c r="G25" s="4"/>
      <c r="H25" s="4"/>
      <c r="I25" s="4"/>
      <c r="J25" s="4"/>
      <c r="K25" s="4"/>
      <c r="L25" s="4"/>
    </row>
    <row r="26" spans="1:12" x14ac:dyDescent="0.2">
      <c r="A26" s="590" t="s">
        <v>18</v>
      </c>
      <c r="B26" s="635" t="s">
        <v>81</v>
      </c>
      <c r="C26" s="636"/>
      <c r="D26" s="635" t="s">
        <v>82</v>
      </c>
      <c r="E26" s="636"/>
      <c r="F26" s="635" t="s">
        <v>83</v>
      </c>
      <c r="G26" s="636"/>
      <c r="H26" s="635" t="s">
        <v>84</v>
      </c>
      <c r="I26" s="636"/>
      <c r="J26" s="635" t="s">
        <v>85</v>
      </c>
      <c r="K26" s="636"/>
      <c r="L26" s="649" t="s">
        <v>11</v>
      </c>
    </row>
    <row r="27" spans="1:12" x14ac:dyDescent="0.2">
      <c r="A27" s="590"/>
      <c r="B27" s="161" t="s">
        <v>29</v>
      </c>
      <c r="C27" s="162" t="s">
        <v>12</v>
      </c>
      <c r="D27" s="161" t="s">
        <v>29</v>
      </c>
      <c r="E27" s="162" t="s">
        <v>12</v>
      </c>
      <c r="F27" s="161" t="s">
        <v>29</v>
      </c>
      <c r="G27" s="162" t="s">
        <v>12</v>
      </c>
      <c r="H27" s="161" t="s">
        <v>29</v>
      </c>
      <c r="I27" s="162" t="s">
        <v>12</v>
      </c>
      <c r="J27" s="161" t="s">
        <v>29</v>
      </c>
      <c r="K27" s="162" t="s">
        <v>12</v>
      </c>
      <c r="L27" s="650"/>
    </row>
    <row r="28" spans="1:12" x14ac:dyDescent="0.2">
      <c r="A28" s="67" t="s">
        <v>19</v>
      </c>
      <c r="B28" s="100">
        <v>3268</v>
      </c>
      <c r="C28" s="77">
        <v>2.9212348206184829E-3</v>
      </c>
      <c r="D28" s="100">
        <v>493743</v>
      </c>
      <c r="E28" s="77">
        <v>0.44135227785698644</v>
      </c>
      <c r="F28" s="100">
        <v>415262</v>
      </c>
      <c r="G28" s="77">
        <v>0.37119884151764765</v>
      </c>
      <c r="H28" s="100">
        <v>92821</v>
      </c>
      <c r="I28" s="77">
        <v>8.2971829034463956E-2</v>
      </c>
      <c r="J28" s="100">
        <v>113610</v>
      </c>
      <c r="K28" s="77">
        <v>0.10155492287957951</v>
      </c>
      <c r="L28" s="113">
        <v>1118705</v>
      </c>
    </row>
    <row r="29" spans="1:12" x14ac:dyDescent="0.2">
      <c r="A29" s="38" t="s">
        <v>20</v>
      </c>
      <c r="B29" s="15">
        <v>33536</v>
      </c>
      <c r="C29" s="60">
        <v>1.0222046652718645E-2</v>
      </c>
      <c r="D29" s="15">
        <v>1445039</v>
      </c>
      <c r="E29" s="60">
        <v>0.44045968729120638</v>
      </c>
      <c r="F29" s="15">
        <v>1274663</v>
      </c>
      <c r="G29" s="60">
        <v>0.38852769121225866</v>
      </c>
      <c r="H29" s="15">
        <v>348259</v>
      </c>
      <c r="I29" s="60">
        <v>0.10615218705955221</v>
      </c>
      <c r="J29" s="15">
        <v>179255</v>
      </c>
      <c r="K29" s="60">
        <v>5.4638387784264095E-2</v>
      </c>
      <c r="L29" s="23">
        <v>3280752</v>
      </c>
    </row>
    <row r="30" spans="1:12" x14ac:dyDescent="0.2">
      <c r="A30" s="41" t="s">
        <v>21</v>
      </c>
      <c r="B30" s="91">
        <v>83071</v>
      </c>
      <c r="C30" s="98">
        <v>1.9162338833683418E-2</v>
      </c>
      <c r="D30" s="91">
        <v>2044654</v>
      </c>
      <c r="E30" s="98">
        <v>0.47164898394922583</v>
      </c>
      <c r="F30" s="91">
        <v>1670345</v>
      </c>
      <c r="G30" s="98">
        <v>0.38530554416281171</v>
      </c>
      <c r="H30" s="91">
        <v>475096</v>
      </c>
      <c r="I30" s="98">
        <v>0.10959240325176846</v>
      </c>
      <c r="J30" s="91">
        <v>61953</v>
      </c>
      <c r="K30" s="98">
        <v>1.4290960476739041E-2</v>
      </c>
      <c r="L30" s="113">
        <v>4335118</v>
      </c>
    </row>
    <row r="31" spans="1:12" x14ac:dyDescent="0.2">
      <c r="A31" s="38" t="s">
        <v>22</v>
      </c>
      <c r="B31" s="15">
        <v>32849</v>
      </c>
      <c r="C31" s="60">
        <v>2.3601963225800427E-2</v>
      </c>
      <c r="D31" s="15">
        <v>814213</v>
      </c>
      <c r="E31" s="60">
        <v>0.58501096788239038</v>
      </c>
      <c r="F31" s="15">
        <v>401377</v>
      </c>
      <c r="G31" s="60">
        <v>0.28838884573905132</v>
      </c>
      <c r="H31" s="15">
        <v>129262</v>
      </c>
      <c r="I31" s="60">
        <v>9.28745767144636E-2</v>
      </c>
      <c r="J31" s="15">
        <v>14092</v>
      </c>
      <c r="K31" s="60">
        <v>1.0125083435659521E-2</v>
      </c>
      <c r="L31" s="23">
        <v>1391791</v>
      </c>
    </row>
    <row r="32" spans="1:12" x14ac:dyDescent="0.2">
      <c r="A32" s="40" t="s">
        <v>23</v>
      </c>
      <c r="B32" s="104">
        <v>71820</v>
      </c>
      <c r="C32" s="103">
        <v>3.3880682633013047E-2</v>
      </c>
      <c r="D32" s="104">
        <v>981869</v>
      </c>
      <c r="E32" s="103">
        <v>0.46319119989131008</v>
      </c>
      <c r="F32" s="104">
        <v>844528</v>
      </c>
      <c r="G32" s="103">
        <v>0.39840135258553672</v>
      </c>
      <c r="H32" s="104">
        <v>184569</v>
      </c>
      <c r="I32" s="103">
        <v>8.7069391713904001E-2</v>
      </c>
      <c r="J32" s="104">
        <v>37006</v>
      </c>
      <c r="K32" s="103">
        <v>1.7457373176236159E-2</v>
      </c>
      <c r="L32" s="102">
        <v>2119792</v>
      </c>
    </row>
    <row r="33" spans="1:20" x14ac:dyDescent="0.2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  <c r="K33" s="4"/>
      <c r="L33" s="4"/>
    </row>
    <row r="34" spans="1:20" x14ac:dyDescent="0.2">
      <c r="B34" s="5"/>
      <c r="C34" s="5"/>
      <c r="D34" s="5"/>
      <c r="E34" s="5"/>
      <c r="F34" s="4"/>
      <c r="G34" s="4"/>
      <c r="H34" s="4"/>
      <c r="I34" s="4"/>
      <c r="J34" s="4"/>
      <c r="K34" s="4"/>
      <c r="L34" s="4"/>
      <c r="O34" s="68"/>
      <c r="R34" s="68"/>
      <c r="S34" s="68"/>
      <c r="T34" s="56"/>
    </row>
    <row r="35" spans="1:20" x14ac:dyDescent="0.2">
      <c r="A35" s="590" t="s">
        <v>24</v>
      </c>
      <c r="B35" s="635" t="s">
        <v>81</v>
      </c>
      <c r="C35" s="636"/>
      <c r="D35" s="635" t="s">
        <v>82</v>
      </c>
      <c r="E35" s="636"/>
      <c r="F35" s="635" t="s">
        <v>83</v>
      </c>
      <c r="G35" s="636"/>
      <c r="H35" s="635" t="s">
        <v>84</v>
      </c>
      <c r="I35" s="636"/>
      <c r="J35" s="635" t="s">
        <v>85</v>
      </c>
      <c r="K35" s="636"/>
      <c r="L35" s="649" t="s">
        <v>11</v>
      </c>
    </row>
    <row r="36" spans="1:20" x14ac:dyDescent="0.2">
      <c r="A36" s="590"/>
      <c r="B36" s="161" t="s">
        <v>29</v>
      </c>
      <c r="C36" s="162" t="s">
        <v>12</v>
      </c>
      <c r="D36" s="161" t="s">
        <v>29</v>
      </c>
      <c r="E36" s="162" t="s">
        <v>12</v>
      </c>
      <c r="F36" s="161" t="s">
        <v>29</v>
      </c>
      <c r="G36" s="162" t="s">
        <v>12</v>
      </c>
      <c r="H36" s="161" t="s">
        <v>29</v>
      </c>
      <c r="I36" s="162" t="s">
        <v>12</v>
      </c>
      <c r="J36" s="161" t="s">
        <v>29</v>
      </c>
      <c r="K36" s="162" t="s">
        <v>12</v>
      </c>
      <c r="L36" s="650"/>
    </row>
    <row r="37" spans="1:20" x14ac:dyDescent="0.2">
      <c r="A37" s="67" t="s">
        <v>25</v>
      </c>
      <c r="B37" s="100">
        <v>30407</v>
      </c>
      <c r="C37" s="77">
        <v>2.4104570728250237E-2</v>
      </c>
      <c r="D37" s="100">
        <v>566558</v>
      </c>
      <c r="E37" s="77">
        <v>0.44912807520163112</v>
      </c>
      <c r="F37" s="100">
        <v>481273</v>
      </c>
      <c r="G37" s="77">
        <v>0.38152001407890213</v>
      </c>
      <c r="H37" s="100">
        <v>126321</v>
      </c>
      <c r="I37" s="77">
        <v>0.10013856937426573</v>
      </c>
      <c r="J37" s="100">
        <v>56904</v>
      </c>
      <c r="K37" s="77">
        <v>4.5109563347924868E-2</v>
      </c>
      <c r="L37" s="113">
        <v>1261462</v>
      </c>
    </row>
    <row r="38" spans="1:20" x14ac:dyDescent="0.2">
      <c r="A38" s="38" t="s">
        <v>26</v>
      </c>
      <c r="B38" s="15">
        <v>35329</v>
      </c>
      <c r="C38" s="60">
        <v>1.458551282760534E-2</v>
      </c>
      <c r="D38" s="15">
        <v>1167984</v>
      </c>
      <c r="E38" s="60">
        <v>0.48220005135831173</v>
      </c>
      <c r="F38" s="15">
        <v>927382</v>
      </c>
      <c r="G38" s="60">
        <v>0.38286795711993815</v>
      </c>
      <c r="H38" s="15">
        <v>178621</v>
      </c>
      <c r="I38" s="60">
        <v>7.374335211242021E-2</v>
      </c>
      <c r="J38" s="15">
        <v>112881</v>
      </c>
      <c r="K38" s="60">
        <v>4.6602713733559356E-2</v>
      </c>
      <c r="L38" s="23">
        <v>2422198</v>
      </c>
    </row>
    <row r="39" spans="1:20" x14ac:dyDescent="0.2">
      <c r="A39" s="41" t="s">
        <v>27</v>
      </c>
      <c r="B39" s="91">
        <v>50761</v>
      </c>
      <c r="C39" s="98">
        <v>1.5902070737132297E-2</v>
      </c>
      <c r="D39" s="91">
        <v>1563071</v>
      </c>
      <c r="E39" s="98">
        <v>0.48966855674947529</v>
      </c>
      <c r="F39" s="91">
        <v>1197048</v>
      </c>
      <c r="G39" s="98">
        <v>0.37500328937063376</v>
      </c>
      <c r="H39" s="91">
        <v>290293</v>
      </c>
      <c r="I39" s="98">
        <v>9.0941073274646789E-2</v>
      </c>
      <c r="J39" s="91">
        <v>90927</v>
      </c>
      <c r="K39" s="98">
        <v>2.84850098681119E-2</v>
      </c>
      <c r="L39" s="113">
        <v>3192100</v>
      </c>
    </row>
    <row r="40" spans="1:20" x14ac:dyDescent="0.2">
      <c r="A40" s="42" t="s">
        <v>28</v>
      </c>
      <c r="B40" s="19">
        <v>108046</v>
      </c>
      <c r="C40" s="61">
        <v>2.0106941999606592E-2</v>
      </c>
      <c r="D40" s="19">
        <v>2483489</v>
      </c>
      <c r="E40" s="61">
        <v>0.46216768116969603</v>
      </c>
      <c r="F40" s="19">
        <v>2002057</v>
      </c>
      <c r="G40" s="61">
        <v>0.37257505117178219</v>
      </c>
      <c r="H40" s="19">
        <v>634771</v>
      </c>
      <c r="I40" s="61">
        <v>0.11812842381978303</v>
      </c>
      <c r="J40" s="19">
        <v>145204</v>
      </c>
      <c r="K40" s="61">
        <v>2.7021901839132181E-2</v>
      </c>
      <c r="L40" s="17">
        <v>5373567</v>
      </c>
    </row>
    <row r="41" spans="1:20" x14ac:dyDescent="0.2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</row>
    <row r="42" spans="1:20" x14ac:dyDescent="0.2">
      <c r="B42" s="5"/>
      <c r="C42" s="5"/>
      <c r="D42" s="5"/>
      <c r="E42" s="5"/>
      <c r="F42" s="4"/>
      <c r="G42" s="4"/>
      <c r="H42" s="4"/>
      <c r="I42" s="4"/>
      <c r="J42" s="4"/>
      <c r="K42" s="4"/>
      <c r="L42" s="4"/>
    </row>
    <row r="43" spans="1:20" x14ac:dyDescent="0.2">
      <c r="A43" s="594" t="s">
        <v>218</v>
      </c>
      <c r="B43" s="635" t="s">
        <v>81</v>
      </c>
      <c r="C43" s="636"/>
      <c r="D43" s="635" t="s">
        <v>82</v>
      </c>
      <c r="E43" s="636"/>
      <c r="F43" s="635" t="s">
        <v>83</v>
      </c>
      <c r="G43" s="636"/>
      <c r="H43" s="635" t="s">
        <v>84</v>
      </c>
      <c r="I43" s="636"/>
      <c r="J43" s="635" t="s">
        <v>85</v>
      </c>
      <c r="K43" s="636"/>
      <c r="L43" s="649" t="s">
        <v>11</v>
      </c>
    </row>
    <row r="44" spans="1:20" x14ac:dyDescent="0.2">
      <c r="A44" s="634"/>
      <c r="B44" s="161" t="s">
        <v>29</v>
      </c>
      <c r="C44" s="162" t="s">
        <v>12</v>
      </c>
      <c r="D44" s="161" t="s">
        <v>29</v>
      </c>
      <c r="E44" s="162" t="s">
        <v>12</v>
      </c>
      <c r="F44" s="161" t="s">
        <v>29</v>
      </c>
      <c r="G44" s="162" t="s">
        <v>12</v>
      </c>
      <c r="H44" s="161" t="s">
        <v>29</v>
      </c>
      <c r="I44" s="162" t="s">
        <v>12</v>
      </c>
      <c r="J44" s="161" t="s">
        <v>29</v>
      </c>
      <c r="K44" s="162" t="s">
        <v>12</v>
      </c>
      <c r="L44" s="650"/>
    </row>
    <row r="45" spans="1:20" x14ac:dyDescent="0.2">
      <c r="A45" s="41" t="s">
        <v>193</v>
      </c>
      <c r="B45" s="78">
        <v>175369</v>
      </c>
      <c r="C45" s="77">
        <v>2.2331462838219428E-2</v>
      </c>
      <c r="D45" s="78">
        <v>3747826</v>
      </c>
      <c r="E45" s="77">
        <v>0.47724761527472109</v>
      </c>
      <c r="F45" s="78">
        <v>2971001</v>
      </c>
      <c r="G45" s="77">
        <v>0.3783268332704911</v>
      </c>
      <c r="H45" s="78">
        <v>671010</v>
      </c>
      <c r="I45" s="77">
        <v>8.5446315364024528E-2</v>
      </c>
      <c r="J45" s="78">
        <v>287795</v>
      </c>
      <c r="K45" s="77">
        <v>3.6647773252543835E-2</v>
      </c>
      <c r="L45" s="76">
        <v>7853001</v>
      </c>
    </row>
    <row r="46" spans="1:20" x14ac:dyDescent="0.2">
      <c r="A46" s="42" t="s">
        <v>194</v>
      </c>
      <c r="B46" s="19">
        <v>49174</v>
      </c>
      <c r="C46" s="61">
        <v>1.1185248773635076E-2</v>
      </c>
      <c r="D46" s="19">
        <v>2033276</v>
      </c>
      <c r="E46" s="61">
        <v>0.46249436461263338</v>
      </c>
      <c r="F46" s="19">
        <v>1636759</v>
      </c>
      <c r="G46" s="61">
        <v>0.3723015536154507</v>
      </c>
      <c r="H46" s="19">
        <v>558996</v>
      </c>
      <c r="I46" s="61">
        <v>0.12715071630265817</v>
      </c>
      <c r="J46" s="19">
        <v>118121</v>
      </c>
      <c r="K46" s="61">
        <v>2.6868116695622665E-2</v>
      </c>
      <c r="L46" s="17">
        <v>4396326</v>
      </c>
    </row>
    <row r="47" spans="1:20" x14ac:dyDescent="0.2">
      <c r="A47" s="34" t="s">
        <v>30</v>
      </c>
    </row>
    <row r="49" spans="1:12" x14ac:dyDescent="0.2">
      <c r="A49" s="632" t="s">
        <v>190</v>
      </c>
      <c r="B49" s="635" t="s">
        <v>81</v>
      </c>
      <c r="C49" s="636"/>
      <c r="D49" s="635" t="s">
        <v>82</v>
      </c>
      <c r="E49" s="636"/>
      <c r="F49" s="635" t="s">
        <v>83</v>
      </c>
      <c r="G49" s="636"/>
      <c r="H49" s="635" t="s">
        <v>84</v>
      </c>
      <c r="I49" s="636"/>
      <c r="J49" s="635" t="s">
        <v>88</v>
      </c>
      <c r="K49" s="636"/>
      <c r="L49" s="593" t="s">
        <v>11</v>
      </c>
    </row>
    <row r="50" spans="1:12" x14ac:dyDescent="0.2">
      <c r="A50" s="633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36" t="s">
        <v>29</v>
      </c>
      <c r="K50" s="37" t="s">
        <v>12</v>
      </c>
      <c r="L50" s="593"/>
    </row>
    <row r="51" spans="1:12" x14ac:dyDescent="0.2">
      <c r="A51" s="41" t="s">
        <v>172</v>
      </c>
      <c r="B51" s="78">
        <v>3844</v>
      </c>
      <c r="C51" s="77">
        <v>2.490072745881728E-2</v>
      </c>
      <c r="D51" s="78">
        <v>94635</v>
      </c>
      <c r="E51" s="77">
        <v>0.61302818498053413</v>
      </c>
      <c r="F51" s="78">
        <v>43811</v>
      </c>
      <c r="G51" s="77">
        <v>0.28379962817332044</v>
      </c>
      <c r="H51" s="78">
        <v>2154</v>
      </c>
      <c r="I51" s="77">
        <v>1.3953217207672326E-2</v>
      </c>
      <c r="J51" s="78">
        <v>9929</v>
      </c>
      <c r="K51" s="77">
        <v>6.4318242179655774E-2</v>
      </c>
      <c r="L51" s="76">
        <v>154373</v>
      </c>
    </row>
    <row r="52" spans="1:12" x14ac:dyDescent="0.2">
      <c r="A52" s="38" t="s">
        <v>189</v>
      </c>
      <c r="B52" s="93">
        <v>1465</v>
      </c>
      <c r="C52" s="60">
        <v>1.7521198856637126E-3</v>
      </c>
      <c r="D52" s="93">
        <v>496805</v>
      </c>
      <c r="E52" s="60">
        <v>0.59417195890591179</v>
      </c>
      <c r="F52" s="93">
        <v>297335</v>
      </c>
      <c r="G52" s="60">
        <v>0.35560857761352899</v>
      </c>
      <c r="H52" s="93">
        <v>7971</v>
      </c>
      <c r="I52" s="60">
        <v>9.5332065587887052E-3</v>
      </c>
      <c r="J52" s="93">
        <v>32555</v>
      </c>
      <c r="K52" s="60">
        <v>3.8935333022376901E-2</v>
      </c>
      <c r="L52" s="16">
        <v>836130</v>
      </c>
    </row>
    <row r="53" spans="1:12" x14ac:dyDescent="0.2">
      <c r="A53" s="41" t="s">
        <v>173</v>
      </c>
      <c r="B53" s="91">
        <v>42318</v>
      </c>
      <c r="C53" s="90">
        <v>1.0229097162161574E-2</v>
      </c>
      <c r="D53" s="91">
        <v>1521954</v>
      </c>
      <c r="E53" s="90">
        <v>0.36788636850372081</v>
      </c>
      <c r="F53" s="91">
        <v>2000087</v>
      </c>
      <c r="G53" s="90">
        <v>0.48346056656213093</v>
      </c>
      <c r="H53" s="91">
        <v>482292</v>
      </c>
      <c r="I53" s="90">
        <v>0.11657951057548159</v>
      </c>
      <c r="J53" s="91">
        <v>90372</v>
      </c>
      <c r="K53" s="90">
        <v>2.1844698916273591E-2</v>
      </c>
      <c r="L53" s="89">
        <v>4137022</v>
      </c>
    </row>
    <row r="54" spans="1:12" x14ac:dyDescent="0.2">
      <c r="A54" s="38" t="s">
        <v>183</v>
      </c>
      <c r="B54" s="93">
        <v>3596</v>
      </c>
      <c r="C54" s="60">
        <v>5.9780991440146689E-3</v>
      </c>
      <c r="D54" s="93">
        <v>298625</v>
      </c>
      <c r="E54" s="60">
        <v>0.49644323050094008</v>
      </c>
      <c r="F54" s="93">
        <v>264328</v>
      </c>
      <c r="G54" s="60">
        <v>0.43942686055036417</v>
      </c>
      <c r="H54" s="93">
        <v>8083</v>
      </c>
      <c r="I54" s="60">
        <v>1.3437423632110838E-2</v>
      </c>
      <c r="J54" s="93">
        <v>26897</v>
      </c>
      <c r="K54" s="60">
        <v>4.4714386172570231E-2</v>
      </c>
      <c r="L54" s="16">
        <v>601529</v>
      </c>
    </row>
    <row r="55" spans="1:12" x14ac:dyDescent="0.2">
      <c r="A55" s="41" t="s">
        <v>212</v>
      </c>
      <c r="B55" s="96">
        <v>21728</v>
      </c>
      <c r="C55" s="90">
        <v>1.9030769096020951E-2</v>
      </c>
      <c r="D55" s="96">
        <v>537338</v>
      </c>
      <c r="E55" s="90">
        <v>0.47063491368362048</v>
      </c>
      <c r="F55" s="96">
        <v>512962</v>
      </c>
      <c r="G55" s="90">
        <v>0.44928485719040406</v>
      </c>
      <c r="H55" s="96">
        <v>35894</v>
      </c>
      <c r="I55" s="90">
        <v>3.1438255979960236E-2</v>
      </c>
      <c r="J55" s="96">
        <v>33809</v>
      </c>
      <c r="K55" s="90">
        <v>2.9612079913814999E-2</v>
      </c>
      <c r="L55" s="95">
        <v>1141730</v>
      </c>
    </row>
    <row r="56" spans="1:12" x14ac:dyDescent="0.2">
      <c r="A56" s="38" t="s">
        <v>174</v>
      </c>
      <c r="B56" s="93">
        <v>89</v>
      </c>
      <c r="C56" s="60">
        <v>2.1001165682679466E-4</v>
      </c>
      <c r="D56" s="93">
        <v>41039</v>
      </c>
      <c r="E56" s="60">
        <v>9.6838970612526137E-2</v>
      </c>
      <c r="F56" s="93">
        <v>113479</v>
      </c>
      <c r="G56" s="60">
        <v>0.2677743011803127</v>
      </c>
      <c r="H56" s="93">
        <v>255758</v>
      </c>
      <c r="I56" s="60">
        <v>0.60350743063716117</v>
      </c>
      <c r="J56" s="93">
        <v>13421</v>
      </c>
      <c r="K56" s="60">
        <v>3.166928591317316E-2</v>
      </c>
      <c r="L56" s="16">
        <v>423786</v>
      </c>
    </row>
    <row r="57" spans="1:12" x14ac:dyDescent="0.2">
      <c r="A57" s="41" t="s">
        <v>214</v>
      </c>
      <c r="B57" s="91">
        <v>205</v>
      </c>
      <c r="C57" s="90">
        <v>4.4955548830497846E-4</v>
      </c>
      <c r="D57" s="91">
        <v>195631</v>
      </c>
      <c r="E57" s="90">
        <v>0.42900970601264016</v>
      </c>
      <c r="F57" s="91">
        <v>247815</v>
      </c>
      <c r="G57" s="90">
        <v>0.54344679675267427</v>
      </c>
      <c r="H57" s="91">
        <v>7834</v>
      </c>
      <c r="I57" s="90">
        <v>1.717959851405464E-2</v>
      </c>
      <c r="J57" s="91">
        <v>4520</v>
      </c>
      <c r="K57" s="90">
        <v>9.9121502787244027E-3</v>
      </c>
      <c r="L57" s="89">
        <v>456006</v>
      </c>
    </row>
    <row r="58" spans="1:12" x14ac:dyDescent="0.2">
      <c r="A58" s="38" t="s">
        <v>175</v>
      </c>
      <c r="B58" s="93">
        <v>60</v>
      </c>
      <c r="C58" s="60">
        <v>7.6855089728317257E-4</v>
      </c>
      <c r="D58" s="93">
        <v>38659</v>
      </c>
      <c r="E58" s="60">
        <v>0.49519015230116947</v>
      </c>
      <c r="F58" s="93">
        <v>37172</v>
      </c>
      <c r="G58" s="60">
        <v>0.47614289923016817</v>
      </c>
      <c r="H58" s="93">
        <v>808</v>
      </c>
      <c r="I58" s="60">
        <v>1.0349818750080057E-2</v>
      </c>
      <c r="J58" s="93">
        <v>1371</v>
      </c>
      <c r="K58" s="60">
        <v>1.7561388002920494E-2</v>
      </c>
      <c r="L58" s="16">
        <v>78069</v>
      </c>
    </row>
    <row r="59" spans="1:12" x14ac:dyDescent="0.2">
      <c r="A59" s="41" t="s">
        <v>188</v>
      </c>
      <c r="B59" s="96">
        <v>4295</v>
      </c>
      <c r="C59" s="90">
        <v>1.611045885737649E-2</v>
      </c>
      <c r="D59" s="96">
        <v>137885</v>
      </c>
      <c r="E59" s="90">
        <v>0.51720386951090969</v>
      </c>
      <c r="F59" s="96">
        <v>101539</v>
      </c>
      <c r="G59" s="90">
        <v>0.38087075248408647</v>
      </c>
      <c r="H59" s="96">
        <v>12460</v>
      </c>
      <c r="I59" s="90">
        <v>4.6737210096137613E-2</v>
      </c>
      <c r="J59" s="96">
        <v>10419</v>
      </c>
      <c r="K59" s="90">
        <v>3.9081460031433209E-2</v>
      </c>
      <c r="L59" s="95">
        <v>266597</v>
      </c>
    </row>
    <row r="60" spans="1:12" x14ac:dyDescent="0.2">
      <c r="A60" s="38" t="s">
        <v>185</v>
      </c>
      <c r="B60" s="93">
        <v>29422</v>
      </c>
      <c r="C60" s="60">
        <v>0.11693819231090249</v>
      </c>
      <c r="D60" s="93">
        <v>168475</v>
      </c>
      <c r="E60" s="60">
        <v>0.6696064832295322</v>
      </c>
      <c r="F60" s="93">
        <v>35631</v>
      </c>
      <c r="G60" s="60">
        <v>0.14161595847426303</v>
      </c>
      <c r="H60" s="93">
        <v>2769</v>
      </c>
      <c r="I60" s="60">
        <v>1.1005433162561655E-2</v>
      </c>
      <c r="J60" s="93">
        <v>15306</v>
      </c>
      <c r="K60" s="60">
        <v>6.0833932822740584E-2</v>
      </c>
      <c r="L60" s="16">
        <v>251603</v>
      </c>
    </row>
    <row r="61" spans="1:12" x14ac:dyDescent="0.2">
      <c r="A61" s="41" t="s">
        <v>216</v>
      </c>
      <c r="B61" s="91">
        <v>50669</v>
      </c>
      <c r="C61" s="90">
        <v>2.5878227436671914E-2</v>
      </c>
      <c r="D61" s="91">
        <v>1614728</v>
      </c>
      <c r="E61" s="90">
        <v>0.82469159510474577</v>
      </c>
      <c r="F61" s="91">
        <v>220531</v>
      </c>
      <c r="G61" s="90">
        <v>0.11263201118705113</v>
      </c>
      <c r="H61" s="91">
        <v>6121</v>
      </c>
      <c r="I61" s="90">
        <v>3.1261842574329232E-3</v>
      </c>
      <c r="J61" s="91">
        <v>65929</v>
      </c>
      <c r="K61" s="90">
        <v>3.3671982014098219E-2</v>
      </c>
      <c r="L61" s="89">
        <v>1957978</v>
      </c>
    </row>
    <row r="62" spans="1:12" x14ac:dyDescent="0.2">
      <c r="A62" s="38" t="s">
        <v>187</v>
      </c>
      <c r="B62" s="93">
        <v>5755</v>
      </c>
      <c r="C62" s="60">
        <v>2.9249723004360774E-2</v>
      </c>
      <c r="D62" s="93">
        <v>135441</v>
      </c>
      <c r="E62" s="60">
        <v>0.68837736462791099</v>
      </c>
      <c r="F62" s="93">
        <v>49061</v>
      </c>
      <c r="G62" s="60">
        <v>0.2493519826788782</v>
      </c>
      <c r="H62" s="93">
        <v>3402</v>
      </c>
      <c r="I62" s="60">
        <v>1.7290626874167742E-2</v>
      </c>
      <c r="J62" s="93">
        <v>3095</v>
      </c>
      <c r="K62" s="60">
        <v>1.5730302814682292E-2</v>
      </c>
      <c r="L62" s="16">
        <v>196754</v>
      </c>
    </row>
    <row r="63" spans="1:12" x14ac:dyDescent="0.2">
      <c r="A63" s="41" t="s">
        <v>176</v>
      </c>
      <c r="B63" s="96">
        <v>3075</v>
      </c>
      <c r="C63" s="90">
        <v>1.8410086931532437E-2</v>
      </c>
      <c r="D63" s="96">
        <v>69401</v>
      </c>
      <c r="E63" s="90">
        <v>0.41550518475944154</v>
      </c>
      <c r="F63" s="96">
        <v>71243</v>
      </c>
      <c r="G63" s="90">
        <v>0.42653327585793999</v>
      </c>
      <c r="H63" s="96">
        <v>16669</v>
      </c>
      <c r="I63" s="90">
        <v>9.9797638719256648E-2</v>
      </c>
      <c r="J63" s="96">
        <v>6639</v>
      </c>
      <c r="K63" s="90">
        <v>3.9747826711689055E-2</v>
      </c>
      <c r="L63" s="95">
        <v>167028</v>
      </c>
    </row>
    <row r="64" spans="1:12" x14ac:dyDescent="0.2">
      <c r="A64" s="38" t="s">
        <v>177</v>
      </c>
      <c r="B64" s="93">
        <v>1070</v>
      </c>
      <c r="C64" s="60">
        <v>6.8953961952879315E-3</v>
      </c>
      <c r="D64" s="93">
        <v>52196</v>
      </c>
      <c r="E64" s="60">
        <v>0.33636644841985874</v>
      </c>
      <c r="F64" s="93">
        <v>85321</v>
      </c>
      <c r="G64" s="60">
        <v>0.54983373717585193</v>
      </c>
      <c r="H64" s="93">
        <v>12766</v>
      </c>
      <c r="I64" s="60">
        <v>8.226787647574367E-2</v>
      </c>
      <c r="J64" s="93">
        <v>3822</v>
      </c>
      <c r="K64" s="60">
        <v>2.4630097437748105E-2</v>
      </c>
      <c r="L64" s="16">
        <v>155176</v>
      </c>
    </row>
    <row r="65" spans="1:12" x14ac:dyDescent="0.2">
      <c r="A65" s="41" t="s">
        <v>213</v>
      </c>
      <c r="B65" s="91">
        <v>22429</v>
      </c>
      <c r="C65" s="90">
        <v>6.8462710120906323E-2</v>
      </c>
      <c r="D65" s="91">
        <v>223604</v>
      </c>
      <c r="E65" s="90">
        <v>0.68253314164140788</v>
      </c>
      <c r="F65" s="91">
        <v>62081</v>
      </c>
      <c r="G65" s="90">
        <v>0.18949723603441909</v>
      </c>
      <c r="H65" s="91">
        <v>5408</v>
      </c>
      <c r="I65" s="90">
        <v>1.6507483005656132E-2</v>
      </c>
      <c r="J65" s="91">
        <v>14086</v>
      </c>
      <c r="K65" s="90">
        <v>4.2996376778415731E-2</v>
      </c>
      <c r="L65" s="89">
        <v>327609</v>
      </c>
    </row>
    <row r="66" spans="1:12" x14ac:dyDescent="0.2">
      <c r="A66" s="38" t="s">
        <v>170</v>
      </c>
      <c r="B66" s="93">
        <v>2325</v>
      </c>
      <c r="C66" s="60">
        <v>1.6729507253050887E-2</v>
      </c>
      <c r="D66" s="93">
        <v>60381</v>
      </c>
      <c r="E66" s="60">
        <v>0.43447069997697446</v>
      </c>
      <c r="F66" s="93">
        <v>62684</v>
      </c>
      <c r="G66" s="60">
        <v>0.45104190651623299</v>
      </c>
      <c r="H66" s="93">
        <v>4921</v>
      </c>
      <c r="I66" s="60">
        <v>3.5408991480543404E-2</v>
      </c>
      <c r="J66" s="93">
        <v>8665</v>
      </c>
      <c r="K66" s="60">
        <v>6.234889477319825E-2</v>
      </c>
      <c r="L66" s="16">
        <v>138976</v>
      </c>
    </row>
    <row r="67" spans="1:12" x14ac:dyDescent="0.2">
      <c r="A67" s="41" t="s">
        <v>171</v>
      </c>
      <c r="B67" s="96">
        <v>33</v>
      </c>
      <c r="C67" s="90">
        <v>6.7952968309206599E-4</v>
      </c>
      <c r="D67" s="96">
        <v>4965</v>
      </c>
      <c r="E67" s="90">
        <v>0.1022383295924881</v>
      </c>
      <c r="F67" s="96">
        <v>27198</v>
      </c>
      <c r="G67" s="90">
        <v>0.56005600971933367</v>
      </c>
      <c r="H67" s="96">
        <v>15772</v>
      </c>
      <c r="I67" s="90">
        <v>0.32477400490085045</v>
      </c>
      <c r="J67" s="96">
        <v>595</v>
      </c>
      <c r="K67" s="90">
        <v>1.2252126104235735E-2</v>
      </c>
      <c r="L67" s="95">
        <v>48563</v>
      </c>
    </row>
    <row r="68" spans="1:12" x14ac:dyDescent="0.2">
      <c r="A68" s="38" t="s">
        <v>178</v>
      </c>
      <c r="B68" s="93">
        <v>81</v>
      </c>
      <c r="C68" s="60">
        <v>1.2184482084298565E-3</v>
      </c>
      <c r="D68" s="93">
        <v>7365</v>
      </c>
      <c r="E68" s="60">
        <v>0.11078853154427029</v>
      </c>
      <c r="F68" s="93">
        <v>30113</v>
      </c>
      <c r="G68" s="60">
        <v>0.45297692469689221</v>
      </c>
      <c r="H68" s="93">
        <v>28318</v>
      </c>
      <c r="I68" s="60">
        <v>0.42597551069526762</v>
      </c>
      <c r="J68" s="93">
        <v>601</v>
      </c>
      <c r="K68" s="60">
        <v>9.0405848551400464E-3</v>
      </c>
      <c r="L68" s="16">
        <v>66478</v>
      </c>
    </row>
    <row r="69" spans="1:12" x14ac:dyDescent="0.2">
      <c r="A69" s="41" t="s">
        <v>186</v>
      </c>
      <c r="B69" s="91">
        <v>4516</v>
      </c>
      <c r="C69" s="90">
        <v>2.0491133818538215E-2</v>
      </c>
      <c r="D69" s="91">
        <v>144851</v>
      </c>
      <c r="E69" s="90">
        <v>0.6572544784652522</v>
      </c>
      <c r="F69" s="91">
        <v>64321</v>
      </c>
      <c r="G69" s="90">
        <v>0.2918534584460134</v>
      </c>
      <c r="H69" s="91">
        <v>3578</v>
      </c>
      <c r="I69" s="90">
        <v>1.6235003720710746E-2</v>
      </c>
      <c r="J69" s="91">
        <v>3123</v>
      </c>
      <c r="K69" s="90">
        <v>1.4170463001615332E-2</v>
      </c>
      <c r="L69" s="89">
        <v>220388</v>
      </c>
    </row>
    <row r="70" spans="1:12" x14ac:dyDescent="0.2">
      <c r="A70" s="38" t="s">
        <v>179</v>
      </c>
      <c r="B70" s="93">
        <v>136</v>
      </c>
      <c r="C70" s="60">
        <v>1.1883748973279041E-3</v>
      </c>
      <c r="D70" s="93">
        <v>55679</v>
      </c>
      <c r="E70" s="60">
        <v>0.4865259257964733</v>
      </c>
      <c r="F70" s="93">
        <v>41598</v>
      </c>
      <c r="G70" s="60">
        <v>0.36348543366945701</v>
      </c>
      <c r="H70" s="93">
        <v>7081</v>
      </c>
      <c r="I70" s="60">
        <v>6.1874137117491831E-2</v>
      </c>
      <c r="J70" s="93">
        <v>9948</v>
      </c>
      <c r="K70" s="60">
        <v>8.6926128519249926E-2</v>
      </c>
      <c r="L70" s="16">
        <v>114442</v>
      </c>
    </row>
    <row r="71" spans="1:12" x14ac:dyDescent="0.2">
      <c r="A71" s="41" t="s">
        <v>180</v>
      </c>
      <c r="B71" s="96">
        <v>4967</v>
      </c>
      <c r="C71" s="90">
        <v>5.6751445350883209E-2</v>
      </c>
      <c r="D71" s="96">
        <v>64955</v>
      </c>
      <c r="E71" s="90">
        <v>0.74215625785516781</v>
      </c>
      <c r="F71" s="96">
        <v>12927</v>
      </c>
      <c r="G71" s="90">
        <v>0.1477000068554192</v>
      </c>
      <c r="H71" s="96">
        <v>1014</v>
      </c>
      <c r="I71" s="90">
        <v>1.1585658463015014E-2</v>
      </c>
      <c r="J71" s="96">
        <v>3659</v>
      </c>
      <c r="K71" s="90">
        <v>4.1806631475514729E-2</v>
      </c>
      <c r="L71" s="95">
        <v>87522</v>
      </c>
    </row>
    <row r="72" spans="1:12" x14ac:dyDescent="0.2">
      <c r="A72" s="38" t="s">
        <v>181</v>
      </c>
      <c r="B72" s="93">
        <v>110</v>
      </c>
      <c r="C72" s="60">
        <v>5.3029170864809356E-4</v>
      </c>
      <c r="D72" s="93">
        <v>41183</v>
      </c>
      <c r="E72" s="60">
        <v>0.19853639488413127</v>
      </c>
      <c r="F72" s="93">
        <v>141907</v>
      </c>
      <c r="G72" s="60">
        <v>0.68411004999204561</v>
      </c>
      <c r="H72" s="93">
        <v>9396</v>
      </c>
      <c r="I72" s="60">
        <v>4.5296553585977159E-2</v>
      </c>
      <c r="J72" s="93">
        <v>14838</v>
      </c>
      <c r="K72" s="60">
        <v>7.1531530662912846E-2</v>
      </c>
      <c r="L72" s="16">
        <v>207433</v>
      </c>
    </row>
    <row r="73" spans="1:12" x14ac:dyDescent="0.2">
      <c r="A73" s="41" t="s">
        <v>182</v>
      </c>
      <c r="B73" s="91">
        <v>13100</v>
      </c>
      <c r="C73" s="90">
        <v>5.109483357125584E-2</v>
      </c>
      <c r="D73" s="91">
        <v>108015</v>
      </c>
      <c r="E73" s="90">
        <v>0.42129835482436639</v>
      </c>
      <c r="F73" s="91">
        <v>86502</v>
      </c>
      <c r="G73" s="90">
        <v>0.33738971706723458</v>
      </c>
      <c r="H73" s="91">
        <v>40141</v>
      </c>
      <c r="I73" s="90">
        <v>0.15656471102166264</v>
      </c>
      <c r="J73" s="91">
        <v>8628</v>
      </c>
      <c r="K73" s="90">
        <v>3.3652383515480562E-2</v>
      </c>
      <c r="L73" s="89">
        <v>256386</v>
      </c>
    </row>
    <row r="74" spans="1:12" x14ac:dyDescent="0.2">
      <c r="A74" s="42" t="s">
        <v>11</v>
      </c>
      <c r="B74" s="85">
        <v>215287</v>
      </c>
      <c r="C74" s="84">
        <v>1.751499807185081E-2</v>
      </c>
      <c r="D74" s="85">
        <v>6113810</v>
      </c>
      <c r="E74" s="84">
        <v>0.49739821894337427</v>
      </c>
      <c r="F74" s="85">
        <v>4609645</v>
      </c>
      <c r="G74" s="84">
        <v>0.37502461034301532</v>
      </c>
      <c r="H74" s="85">
        <v>970609</v>
      </c>
      <c r="I74" s="84">
        <v>7.8965356772685041E-2</v>
      </c>
      <c r="J74" s="85">
        <v>382230</v>
      </c>
      <c r="K74" s="84">
        <v>3.1096897225580438E-2</v>
      </c>
      <c r="L74" s="83">
        <v>12291580</v>
      </c>
    </row>
    <row r="75" spans="1:12" x14ac:dyDescent="0.2">
      <c r="A75" s="235" t="s">
        <v>30</v>
      </c>
    </row>
    <row r="76" spans="1:12" x14ac:dyDescent="0.2">
      <c r="A76" s="246" t="s">
        <v>394</v>
      </c>
    </row>
  </sheetData>
  <mergeCells count="44">
    <mergeCell ref="J43:K43"/>
    <mergeCell ref="H43:I43"/>
    <mergeCell ref="A19:A20"/>
    <mergeCell ref="B19:C19"/>
    <mergeCell ref="A26:A27"/>
    <mergeCell ref="B26:C26"/>
    <mergeCell ref="J35:K35"/>
    <mergeCell ref="D35:E35"/>
    <mergeCell ref="F35:G35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L35:L36"/>
    <mergeCell ref="H35:I35"/>
    <mergeCell ref="A49:A50"/>
    <mergeCell ref="B43:C43"/>
    <mergeCell ref="D43:E43"/>
    <mergeCell ref="D49:E49"/>
    <mergeCell ref="B49:C49"/>
    <mergeCell ref="A43:A44"/>
    <mergeCell ref="A35:A36"/>
    <mergeCell ref="B35:C35"/>
    <mergeCell ref="L43:L44"/>
    <mergeCell ref="L49:L50"/>
    <mergeCell ref="F49:G49"/>
    <mergeCell ref="H49:I49"/>
    <mergeCell ref="J49:K49"/>
    <mergeCell ref="F43:G43"/>
    <mergeCell ref="L19:L20"/>
    <mergeCell ref="J19:K19"/>
    <mergeCell ref="H19:I19"/>
    <mergeCell ref="D19:E19"/>
    <mergeCell ref="F19:G19"/>
    <mergeCell ref="L26:L27"/>
    <mergeCell ref="F26:G26"/>
    <mergeCell ref="H26:I26"/>
    <mergeCell ref="J26:K26"/>
    <mergeCell ref="D26:E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40"/>
  <dimension ref="A6:R76"/>
  <sheetViews>
    <sheetView showGridLines="0" zoomScale="80" zoomScaleNormal="8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3.140625" style="34" customWidth="1"/>
    <col min="9" max="16384" width="11.42578125" style="34"/>
  </cols>
  <sheetData>
    <row r="6" spans="1:10" s="32" customFormat="1" ht="16.5" x14ac:dyDescent="0.2">
      <c r="A6" s="596" t="s">
        <v>1</v>
      </c>
      <c r="B6" s="596"/>
      <c r="C6" s="596"/>
      <c r="D6" s="596"/>
      <c r="E6" s="596"/>
      <c r="F6" s="596"/>
      <c r="G6" s="596"/>
      <c r="H6" s="596"/>
      <c r="I6" s="596"/>
      <c r="J6" s="596"/>
    </row>
    <row r="7" spans="1:10" ht="15" customHeight="1" x14ac:dyDescent="0.2">
      <c r="A7" s="33" t="s">
        <v>89</v>
      </c>
      <c r="B7" s="33"/>
      <c r="C7" s="33"/>
      <c r="D7" s="33"/>
      <c r="E7" s="33"/>
      <c r="F7" s="33"/>
      <c r="G7" s="33"/>
      <c r="H7" s="33"/>
      <c r="I7" s="33"/>
      <c r="J7" s="33"/>
    </row>
    <row r="8" spans="1:10" ht="15" customHeight="1" x14ac:dyDescent="0.2">
      <c r="A8" s="33" t="s">
        <v>334</v>
      </c>
      <c r="B8" s="33"/>
      <c r="C8" s="33"/>
      <c r="D8" s="33"/>
      <c r="E8" s="33"/>
      <c r="F8" s="33"/>
      <c r="G8" s="33"/>
      <c r="H8" s="33"/>
      <c r="I8" s="33"/>
      <c r="J8" s="33"/>
    </row>
    <row r="9" spans="1:10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ht="15" customHeight="1" x14ac:dyDescent="0.2">
      <c r="A10" s="35" t="s">
        <v>393</v>
      </c>
      <c r="B10" s="35"/>
      <c r="C10" s="35"/>
      <c r="D10" s="35"/>
      <c r="E10" s="35"/>
      <c r="F10" s="35"/>
      <c r="G10" s="35"/>
      <c r="H10" s="35"/>
      <c r="I10" s="33"/>
      <c r="J10" s="33"/>
    </row>
    <row r="11" spans="1:10" ht="14.25" x14ac:dyDescent="0.25">
      <c r="A11" s="597" t="s">
        <v>13</v>
      </c>
      <c r="B11" s="600"/>
      <c r="C11" s="600"/>
      <c r="D11" s="600"/>
      <c r="E11" s="600"/>
      <c r="F11" s="600"/>
      <c r="G11" s="600"/>
      <c r="H11" s="600"/>
      <c r="I11" s="600"/>
      <c r="J11" s="600"/>
    </row>
    <row r="12" spans="1:10" ht="20.25" customHeight="1" x14ac:dyDescent="0.2">
      <c r="A12" s="598"/>
      <c r="B12" s="635" t="s">
        <v>90</v>
      </c>
      <c r="C12" s="636"/>
      <c r="D12" s="635" t="s">
        <v>91</v>
      </c>
      <c r="E12" s="636"/>
      <c r="F12" s="635" t="s">
        <v>92</v>
      </c>
      <c r="G12" s="636"/>
      <c r="H12" s="635" t="s">
        <v>93</v>
      </c>
      <c r="I12" s="636"/>
      <c r="J12" s="649" t="s">
        <v>11</v>
      </c>
    </row>
    <row r="13" spans="1:10" ht="17.25" customHeight="1" x14ac:dyDescent="0.2">
      <c r="A13" s="599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650"/>
    </row>
    <row r="14" spans="1:10" ht="24" x14ac:dyDescent="0.2">
      <c r="A14" s="66" t="s">
        <v>3</v>
      </c>
      <c r="B14" s="108">
        <v>2360662</v>
      </c>
      <c r="C14" s="107">
        <v>0.1927176897147084</v>
      </c>
      <c r="D14" s="108">
        <v>4248728</v>
      </c>
      <c r="E14" s="107">
        <v>0.34685399450924936</v>
      </c>
      <c r="F14" s="108">
        <v>3321469</v>
      </c>
      <c r="G14" s="107">
        <v>0.27115522346656268</v>
      </c>
      <c r="H14" s="108">
        <v>2318467</v>
      </c>
      <c r="I14" s="107">
        <v>0.18927301067234142</v>
      </c>
      <c r="J14" s="106">
        <v>12249327</v>
      </c>
    </row>
    <row r="15" spans="1:10" x14ac:dyDescent="0.2">
      <c r="A15" s="38" t="s">
        <v>4</v>
      </c>
      <c r="B15" s="15">
        <v>909477</v>
      </c>
      <c r="C15" s="60">
        <v>0.18131833626300933</v>
      </c>
      <c r="D15" s="15">
        <v>1729076</v>
      </c>
      <c r="E15" s="60">
        <v>0.34471810017438498</v>
      </c>
      <c r="F15" s="15">
        <v>1319916</v>
      </c>
      <c r="G15" s="60">
        <v>0.26314571245553903</v>
      </c>
      <c r="H15" s="15">
        <v>1057444</v>
      </c>
      <c r="I15" s="60">
        <v>0.21081785110706666</v>
      </c>
      <c r="J15" s="16">
        <v>5015913</v>
      </c>
    </row>
    <row r="16" spans="1:10" x14ac:dyDescent="0.2">
      <c r="A16" s="40" t="s">
        <v>5</v>
      </c>
      <c r="B16" s="104">
        <v>1451185</v>
      </c>
      <c r="C16" s="103">
        <v>0.20062241702189312</v>
      </c>
      <c r="D16" s="104">
        <v>2519652</v>
      </c>
      <c r="E16" s="103">
        <v>0.34833510151637942</v>
      </c>
      <c r="F16" s="104">
        <v>2001553</v>
      </c>
      <c r="G16" s="103">
        <v>0.2767093104307316</v>
      </c>
      <c r="H16" s="104">
        <v>1261024</v>
      </c>
      <c r="I16" s="103">
        <v>0.17433317103099588</v>
      </c>
      <c r="J16" s="102">
        <v>7233414</v>
      </c>
    </row>
    <row r="17" spans="1:10" x14ac:dyDescent="0.2">
      <c r="A17" s="34" t="s">
        <v>30</v>
      </c>
      <c r="B17" s="9"/>
      <c r="C17" s="9"/>
      <c r="D17" s="9"/>
      <c r="E17" s="9"/>
      <c r="F17" s="8"/>
      <c r="G17" s="8"/>
      <c r="H17" s="8"/>
      <c r="I17" s="4"/>
    </row>
    <row r="18" spans="1:10" x14ac:dyDescent="0.2">
      <c r="B18" s="9"/>
      <c r="C18" s="9"/>
      <c r="D18" s="9"/>
      <c r="E18" s="9"/>
      <c r="F18" s="8"/>
      <c r="G18" s="8"/>
      <c r="H18" s="8"/>
      <c r="I18" s="4"/>
    </row>
    <row r="19" spans="1:10" x14ac:dyDescent="0.2">
      <c r="A19" s="590" t="s">
        <v>14</v>
      </c>
      <c r="B19" s="635" t="s">
        <v>90</v>
      </c>
      <c r="C19" s="636"/>
      <c r="D19" s="635" t="s">
        <v>91</v>
      </c>
      <c r="E19" s="636"/>
      <c r="F19" s="635" t="s">
        <v>92</v>
      </c>
      <c r="G19" s="636"/>
      <c r="H19" s="635" t="s">
        <v>93</v>
      </c>
      <c r="I19" s="636"/>
      <c r="J19" s="649" t="s">
        <v>11</v>
      </c>
    </row>
    <row r="20" spans="1:10" x14ac:dyDescent="0.2">
      <c r="A20" s="590"/>
      <c r="B20" s="161" t="s">
        <v>29</v>
      </c>
      <c r="C20" s="162" t="s">
        <v>12</v>
      </c>
      <c r="D20" s="161" t="s">
        <v>29</v>
      </c>
      <c r="E20" s="162" t="s">
        <v>12</v>
      </c>
      <c r="F20" s="161" t="s">
        <v>29</v>
      </c>
      <c r="G20" s="162" t="s">
        <v>12</v>
      </c>
      <c r="H20" s="161" t="s">
        <v>29</v>
      </c>
      <c r="I20" s="162" t="s">
        <v>12</v>
      </c>
      <c r="J20" s="650"/>
    </row>
    <row r="21" spans="1:10" x14ac:dyDescent="0.2">
      <c r="A21" s="67" t="s">
        <v>15</v>
      </c>
      <c r="B21" s="100">
        <v>73303</v>
      </c>
      <c r="C21" s="77">
        <v>0.13649372582828562</v>
      </c>
      <c r="D21" s="100">
        <v>146295</v>
      </c>
      <c r="E21" s="77">
        <v>0.27240835463826918</v>
      </c>
      <c r="F21" s="100">
        <v>155689</v>
      </c>
      <c r="G21" s="77">
        <v>0.28990043627791445</v>
      </c>
      <c r="H21" s="100">
        <v>161757</v>
      </c>
      <c r="I21" s="77">
        <v>0.30119934530382109</v>
      </c>
      <c r="J21" s="76">
        <v>537043</v>
      </c>
    </row>
    <row r="22" spans="1:10" x14ac:dyDescent="0.2">
      <c r="A22" s="38" t="s">
        <v>16</v>
      </c>
      <c r="B22" s="15">
        <v>1444519</v>
      </c>
      <c r="C22" s="60">
        <v>0.18977306750301473</v>
      </c>
      <c r="D22" s="15">
        <v>2651022</v>
      </c>
      <c r="E22" s="60">
        <v>0.34827688452555977</v>
      </c>
      <c r="F22" s="15">
        <v>2064693</v>
      </c>
      <c r="G22" s="60">
        <v>0.27124816223393527</v>
      </c>
      <c r="H22" s="15">
        <v>1451589</v>
      </c>
      <c r="I22" s="60">
        <v>0.19070188573749022</v>
      </c>
      <c r="J22" s="16">
        <v>7611823</v>
      </c>
    </row>
    <row r="23" spans="1:10" x14ac:dyDescent="0.2">
      <c r="A23" s="40" t="s">
        <v>17</v>
      </c>
      <c r="B23" s="104">
        <v>842840</v>
      </c>
      <c r="C23" s="103">
        <v>0.20554762013344352</v>
      </c>
      <c r="D23" s="104">
        <v>1451412</v>
      </c>
      <c r="E23" s="103">
        <v>0.35396312756053527</v>
      </c>
      <c r="F23" s="104">
        <v>1101087</v>
      </c>
      <c r="G23" s="103">
        <v>0.26852761189534541</v>
      </c>
      <c r="H23" s="104">
        <v>705121</v>
      </c>
      <c r="I23" s="103">
        <v>0.17196139653565781</v>
      </c>
      <c r="J23" s="102">
        <v>4100461</v>
      </c>
    </row>
    <row r="24" spans="1:10" x14ac:dyDescent="0.2">
      <c r="A24" s="34" t="s">
        <v>30</v>
      </c>
      <c r="B24" s="5"/>
      <c r="C24" s="5"/>
      <c r="D24" s="5"/>
      <c r="E24" s="5"/>
      <c r="F24" s="4"/>
      <c r="G24" s="4"/>
      <c r="H24" s="4"/>
      <c r="I24" s="4"/>
    </row>
    <row r="25" spans="1:10" x14ac:dyDescent="0.2">
      <c r="B25" s="5"/>
      <c r="C25" s="5"/>
      <c r="D25" s="5"/>
      <c r="E25" s="5"/>
      <c r="F25" s="4"/>
      <c r="G25" s="4"/>
      <c r="H25" s="4"/>
      <c r="I25" s="4"/>
    </row>
    <row r="26" spans="1:10" x14ac:dyDescent="0.2">
      <c r="A26" s="590" t="s">
        <v>18</v>
      </c>
      <c r="B26" s="635" t="s">
        <v>90</v>
      </c>
      <c r="C26" s="636"/>
      <c r="D26" s="635" t="s">
        <v>91</v>
      </c>
      <c r="E26" s="636"/>
      <c r="F26" s="635" t="s">
        <v>92</v>
      </c>
      <c r="G26" s="636"/>
      <c r="H26" s="635" t="s">
        <v>93</v>
      </c>
      <c r="I26" s="636"/>
      <c r="J26" s="649" t="s">
        <v>11</v>
      </c>
    </row>
    <row r="27" spans="1:10" x14ac:dyDescent="0.2">
      <c r="A27" s="590"/>
      <c r="B27" s="161" t="s">
        <v>29</v>
      </c>
      <c r="C27" s="162" t="s">
        <v>12</v>
      </c>
      <c r="D27" s="161" t="s">
        <v>29</v>
      </c>
      <c r="E27" s="162" t="s">
        <v>12</v>
      </c>
      <c r="F27" s="161" t="s">
        <v>29</v>
      </c>
      <c r="G27" s="162" t="s">
        <v>12</v>
      </c>
      <c r="H27" s="161" t="s">
        <v>29</v>
      </c>
      <c r="I27" s="162" t="s">
        <v>12</v>
      </c>
      <c r="J27" s="650"/>
    </row>
    <row r="28" spans="1:10" x14ac:dyDescent="0.2">
      <c r="A28" s="67" t="s">
        <v>19</v>
      </c>
      <c r="B28" s="100">
        <v>174277</v>
      </c>
      <c r="C28" s="77">
        <v>0.15578459021815402</v>
      </c>
      <c r="D28" s="100">
        <v>307754</v>
      </c>
      <c r="E28" s="77">
        <v>0.27509843971377618</v>
      </c>
      <c r="F28" s="100">
        <v>369806</v>
      </c>
      <c r="G28" s="77">
        <v>0.33056614567736803</v>
      </c>
      <c r="H28" s="100">
        <v>266868</v>
      </c>
      <c r="I28" s="77">
        <v>0.23855082439070174</v>
      </c>
      <c r="J28" s="76">
        <v>1118705</v>
      </c>
    </row>
    <row r="29" spans="1:10" x14ac:dyDescent="0.2">
      <c r="A29" s="38" t="s">
        <v>20</v>
      </c>
      <c r="B29" s="15">
        <v>570945</v>
      </c>
      <c r="C29" s="60">
        <v>0.17402869829843889</v>
      </c>
      <c r="D29" s="15">
        <v>979294</v>
      </c>
      <c r="E29" s="60">
        <v>0.29849680804888634</v>
      </c>
      <c r="F29" s="15">
        <v>966968</v>
      </c>
      <c r="G29" s="60">
        <v>0.29473974259560004</v>
      </c>
      <c r="H29" s="15">
        <v>763546</v>
      </c>
      <c r="I29" s="60">
        <v>0.23273505586524065</v>
      </c>
      <c r="J29" s="16">
        <v>3280752</v>
      </c>
    </row>
    <row r="30" spans="1:10" x14ac:dyDescent="0.2">
      <c r="A30" s="41" t="s">
        <v>21</v>
      </c>
      <c r="B30" s="91">
        <v>773226</v>
      </c>
      <c r="C30" s="98">
        <v>0.17836331098715191</v>
      </c>
      <c r="D30" s="91">
        <v>1472392</v>
      </c>
      <c r="E30" s="98">
        <v>0.33964288861341257</v>
      </c>
      <c r="F30" s="91">
        <v>1219128</v>
      </c>
      <c r="G30" s="98">
        <v>0.28122141081280833</v>
      </c>
      <c r="H30" s="91">
        <v>870372</v>
      </c>
      <c r="I30" s="98">
        <v>0.20077238958662716</v>
      </c>
      <c r="J30" s="89">
        <v>4335118</v>
      </c>
    </row>
    <row r="31" spans="1:10" x14ac:dyDescent="0.2">
      <c r="A31" s="38" t="s">
        <v>22</v>
      </c>
      <c r="B31" s="15">
        <v>243777</v>
      </c>
      <c r="C31" s="60">
        <v>0.17515345335614327</v>
      </c>
      <c r="D31" s="15">
        <v>543868</v>
      </c>
      <c r="E31" s="60">
        <v>0.39076844152606244</v>
      </c>
      <c r="F31" s="15">
        <v>406585</v>
      </c>
      <c r="G31" s="60">
        <v>0.29213078687820226</v>
      </c>
      <c r="H31" s="15">
        <v>197562</v>
      </c>
      <c r="I31" s="60">
        <v>0.14194803673827464</v>
      </c>
      <c r="J31" s="16">
        <v>1391791</v>
      </c>
    </row>
    <row r="32" spans="1:10" x14ac:dyDescent="0.2">
      <c r="A32" s="40" t="s">
        <v>23</v>
      </c>
      <c r="B32" s="104">
        <v>598438</v>
      </c>
      <c r="C32" s="103">
        <v>0.28230977378912647</v>
      </c>
      <c r="D32" s="104">
        <v>942251</v>
      </c>
      <c r="E32" s="103">
        <v>0.44450163034863799</v>
      </c>
      <c r="F32" s="104">
        <v>358983</v>
      </c>
      <c r="G32" s="103">
        <v>0.16934821907055031</v>
      </c>
      <c r="H32" s="104">
        <v>220119</v>
      </c>
      <c r="I32" s="103">
        <v>0.10383990504728766</v>
      </c>
      <c r="J32" s="102">
        <v>2119792</v>
      </c>
    </row>
    <row r="33" spans="1:18" x14ac:dyDescent="0.2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62"/>
    </row>
    <row r="34" spans="1:18" x14ac:dyDescent="0.2">
      <c r="B34" s="5"/>
      <c r="C34" s="5"/>
      <c r="D34" s="5"/>
      <c r="E34" s="5"/>
      <c r="F34" s="4"/>
      <c r="G34" s="4"/>
      <c r="H34" s="4"/>
      <c r="I34" s="4"/>
      <c r="R34" s="56"/>
    </row>
    <row r="35" spans="1:18" x14ac:dyDescent="0.2">
      <c r="A35" s="590" t="s">
        <v>24</v>
      </c>
      <c r="B35" s="635" t="s">
        <v>90</v>
      </c>
      <c r="C35" s="636"/>
      <c r="D35" s="635" t="s">
        <v>91</v>
      </c>
      <c r="E35" s="636"/>
      <c r="F35" s="635" t="s">
        <v>92</v>
      </c>
      <c r="G35" s="636"/>
      <c r="H35" s="635" t="s">
        <v>93</v>
      </c>
      <c r="I35" s="636"/>
      <c r="J35" s="649" t="s">
        <v>11</v>
      </c>
    </row>
    <row r="36" spans="1:18" x14ac:dyDescent="0.2">
      <c r="A36" s="590"/>
      <c r="B36" s="161" t="s">
        <v>29</v>
      </c>
      <c r="C36" s="162" t="s">
        <v>12</v>
      </c>
      <c r="D36" s="161" t="s">
        <v>29</v>
      </c>
      <c r="E36" s="162" t="s">
        <v>12</v>
      </c>
      <c r="F36" s="161" t="s">
        <v>29</v>
      </c>
      <c r="G36" s="162" t="s">
        <v>12</v>
      </c>
      <c r="H36" s="161" t="s">
        <v>29</v>
      </c>
      <c r="I36" s="162" t="s">
        <v>12</v>
      </c>
      <c r="J36" s="650"/>
    </row>
    <row r="37" spans="1:18" x14ac:dyDescent="0.2">
      <c r="A37" s="67" t="s">
        <v>25</v>
      </c>
      <c r="B37" s="100">
        <v>249156</v>
      </c>
      <c r="C37" s="77">
        <v>0.1975136785729574</v>
      </c>
      <c r="D37" s="100">
        <v>443186</v>
      </c>
      <c r="E37" s="77">
        <v>0.35132726946986909</v>
      </c>
      <c r="F37" s="100">
        <v>335798</v>
      </c>
      <c r="G37" s="77">
        <v>0.26619747562748619</v>
      </c>
      <c r="H37" s="100">
        <v>233323</v>
      </c>
      <c r="I37" s="77">
        <v>0.18496236906066135</v>
      </c>
      <c r="J37" s="76">
        <v>1261462</v>
      </c>
    </row>
    <row r="38" spans="1:18" x14ac:dyDescent="0.2">
      <c r="A38" s="38" t="s">
        <v>26</v>
      </c>
      <c r="B38" s="15">
        <v>543453</v>
      </c>
      <c r="C38" s="60">
        <v>0.22436357391096848</v>
      </c>
      <c r="D38" s="15">
        <v>903610</v>
      </c>
      <c r="E38" s="60">
        <v>0.37305373053730539</v>
      </c>
      <c r="F38" s="15">
        <v>607373</v>
      </c>
      <c r="G38" s="60">
        <v>0.25075282862920373</v>
      </c>
      <c r="H38" s="15">
        <v>367762</v>
      </c>
      <c r="I38" s="60">
        <v>0.15182986692252243</v>
      </c>
      <c r="J38" s="16">
        <v>2422198</v>
      </c>
    </row>
    <row r="39" spans="1:18" x14ac:dyDescent="0.2">
      <c r="A39" s="41" t="s">
        <v>27</v>
      </c>
      <c r="B39" s="91">
        <v>585452</v>
      </c>
      <c r="C39" s="98">
        <v>0.18340653488299238</v>
      </c>
      <c r="D39" s="91">
        <v>1122216</v>
      </c>
      <c r="E39" s="98">
        <v>0.35156041477397326</v>
      </c>
      <c r="F39" s="91">
        <v>864369</v>
      </c>
      <c r="G39" s="98">
        <v>0.27078381003101404</v>
      </c>
      <c r="H39" s="91">
        <v>620063</v>
      </c>
      <c r="I39" s="98">
        <v>0.19424924031202029</v>
      </c>
      <c r="J39" s="89">
        <v>3192100</v>
      </c>
    </row>
    <row r="40" spans="1:18" x14ac:dyDescent="0.2">
      <c r="A40" s="42" t="s">
        <v>28</v>
      </c>
      <c r="B40" s="19">
        <v>982601</v>
      </c>
      <c r="C40" s="61">
        <v>0.18285823922917496</v>
      </c>
      <c r="D40" s="19">
        <v>1779716</v>
      </c>
      <c r="E40" s="61">
        <v>0.33119825248294105</v>
      </c>
      <c r="F40" s="19">
        <v>1513930</v>
      </c>
      <c r="G40" s="61">
        <v>0.28173650761216895</v>
      </c>
      <c r="H40" s="19">
        <v>1097320</v>
      </c>
      <c r="I40" s="61">
        <v>0.20420700067571504</v>
      </c>
      <c r="J40" s="17">
        <v>5373567</v>
      </c>
    </row>
    <row r="41" spans="1:18" x14ac:dyDescent="0.2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298"/>
      <c r="K41" s="299"/>
    </row>
    <row r="42" spans="1:18" x14ac:dyDescent="0.2">
      <c r="B42" s="5"/>
      <c r="C42" s="5"/>
      <c r="D42" s="5"/>
      <c r="E42" s="5"/>
      <c r="F42" s="4"/>
      <c r="G42" s="4"/>
      <c r="H42" s="4"/>
      <c r="I42" s="4"/>
      <c r="J42" s="141"/>
    </row>
    <row r="43" spans="1:18" x14ac:dyDescent="0.2">
      <c r="A43" s="594" t="s">
        <v>218</v>
      </c>
      <c r="B43" s="635" t="s">
        <v>90</v>
      </c>
      <c r="C43" s="636"/>
      <c r="D43" s="635" t="s">
        <v>91</v>
      </c>
      <c r="E43" s="636"/>
      <c r="F43" s="635" t="s">
        <v>92</v>
      </c>
      <c r="G43" s="636"/>
      <c r="H43" s="635" t="s">
        <v>93</v>
      </c>
      <c r="I43" s="636"/>
      <c r="J43" s="649" t="s">
        <v>11</v>
      </c>
    </row>
    <row r="44" spans="1:18" x14ac:dyDescent="0.2">
      <c r="A44" s="634"/>
      <c r="B44" s="161" t="s">
        <v>29</v>
      </c>
      <c r="C44" s="162" t="s">
        <v>12</v>
      </c>
      <c r="D44" s="161" t="s">
        <v>29</v>
      </c>
      <c r="E44" s="162" t="s">
        <v>12</v>
      </c>
      <c r="F44" s="161" t="s">
        <v>29</v>
      </c>
      <c r="G44" s="162" t="s">
        <v>12</v>
      </c>
      <c r="H44" s="161" t="s">
        <v>29</v>
      </c>
      <c r="I44" s="162" t="s">
        <v>12</v>
      </c>
      <c r="J44" s="650"/>
    </row>
    <row r="45" spans="1:18" x14ac:dyDescent="0.2">
      <c r="A45" s="41" t="s">
        <v>193</v>
      </c>
      <c r="B45" s="78">
        <v>1740729</v>
      </c>
      <c r="C45" s="77">
        <v>0.22166417653582368</v>
      </c>
      <c r="D45" s="78">
        <v>2921771</v>
      </c>
      <c r="E45" s="77">
        <v>0.37205789226309788</v>
      </c>
      <c r="F45" s="78">
        <v>1993395</v>
      </c>
      <c r="G45" s="77">
        <v>0.2538386280607885</v>
      </c>
      <c r="H45" s="78">
        <v>1197107</v>
      </c>
      <c r="I45" s="77">
        <v>0.15243943048014383</v>
      </c>
      <c r="J45" s="76">
        <v>7853001</v>
      </c>
    </row>
    <row r="46" spans="1:18" x14ac:dyDescent="0.2">
      <c r="A46" s="42" t="s">
        <v>194</v>
      </c>
      <c r="B46" s="19">
        <v>619934</v>
      </c>
      <c r="C46" s="61">
        <v>0.14101183579197721</v>
      </c>
      <c r="D46" s="19">
        <v>1326957</v>
      </c>
      <c r="E46" s="61">
        <v>0.3018331670581299</v>
      </c>
      <c r="F46" s="19">
        <v>1328075</v>
      </c>
      <c r="G46" s="61">
        <v>0.30208747031043648</v>
      </c>
      <c r="H46" s="19">
        <v>1121361</v>
      </c>
      <c r="I46" s="61">
        <v>0.25506775430211498</v>
      </c>
      <c r="J46" s="17">
        <v>4396326</v>
      </c>
    </row>
    <row r="47" spans="1:18" x14ac:dyDescent="0.2">
      <c r="A47" s="34" t="s">
        <v>30</v>
      </c>
    </row>
    <row r="49" spans="1:10" x14ac:dyDescent="0.2">
      <c r="A49" s="632" t="s">
        <v>190</v>
      </c>
      <c r="B49" s="635" t="s">
        <v>90</v>
      </c>
      <c r="C49" s="636"/>
      <c r="D49" s="635" t="s">
        <v>91</v>
      </c>
      <c r="E49" s="636"/>
      <c r="F49" s="635" t="s">
        <v>92</v>
      </c>
      <c r="G49" s="636"/>
      <c r="H49" s="635" t="s">
        <v>93</v>
      </c>
      <c r="I49" s="636"/>
      <c r="J49" s="649" t="s">
        <v>11</v>
      </c>
    </row>
    <row r="50" spans="1:10" x14ac:dyDescent="0.2">
      <c r="A50" s="633"/>
      <c r="B50" s="161" t="s">
        <v>29</v>
      </c>
      <c r="C50" s="162" t="s">
        <v>12</v>
      </c>
      <c r="D50" s="161" t="s">
        <v>29</v>
      </c>
      <c r="E50" s="162" t="s">
        <v>12</v>
      </c>
      <c r="F50" s="161" t="s">
        <v>29</v>
      </c>
      <c r="G50" s="162" t="s">
        <v>12</v>
      </c>
      <c r="H50" s="161" t="s">
        <v>29</v>
      </c>
      <c r="I50" s="162" t="s">
        <v>12</v>
      </c>
      <c r="J50" s="650"/>
    </row>
    <row r="51" spans="1:10" x14ac:dyDescent="0.2">
      <c r="A51" s="41" t="s">
        <v>172</v>
      </c>
      <c r="B51" s="78">
        <v>62386</v>
      </c>
      <c r="C51" s="77">
        <v>0.40412507368516515</v>
      </c>
      <c r="D51" s="78">
        <v>70273</v>
      </c>
      <c r="E51" s="77">
        <v>0.4552156141294138</v>
      </c>
      <c r="F51" s="78">
        <v>16832</v>
      </c>
      <c r="G51" s="77">
        <v>0.10903461097471707</v>
      </c>
      <c r="H51" s="78">
        <v>4882</v>
      </c>
      <c r="I51" s="77">
        <v>3.1624701210703945E-2</v>
      </c>
      <c r="J51" s="73">
        <v>154373</v>
      </c>
    </row>
    <row r="52" spans="1:10" x14ac:dyDescent="0.2">
      <c r="A52" s="38" t="s">
        <v>189</v>
      </c>
      <c r="B52" s="93">
        <v>39921</v>
      </c>
      <c r="C52" s="60">
        <v>4.774496788776865E-2</v>
      </c>
      <c r="D52" s="93">
        <v>261414</v>
      </c>
      <c r="E52" s="60">
        <v>0.31264755480607082</v>
      </c>
      <c r="F52" s="93">
        <v>176546</v>
      </c>
      <c r="G52" s="60">
        <v>0.21114659203712341</v>
      </c>
      <c r="H52" s="93">
        <v>358249</v>
      </c>
      <c r="I52" s="60">
        <v>0.42846088526903708</v>
      </c>
      <c r="J52" s="39">
        <v>836130</v>
      </c>
    </row>
    <row r="53" spans="1:10" x14ac:dyDescent="0.2">
      <c r="A53" s="41" t="s">
        <v>173</v>
      </c>
      <c r="B53" s="91">
        <v>1097515</v>
      </c>
      <c r="C53" s="90">
        <v>0.26529107169359989</v>
      </c>
      <c r="D53" s="91">
        <v>1229803</v>
      </c>
      <c r="E53" s="90">
        <v>0.29726769642510964</v>
      </c>
      <c r="F53" s="91">
        <v>1034434</v>
      </c>
      <c r="G53" s="90">
        <v>0.25004314697867208</v>
      </c>
      <c r="H53" s="91">
        <v>775269</v>
      </c>
      <c r="I53" s="90">
        <v>0.18739784318284988</v>
      </c>
      <c r="J53" s="73">
        <v>4137022</v>
      </c>
    </row>
    <row r="54" spans="1:10" x14ac:dyDescent="0.2">
      <c r="A54" s="38" t="s">
        <v>183</v>
      </c>
      <c r="B54" s="93">
        <v>7773</v>
      </c>
      <c r="C54" s="60">
        <v>1.2922070257626815E-2</v>
      </c>
      <c r="D54" s="93">
        <v>207661</v>
      </c>
      <c r="E54" s="60">
        <v>0.34522192612492497</v>
      </c>
      <c r="F54" s="93">
        <v>293673</v>
      </c>
      <c r="G54" s="60">
        <v>0.4882108759511179</v>
      </c>
      <c r="H54" s="93">
        <v>92422</v>
      </c>
      <c r="I54" s="60">
        <v>0.15364512766633029</v>
      </c>
      <c r="J54" s="39">
        <v>601529</v>
      </c>
    </row>
    <row r="55" spans="1:10" x14ac:dyDescent="0.2">
      <c r="A55" s="41" t="s">
        <v>212</v>
      </c>
      <c r="B55" s="96">
        <v>261527</v>
      </c>
      <c r="C55" s="90">
        <v>0.22906203743441969</v>
      </c>
      <c r="D55" s="96">
        <v>575029</v>
      </c>
      <c r="E55" s="90">
        <v>0.50364709694936627</v>
      </c>
      <c r="F55" s="96">
        <v>232287</v>
      </c>
      <c r="G55" s="90">
        <v>0.20345177931735173</v>
      </c>
      <c r="H55" s="96">
        <v>72887</v>
      </c>
      <c r="I55" s="90">
        <v>6.3839086298862258E-2</v>
      </c>
      <c r="J55" s="73">
        <v>1141730</v>
      </c>
    </row>
    <row r="56" spans="1:10" x14ac:dyDescent="0.2">
      <c r="A56" s="38" t="s">
        <v>174</v>
      </c>
      <c r="B56" s="93">
        <v>5432</v>
      </c>
      <c r="C56" s="60">
        <v>1.2817790111046614E-2</v>
      </c>
      <c r="D56" s="93">
        <v>277065</v>
      </c>
      <c r="E56" s="60">
        <v>0.65378516515411078</v>
      </c>
      <c r="F56" s="93">
        <v>127102</v>
      </c>
      <c r="G56" s="60">
        <v>0.29992024276403656</v>
      </c>
      <c r="H56" s="93">
        <v>14187</v>
      </c>
      <c r="I56" s="60">
        <v>3.3476801970806019E-2</v>
      </c>
      <c r="J56" s="39">
        <v>423786</v>
      </c>
    </row>
    <row r="57" spans="1:10" x14ac:dyDescent="0.2">
      <c r="A57" s="41" t="s">
        <v>214</v>
      </c>
      <c r="B57" s="91">
        <v>11066</v>
      </c>
      <c r="C57" s="90">
        <v>2.4267224554062886E-2</v>
      </c>
      <c r="D57" s="91">
        <v>84963</v>
      </c>
      <c r="E57" s="90">
        <v>0.18631991684319943</v>
      </c>
      <c r="F57" s="91">
        <v>140835</v>
      </c>
      <c r="G57" s="90">
        <v>0.30884462046552019</v>
      </c>
      <c r="H57" s="91">
        <v>219141</v>
      </c>
      <c r="I57" s="90">
        <v>0.48056604518361601</v>
      </c>
      <c r="J57" s="73">
        <v>456006</v>
      </c>
    </row>
    <row r="58" spans="1:10" x14ac:dyDescent="0.2">
      <c r="A58" s="38" t="s">
        <v>175</v>
      </c>
      <c r="B58" s="93">
        <v>31647</v>
      </c>
      <c r="C58" s="60">
        <v>0.40537217077200938</v>
      </c>
      <c r="D58" s="93">
        <v>23410</v>
      </c>
      <c r="E58" s="60">
        <v>0.29986294175665118</v>
      </c>
      <c r="F58" s="93">
        <v>10999</v>
      </c>
      <c r="G58" s="60">
        <v>0.14088818865362693</v>
      </c>
      <c r="H58" s="93">
        <v>12014</v>
      </c>
      <c r="I58" s="60">
        <v>0.15388950799933393</v>
      </c>
      <c r="J58" s="39">
        <v>78069</v>
      </c>
    </row>
    <row r="59" spans="1:10" x14ac:dyDescent="0.2">
      <c r="A59" s="41" t="s">
        <v>188</v>
      </c>
      <c r="B59" s="96">
        <v>48635</v>
      </c>
      <c r="C59" s="90">
        <v>0.18242890955262062</v>
      </c>
      <c r="D59" s="96">
        <v>101333</v>
      </c>
      <c r="E59" s="90">
        <v>0.38009805061572338</v>
      </c>
      <c r="F59" s="96">
        <v>92879</v>
      </c>
      <c r="G59" s="90">
        <v>0.34838726617328775</v>
      </c>
      <c r="H59" s="96">
        <v>23749</v>
      </c>
      <c r="I59" s="90">
        <v>8.9082022678424744E-2</v>
      </c>
      <c r="J59" s="73">
        <v>266597</v>
      </c>
    </row>
    <row r="60" spans="1:10" x14ac:dyDescent="0.2">
      <c r="A60" s="38" t="s">
        <v>185</v>
      </c>
      <c r="B60" s="93">
        <v>45402</v>
      </c>
      <c r="C60" s="60">
        <v>0.18045094851810192</v>
      </c>
      <c r="D60" s="93">
        <v>108552</v>
      </c>
      <c r="E60" s="60">
        <v>0.43144159648334879</v>
      </c>
      <c r="F60" s="93">
        <v>68849</v>
      </c>
      <c r="G60" s="60">
        <v>0.27364141127093078</v>
      </c>
      <c r="H60" s="93">
        <v>28801</v>
      </c>
      <c r="I60" s="60">
        <v>0.11447001824302572</v>
      </c>
      <c r="J60" s="39">
        <v>251603</v>
      </c>
    </row>
    <row r="61" spans="1:10" x14ac:dyDescent="0.2">
      <c r="A61" s="41" t="s">
        <v>216</v>
      </c>
      <c r="B61" s="91">
        <v>255407</v>
      </c>
      <c r="C61" s="90">
        <v>0.13044426444015203</v>
      </c>
      <c r="D61" s="91">
        <v>603018</v>
      </c>
      <c r="E61" s="90">
        <v>0.3079799670884964</v>
      </c>
      <c r="F61" s="91">
        <v>765776</v>
      </c>
      <c r="G61" s="90">
        <v>0.39110551803952853</v>
      </c>
      <c r="H61" s="91">
        <v>333778</v>
      </c>
      <c r="I61" s="90">
        <v>0.17047076116279142</v>
      </c>
      <c r="J61" s="73">
        <v>1957978</v>
      </c>
    </row>
    <row r="62" spans="1:10" x14ac:dyDescent="0.2">
      <c r="A62" s="38" t="s">
        <v>187</v>
      </c>
      <c r="B62" s="93">
        <v>83660</v>
      </c>
      <c r="C62" s="60">
        <v>0.42520101243176761</v>
      </c>
      <c r="D62" s="93">
        <v>18785</v>
      </c>
      <c r="E62" s="60">
        <v>9.547455197861289E-2</v>
      </c>
      <c r="F62" s="93">
        <v>18817</v>
      </c>
      <c r="G62" s="60">
        <v>9.5637191619992484E-2</v>
      </c>
      <c r="H62" s="93">
        <v>75491</v>
      </c>
      <c r="I62" s="60">
        <v>0.38368216148083395</v>
      </c>
      <c r="J62" s="39">
        <v>196754</v>
      </c>
    </row>
    <row r="63" spans="1:10" x14ac:dyDescent="0.2">
      <c r="A63" s="41" t="s">
        <v>176</v>
      </c>
      <c r="B63" s="96">
        <v>36514</v>
      </c>
      <c r="C63" s="90">
        <v>0.21861005340421966</v>
      </c>
      <c r="D63" s="96">
        <v>51995</v>
      </c>
      <c r="E63" s="90">
        <v>0.31129511219675743</v>
      </c>
      <c r="F63" s="96">
        <v>47979</v>
      </c>
      <c r="G63" s="90">
        <v>0.28725123931316904</v>
      </c>
      <c r="H63" s="96">
        <v>30539</v>
      </c>
      <c r="I63" s="90">
        <v>0.18283760806571353</v>
      </c>
      <c r="J63" s="73">
        <v>167028</v>
      </c>
    </row>
    <row r="64" spans="1:10" x14ac:dyDescent="0.2">
      <c r="A64" s="38" t="s">
        <v>177</v>
      </c>
      <c r="B64" s="93">
        <v>12306</v>
      </c>
      <c r="C64" s="60">
        <v>7.930350054132082E-2</v>
      </c>
      <c r="D64" s="93">
        <v>72888</v>
      </c>
      <c r="E64" s="60">
        <v>0.46971181110481003</v>
      </c>
      <c r="F64" s="93">
        <v>55463</v>
      </c>
      <c r="G64" s="60">
        <v>0.3574199618497706</v>
      </c>
      <c r="H64" s="93">
        <v>14518</v>
      </c>
      <c r="I64" s="60">
        <v>9.3558282208588958E-2</v>
      </c>
      <c r="J64" s="39">
        <v>155176</v>
      </c>
    </row>
    <row r="65" spans="1:10" x14ac:dyDescent="0.2">
      <c r="A65" s="41" t="s">
        <v>213</v>
      </c>
      <c r="B65" s="91">
        <v>31502</v>
      </c>
      <c r="C65" s="90">
        <v>9.6157309475624911E-2</v>
      </c>
      <c r="D65" s="91">
        <v>152387</v>
      </c>
      <c r="E65" s="90">
        <v>0.46514900384299579</v>
      </c>
      <c r="F65" s="91">
        <v>30629</v>
      </c>
      <c r="G65" s="90">
        <v>9.3492547518535821E-2</v>
      </c>
      <c r="H65" s="91">
        <v>113092</v>
      </c>
      <c r="I65" s="90">
        <v>0.34520419158203836</v>
      </c>
      <c r="J65" s="73">
        <v>327609</v>
      </c>
    </row>
    <row r="66" spans="1:10" x14ac:dyDescent="0.2">
      <c r="A66" s="38" t="s">
        <v>170</v>
      </c>
      <c r="B66" s="93">
        <v>4554</v>
      </c>
      <c r="C66" s="60">
        <v>3.2768247755008056E-2</v>
      </c>
      <c r="D66" s="93">
        <v>45670</v>
      </c>
      <c r="E66" s="60">
        <v>0.32861789085885335</v>
      </c>
      <c r="F66" s="93">
        <v>53519</v>
      </c>
      <c r="G66" s="60">
        <v>0.38509526824775503</v>
      </c>
      <c r="H66" s="93">
        <v>35233</v>
      </c>
      <c r="I66" s="60">
        <v>0.2535185931383836</v>
      </c>
      <c r="J66" s="39">
        <v>138976</v>
      </c>
    </row>
    <row r="67" spans="1:10" x14ac:dyDescent="0.2">
      <c r="A67" s="41" t="s">
        <v>171</v>
      </c>
      <c r="B67" s="96">
        <v>165</v>
      </c>
      <c r="C67" s="90">
        <v>3.3976484154603298E-3</v>
      </c>
      <c r="D67" s="96">
        <v>7421</v>
      </c>
      <c r="E67" s="90">
        <v>0.15281181146140066</v>
      </c>
      <c r="F67" s="96">
        <v>19709</v>
      </c>
      <c r="G67" s="90">
        <v>0.40584395527459177</v>
      </c>
      <c r="H67" s="96">
        <v>21268</v>
      </c>
      <c r="I67" s="90">
        <v>0.43794658484854726</v>
      </c>
      <c r="J67" s="73">
        <v>48563</v>
      </c>
    </row>
    <row r="68" spans="1:10" x14ac:dyDescent="0.2">
      <c r="A68" s="38" t="s">
        <v>178</v>
      </c>
      <c r="B68" s="93">
        <v>43</v>
      </c>
      <c r="C68" s="60">
        <v>6.4683053040103498E-4</v>
      </c>
      <c r="D68" s="93">
        <v>3910</v>
      </c>
      <c r="E68" s="60">
        <v>5.881645055507085E-2</v>
      </c>
      <c r="F68" s="93">
        <v>47189</v>
      </c>
      <c r="G68" s="60">
        <v>0.70984385811847528</v>
      </c>
      <c r="H68" s="93">
        <v>15336</v>
      </c>
      <c r="I68" s="60">
        <v>0.23069286079605283</v>
      </c>
      <c r="J68" s="39">
        <v>66478</v>
      </c>
    </row>
    <row r="69" spans="1:10" x14ac:dyDescent="0.2">
      <c r="A69" s="41" t="s">
        <v>186</v>
      </c>
      <c r="B69" s="91">
        <v>10290</v>
      </c>
      <c r="C69" s="90">
        <v>4.6690382416465503E-2</v>
      </c>
      <c r="D69" s="91">
        <v>68209</v>
      </c>
      <c r="E69" s="90">
        <v>0.30949507232698698</v>
      </c>
      <c r="F69" s="91">
        <v>115928</v>
      </c>
      <c r="G69" s="90">
        <v>0.52601775051273214</v>
      </c>
      <c r="H69" s="91">
        <v>25962</v>
      </c>
      <c r="I69" s="90">
        <v>0.11780133219594534</v>
      </c>
      <c r="J69" s="73">
        <v>220388</v>
      </c>
    </row>
    <row r="70" spans="1:10" x14ac:dyDescent="0.2">
      <c r="A70" s="38" t="s">
        <v>179</v>
      </c>
      <c r="B70" s="93">
        <v>10956</v>
      </c>
      <c r="C70" s="60">
        <v>9.5734083640621456E-2</v>
      </c>
      <c r="D70" s="93">
        <v>30698</v>
      </c>
      <c r="E70" s="60">
        <v>0.26824068086891178</v>
      </c>
      <c r="F70" s="93">
        <v>26870</v>
      </c>
      <c r="G70" s="60">
        <v>0.23479142272941753</v>
      </c>
      <c r="H70" s="93">
        <v>45919</v>
      </c>
      <c r="I70" s="60">
        <v>0.40124255081176491</v>
      </c>
      <c r="J70" s="39">
        <v>114442</v>
      </c>
    </row>
    <row r="71" spans="1:10" x14ac:dyDescent="0.2">
      <c r="A71" s="41" t="s">
        <v>180</v>
      </c>
      <c r="B71" s="96">
        <v>12560</v>
      </c>
      <c r="C71" s="90">
        <v>0.14350677543931811</v>
      </c>
      <c r="D71" s="96">
        <v>45739</v>
      </c>
      <c r="E71" s="90">
        <v>0.52260003199195626</v>
      </c>
      <c r="F71" s="96">
        <v>20145</v>
      </c>
      <c r="G71" s="90">
        <v>0.23017069993830122</v>
      </c>
      <c r="H71" s="96">
        <v>9077</v>
      </c>
      <c r="I71" s="90">
        <v>0.10371106693174288</v>
      </c>
      <c r="J71" s="73">
        <v>87522</v>
      </c>
    </row>
    <row r="72" spans="1:10" x14ac:dyDescent="0.2">
      <c r="A72" s="38" t="s">
        <v>181</v>
      </c>
      <c r="B72" s="93">
        <v>13348</v>
      </c>
      <c r="C72" s="60">
        <v>6.4348488427588668E-2</v>
      </c>
      <c r="D72" s="93">
        <v>36197</v>
      </c>
      <c r="E72" s="60">
        <v>0.17449971798122768</v>
      </c>
      <c r="F72" s="93">
        <v>70642</v>
      </c>
      <c r="G72" s="60">
        <v>0.34055333529380571</v>
      </c>
      <c r="H72" s="93">
        <v>87247</v>
      </c>
      <c r="I72" s="60">
        <v>0.42060327913109291</v>
      </c>
      <c r="J72" s="39">
        <v>207433</v>
      </c>
    </row>
    <row r="73" spans="1:10" x14ac:dyDescent="0.2">
      <c r="A73" s="41" t="s">
        <v>182</v>
      </c>
      <c r="B73" s="91">
        <v>56919</v>
      </c>
      <c r="C73" s="90">
        <v>0.22200510168261917</v>
      </c>
      <c r="D73" s="91">
        <v>67389</v>
      </c>
      <c r="E73" s="90">
        <v>0.26284196484987482</v>
      </c>
      <c r="F73" s="91">
        <v>87729</v>
      </c>
      <c r="G73" s="90">
        <v>0.34217546979944302</v>
      </c>
      <c r="H73" s="91">
        <v>44349</v>
      </c>
      <c r="I73" s="90">
        <v>0.17297746366806299</v>
      </c>
      <c r="J73" s="73">
        <v>256386</v>
      </c>
    </row>
    <row r="74" spans="1:10" x14ac:dyDescent="0.2">
      <c r="A74" s="42" t="s">
        <v>11</v>
      </c>
      <c r="B74" s="85">
        <v>2139527</v>
      </c>
      <c r="C74" s="84">
        <v>0.17406444086114234</v>
      </c>
      <c r="D74" s="85">
        <v>4143810</v>
      </c>
      <c r="E74" s="84">
        <v>0.33712590244704099</v>
      </c>
      <c r="F74" s="85">
        <v>3554831</v>
      </c>
      <c r="G74" s="84">
        <v>0.28920862899643496</v>
      </c>
      <c r="H74" s="85">
        <v>2453411</v>
      </c>
      <c r="I74" s="84">
        <v>0.19960094633887587</v>
      </c>
      <c r="J74" s="43">
        <v>12291580</v>
      </c>
    </row>
    <row r="75" spans="1:10" x14ac:dyDescent="0.2">
      <c r="A75" s="235" t="s">
        <v>30</v>
      </c>
    </row>
    <row r="76" spans="1:10" x14ac:dyDescent="0.2">
      <c r="A76" s="246" t="s">
        <v>394</v>
      </c>
    </row>
  </sheetData>
  <mergeCells count="38">
    <mergeCell ref="H19:I19"/>
    <mergeCell ref="J19:J20"/>
    <mergeCell ref="J26:J27"/>
    <mergeCell ref="J43:J44"/>
    <mergeCell ref="A49:A50"/>
    <mergeCell ref="B49:C49"/>
    <mergeCell ref="D49:E49"/>
    <mergeCell ref="F49:G49"/>
    <mergeCell ref="H49:I49"/>
    <mergeCell ref="J49:J50"/>
    <mergeCell ref="J35:J36"/>
    <mergeCell ref="H43:I43"/>
    <mergeCell ref="D35:E35"/>
    <mergeCell ref="F35:G35"/>
    <mergeCell ref="H35:I35"/>
    <mergeCell ref="D43:E43"/>
    <mergeCell ref="A19:A20"/>
    <mergeCell ref="B19:C19"/>
    <mergeCell ref="A26:A27"/>
    <mergeCell ref="D19:E19"/>
    <mergeCell ref="F19:G19"/>
    <mergeCell ref="F26:G26"/>
    <mergeCell ref="A6:J6"/>
    <mergeCell ref="A11:A13"/>
    <mergeCell ref="B11:J11"/>
    <mergeCell ref="B12:C12"/>
    <mergeCell ref="D12:E12"/>
    <mergeCell ref="F12:G12"/>
    <mergeCell ref="H12:I12"/>
    <mergeCell ref="J12:J13"/>
    <mergeCell ref="H26:I26"/>
    <mergeCell ref="A43:A44"/>
    <mergeCell ref="B43:C43"/>
    <mergeCell ref="A35:A36"/>
    <mergeCell ref="B35:C35"/>
    <mergeCell ref="B26:C26"/>
    <mergeCell ref="F43:G43"/>
    <mergeCell ref="D26:E26"/>
  </mergeCells>
  <phoneticPr fontId="0" type="noConversion"/>
  <pageMargins left="0.75" right="0.75" top="1" bottom="1" header="0" footer="0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6:U84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</row>
    <row r="7" spans="1:12" ht="15" customHeight="1" x14ac:dyDescent="0.2">
      <c r="A7" s="110" t="s">
        <v>31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ht="15" customHeight="1" x14ac:dyDescent="0.2">
      <c r="A8" s="110" t="s">
        <v>334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1:12" ht="15" customHeight="1" x14ac:dyDescent="0.2">
      <c r="A9" s="110" t="s">
        <v>3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</row>
    <row r="10" spans="1:12" ht="15" customHeight="1" x14ac:dyDescent="0.2">
      <c r="A10" s="111" t="s">
        <v>393</v>
      </c>
      <c r="B10" s="111"/>
      <c r="C10" s="111"/>
      <c r="D10" s="111"/>
      <c r="E10" s="111"/>
      <c r="F10" s="111"/>
      <c r="G10" s="111"/>
      <c r="H10" s="111"/>
      <c r="I10" s="110"/>
      <c r="J10" s="110"/>
      <c r="K10" s="110"/>
      <c r="L10" s="110"/>
    </row>
    <row r="11" spans="1:12" ht="14.25" x14ac:dyDescent="0.25">
      <c r="A11" s="579" t="s">
        <v>13</v>
      </c>
      <c r="B11" s="582"/>
      <c r="C11" s="582"/>
      <c r="D11" s="582"/>
      <c r="E11" s="582"/>
      <c r="F11" s="582"/>
      <c r="G11" s="582"/>
      <c r="H11" s="582"/>
      <c r="I11" s="582"/>
      <c r="J11" s="582"/>
      <c r="K11" s="582"/>
      <c r="L11" s="582"/>
    </row>
    <row r="12" spans="1:12" ht="20.25" customHeight="1" x14ac:dyDescent="0.2">
      <c r="A12" s="580"/>
      <c r="B12" s="577" t="s">
        <v>6</v>
      </c>
      <c r="C12" s="578"/>
      <c r="D12" s="577" t="s">
        <v>7</v>
      </c>
      <c r="E12" s="578"/>
      <c r="F12" s="577" t="s">
        <v>8</v>
      </c>
      <c r="G12" s="578"/>
      <c r="H12" s="577" t="s">
        <v>9</v>
      </c>
      <c r="I12" s="578"/>
      <c r="J12" s="577" t="s">
        <v>10</v>
      </c>
      <c r="K12" s="578"/>
      <c r="L12" s="583" t="s">
        <v>11</v>
      </c>
    </row>
    <row r="13" spans="1:12" ht="17.25" customHeight="1" x14ac:dyDescent="0.2">
      <c r="A13" s="581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83"/>
    </row>
    <row r="14" spans="1:12" ht="24" x14ac:dyDescent="0.2">
      <c r="A14" s="109" t="s">
        <v>3</v>
      </c>
      <c r="B14" s="108">
        <v>350944</v>
      </c>
      <c r="C14" s="107">
        <v>2.8647362609895675E-2</v>
      </c>
      <c r="D14" s="108">
        <v>4369666</v>
      </c>
      <c r="E14" s="107">
        <v>0.35669339377830195</v>
      </c>
      <c r="F14" s="108">
        <v>4817196</v>
      </c>
      <c r="G14" s="107">
        <v>0.39322501759522605</v>
      </c>
      <c r="H14" s="108">
        <v>2451509</v>
      </c>
      <c r="I14" s="107">
        <v>0.20011530974862868</v>
      </c>
      <c r="J14" s="108">
        <v>261167</v>
      </c>
      <c r="K14" s="107">
        <v>2.1318916267947661E-2</v>
      </c>
      <c r="L14" s="106">
        <v>12250482</v>
      </c>
    </row>
    <row r="15" spans="1:12" x14ac:dyDescent="0.2">
      <c r="A15" s="13" t="s">
        <v>4</v>
      </c>
      <c r="B15" s="15">
        <v>139575</v>
      </c>
      <c r="C15" s="60">
        <v>2.7826439573413655E-2</v>
      </c>
      <c r="D15" s="15">
        <v>1615900</v>
      </c>
      <c r="E15" s="60">
        <v>0.3221547104186217</v>
      </c>
      <c r="F15" s="15">
        <v>1997178</v>
      </c>
      <c r="G15" s="60">
        <v>0.3981683892842639</v>
      </c>
      <c r="H15" s="15">
        <v>1148588</v>
      </c>
      <c r="I15" s="60">
        <v>0.22898882018089228</v>
      </c>
      <c r="J15" s="15">
        <v>114672</v>
      </c>
      <c r="K15" s="60">
        <v>2.2861640542808457E-2</v>
      </c>
      <c r="L15" s="16">
        <v>5015913</v>
      </c>
    </row>
    <row r="16" spans="1:12" x14ac:dyDescent="0.2">
      <c r="A16" s="105" t="s">
        <v>5</v>
      </c>
      <c r="B16" s="104">
        <v>211369</v>
      </c>
      <c r="C16" s="103">
        <v>2.9216529692370062E-2</v>
      </c>
      <c r="D16" s="104">
        <v>2753765</v>
      </c>
      <c r="E16" s="103">
        <v>0.38063981420316817</v>
      </c>
      <c r="F16" s="104">
        <v>2820018</v>
      </c>
      <c r="G16" s="103">
        <v>0.38979765069626127</v>
      </c>
      <c r="H16" s="104">
        <v>1302921</v>
      </c>
      <c r="I16" s="103">
        <v>0.18009656138465194</v>
      </c>
      <c r="J16" s="104">
        <v>146495</v>
      </c>
      <c r="K16" s="103">
        <v>2.0249305798313626E-2</v>
      </c>
      <c r="L16" s="102">
        <v>7234569</v>
      </c>
    </row>
    <row r="17" spans="1:12" x14ac:dyDescent="0.2">
      <c r="A17" s="4" t="s">
        <v>30</v>
      </c>
      <c r="B17" s="9"/>
      <c r="C17" s="9"/>
      <c r="D17" s="9"/>
      <c r="E17" s="9"/>
      <c r="F17" s="8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584" t="s">
        <v>14</v>
      </c>
      <c r="B19" s="577" t="s">
        <v>6</v>
      </c>
      <c r="C19" s="578"/>
      <c r="D19" s="577" t="s">
        <v>7</v>
      </c>
      <c r="E19" s="578"/>
      <c r="F19" s="577" t="s">
        <v>8</v>
      </c>
      <c r="G19" s="578"/>
      <c r="H19" s="577" t="s">
        <v>9</v>
      </c>
      <c r="I19" s="578"/>
      <c r="J19" s="577" t="s">
        <v>10</v>
      </c>
      <c r="K19" s="578"/>
      <c r="L19" s="583" t="s">
        <v>11</v>
      </c>
    </row>
    <row r="20" spans="1:12" x14ac:dyDescent="0.2">
      <c r="A20" s="585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170" t="s">
        <v>29</v>
      </c>
      <c r="I20" s="171" t="s">
        <v>12</v>
      </c>
      <c r="J20" s="170" t="s">
        <v>29</v>
      </c>
      <c r="K20" s="171" t="s">
        <v>12</v>
      </c>
      <c r="L20" s="583"/>
    </row>
    <row r="21" spans="1:12" x14ac:dyDescent="0.2">
      <c r="A21" s="101" t="s">
        <v>15</v>
      </c>
      <c r="B21" s="100">
        <v>35393</v>
      </c>
      <c r="C21" s="77">
        <v>6.5903475140724296E-2</v>
      </c>
      <c r="D21" s="100">
        <v>179979</v>
      </c>
      <c r="E21" s="77">
        <v>0.33512958925076763</v>
      </c>
      <c r="F21" s="100">
        <v>235109</v>
      </c>
      <c r="G21" s="77">
        <v>0.43778431149833441</v>
      </c>
      <c r="H21" s="100">
        <v>70461</v>
      </c>
      <c r="I21" s="77">
        <v>0.13120178458708148</v>
      </c>
      <c r="J21" s="100">
        <v>16102</v>
      </c>
      <c r="K21" s="77">
        <v>2.9982701571382553E-2</v>
      </c>
      <c r="L21" s="76">
        <v>537043</v>
      </c>
    </row>
    <row r="22" spans="1:12" x14ac:dyDescent="0.2">
      <c r="A22" s="13" t="s">
        <v>16</v>
      </c>
      <c r="B22" s="15">
        <v>250677</v>
      </c>
      <c r="C22" s="60">
        <v>3.2927587601067544E-2</v>
      </c>
      <c r="D22" s="15">
        <v>2946734</v>
      </c>
      <c r="E22" s="60">
        <v>0.38706718973836518</v>
      </c>
      <c r="F22" s="15">
        <v>2872163</v>
      </c>
      <c r="G22" s="60">
        <v>0.37727194272727438</v>
      </c>
      <c r="H22" s="15">
        <v>1392936</v>
      </c>
      <c r="I22" s="60">
        <v>0.18296860965577466</v>
      </c>
      <c r="J22" s="15">
        <v>150468</v>
      </c>
      <c r="K22" s="60">
        <v>1.9764670277518208E-2</v>
      </c>
      <c r="L22" s="16">
        <v>7612978</v>
      </c>
    </row>
    <row r="23" spans="1:12" x14ac:dyDescent="0.2">
      <c r="A23" s="105" t="s">
        <v>17</v>
      </c>
      <c r="B23" s="104">
        <v>64874</v>
      </c>
      <c r="C23" s="103">
        <v>1.5821147914832016E-2</v>
      </c>
      <c r="D23" s="104">
        <v>1242953</v>
      </c>
      <c r="E23" s="103">
        <v>0.30312518519259174</v>
      </c>
      <c r="F23" s="104">
        <v>1709925</v>
      </c>
      <c r="G23" s="103">
        <v>0.41700799007721329</v>
      </c>
      <c r="H23" s="104">
        <v>988113</v>
      </c>
      <c r="I23" s="103">
        <v>0.24097607561686357</v>
      </c>
      <c r="J23" s="104">
        <v>94597</v>
      </c>
      <c r="K23" s="103">
        <v>2.3069845073517344E-2</v>
      </c>
      <c r="L23" s="102">
        <v>4100461</v>
      </c>
    </row>
    <row r="24" spans="1:12" x14ac:dyDescent="0.2">
      <c r="A24" s="4" t="s">
        <v>30</v>
      </c>
    </row>
    <row r="26" spans="1:12" x14ac:dyDescent="0.2">
      <c r="A26" s="584" t="s">
        <v>18</v>
      </c>
      <c r="B26" s="577" t="s">
        <v>6</v>
      </c>
      <c r="C26" s="578"/>
      <c r="D26" s="577" t="s">
        <v>7</v>
      </c>
      <c r="E26" s="578"/>
      <c r="F26" s="577" t="s">
        <v>8</v>
      </c>
      <c r="G26" s="578"/>
      <c r="H26" s="577" t="s">
        <v>9</v>
      </c>
      <c r="I26" s="578"/>
      <c r="J26" s="577" t="s">
        <v>10</v>
      </c>
      <c r="K26" s="578"/>
      <c r="L26" s="583" t="s">
        <v>11</v>
      </c>
    </row>
    <row r="27" spans="1:12" x14ac:dyDescent="0.2">
      <c r="A27" s="585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170" t="s">
        <v>29</v>
      </c>
      <c r="I27" s="171" t="s">
        <v>12</v>
      </c>
      <c r="J27" s="170" t="s">
        <v>29</v>
      </c>
      <c r="K27" s="171" t="s">
        <v>12</v>
      </c>
      <c r="L27" s="583"/>
    </row>
    <row r="28" spans="1:12" x14ac:dyDescent="0.2">
      <c r="A28" s="101" t="s">
        <v>19</v>
      </c>
      <c r="B28" s="100">
        <v>15135</v>
      </c>
      <c r="C28" s="77">
        <v>1.3529035804792148E-2</v>
      </c>
      <c r="D28" s="100">
        <v>376086</v>
      </c>
      <c r="E28" s="77">
        <v>0.33617977929838516</v>
      </c>
      <c r="F28" s="100">
        <v>463836</v>
      </c>
      <c r="G28" s="77">
        <v>0.4146186885729482</v>
      </c>
      <c r="H28" s="100">
        <v>246745</v>
      </c>
      <c r="I28" s="77">
        <v>0.22056306175443929</v>
      </c>
      <c r="J28" s="100">
        <v>16903</v>
      </c>
      <c r="K28" s="77">
        <v>1.5109434569435195E-2</v>
      </c>
      <c r="L28" s="76">
        <v>1118705</v>
      </c>
    </row>
    <row r="29" spans="1:12" x14ac:dyDescent="0.2">
      <c r="A29" s="13" t="s">
        <v>20</v>
      </c>
      <c r="B29" s="15">
        <v>73856</v>
      </c>
      <c r="C29" s="60">
        <v>2.2509435060602913E-2</v>
      </c>
      <c r="D29" s="15">
        <v>1230879</v>
      </c>
      <c r="E29" s="60">
        <v>0.3751406915884945</v>
      </c>
      <c r="F29" s="15">
        <v>1110077</v>
      </c>
      <c r="G29" s="60">
        <v>0.33832330675596972</v>
      </c>
      <c r="H29" s="15">
        <v>759397</v>
      </c>
      <c r="I29" s="60">
        <v>0.23144493956776252</v>
      </c>
      <c r="J29" s="15">
        <v>106904</v>
      </c>
      <c r="K29" s="60">
        <v>3.2581627027170351E-2</v>
      </c>
      <c r="L29" s="16">
        <v>3281113</v>
      </c>
    </row>
    <row r="30" spans="1:12" x14ac:dyDescent="0.2">
      <c r="A30" s="99" t="s">
        <v>21</v>
      </c>
      <c r="B30" s="91">
        <v>142659</v>
      </c>
      <c r="C30" s="98">
        <v>3.290775476007804E-2</v>
      </c>
      <c r="D30" s="91">
        <v>1638036</v>
      </c>
      <c r="E30" s="98">
        <v>0.37785269051499865</v>
      </c>
      <c r="F30" s="91">
        <v>1567924</v>
      </c>
      <c r="G30" s="98">
        <v>0.36167965900812848</v>
      </c>
      <c r="H30" s="91">
        <v>898542</v>
      </c>
      <c r="I30" s="98">
        <v>0.20727048260278036</v>
      </c>
      <c r="J30" s="91">
        <v>87957</v>
      </c>
      <c r="K30" s="98">
        <v>2.0289413114014429E-2</v>
      </c>
      <c r="L30" s="89">
        <v>4335118</v>
      </c>
    </row>
    <row r="31" spans="1:12" x14ac:dyDescent="0.2">
      <c r="A31" s="13" t="s">
        <v>22</v>
      </c>
      <c r="B31" s="15">
        <v>56610</v>
      </c>
      <c r="C31" s="60">
        <v>4.0674210423835185E-2</v>
      </c>
      <c r="D31" s="15">
        <v>481998</v>
      </c>
      <c r="E31" s="60">
        <v>0.34631492803157943</v>
      </c>
      <c r="F31" s="15">
        <v>634281</v>
      </c>
      <c r="G31" s="60">
        <v>0.45573006291892965</v>
      </c>
      <c r="H31" s="15">
        <v>194563</v>
      </c>
      <c r="I31" s="60">
        <v>0.13979325918905927</v>
      </c>
      <c r="J31" s="15">
        <v>24340</v>
      </c>
      <c r="K31" s="60">
        <v>1.7488257935279077E-2</v>
      </c>
      <c r="L31" s="16">
        <v>1391791</v>
      </c>
    </row>
    <row r="32" spans="1:12" x14ac:dyDescent="0.2">
      <c r="A32" s="105" t="s">
        <v>23</v>
      </c>
      <c r="B32" s="104">
        <v>62685</v>
      </c>
      <c r="C32" s="103">
        <v>2.9560239273596672E-2</v>
      </c>
      <c r="D32" s="104">
        <v>641081</v>
      </c>
      <c r="E32" s="103">
        <v>0.30231327676089381</v>
      </c>
      <c r="F32" s="104">
        <v>1039495</v>
      </c>
      <c r="G32" s="103">
        <v>0.49019256478754686</v>
      </c>
      <c r="H32" s="104">
        <v>352262</v>
      </c>
      <c r="I32" s="103">
        <v>0.16611548228436965</v>
      </c>
      <c r="J32" s="104">
        <v>25063</v>
      </c>
      <c r="K32" s="103">
        <v>1.1818908461580176E-2</v>
      </c>
      <c r="L32" s="102">
        <v>2120585</v>
      </c>
    </row>
    <row r="33" spans="1:17" x14ac:dyDescent="0.2">
      <c r="A33" s="4" t="s">
        <v>30</v>
      </c>
    </row>
    <row r="34" spans="1:17" x14ac:dyDescent="0.2">
      <c r="P34" s="21"/>
      <c r="Q34" s="22"/>
    </row>
    <row r="35" spans="1:17" x14ac:dyDescent="0.2">
      <c r="A35" s="584" t="s">
        <v>24</v>
      </c>
      <c r="B35" s="577" t="s">
        <v>6</v>
      </c>
      <c r="C35" s="578"/>
      <c r="D35" s="577" t="s">
        <v>7</v>
      </c>
      <c r="E35" s="578"/>
      <c r="F35" s="577" t="s">
        <v>8</v>
      </c>
      <c r="G35" s="578"/>
      <c r="H35" s="577" t="s">
        <v>9</v>
      </c>
      <c r="I35" s="578"/>
      <c r="J35" s="577" t="s">
        <v>10</v>
      </c>
      <c r="K35" s="578"/>
      <c r="L35" s="583" t="s">
        <v>11</v>
      </c>
    </row>
    <row r="36" spans="1:17" x14ac:dyDescent="0.2">
      <c r="A36" s="585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170" t="s">
        <v>29</v>
      </c>
      <c r="I36" s="171" t="s">
        <v>12</v>
      </c>
      <c r="J36" s="170" t="s">
        <v>29</v>
      </c>
      <c r="K36" s="171" t="s">
        <v>12</v>
      </c>
      <c r="L36" s="583"/>
    </row>
    <row r="37" spans="1:17" x14ac:dyDescent="0.2">
      <c r="A37" s="101" t="s">
        <v>25</v>
      </c>
      <c r="B37" s="100">
        <v>19971</v>
      </c>
      <c r="C37" s="77">
        <v>1.5827088405356057E-2</v>
      </c>
      <c r="D37" s="100">
        <v>357489</v>
      </c>
      <c r="E37" s="77">
        <v>0.28331130173463176</v>
      </c>
      <c r="F37" s="100">
        <v>601874</v>
      </c>
      <c r="G37" s="77">
        <v>0.47698728190302292</v>
      </c>
      <c r="H37" s="100">
        <v>261773</v>
      </c>
      <c r="I37" s="77">
        <v>0.20745603190302292</v>
      </c>
      <c r="J37" s="100">
        <v>20717</v>
      </c>
      <c r="K37" s="77">
        <v>1.6418296053966323E-2</v>
      </c>
      <c r="L37" s="76">
        <v>1261824</v>
      </c>
    </row>
    <row r="38" spans="1:17" x14ac:dyDescent="0.2">
      <c r="A38" s="13" t="s">
        <v>26</v>
      </c>
      <c r="B38" s="15">
        <v>52905</v>
      </c>
      <c r="C38" s="60">
        <v>2.1837197409007549E-2</v>
      </c>
      <c r="D38" s="15">
        <v>830144</v>
      </c>
      <c r="E38" s="60">
        <v>0.34265227116346592</v>
      </c>
      <c r="F38" s="15">
        <v>990682</v>
      </c>
      <c r="G38" s="60">
        <v>0.40891632933655453</v>
      </c>
      <c r="H38" s="15">
        <v>483651</v>
      </c>
      <c r="I38" s="60">
        <v>0.19963297162959853</v>
      </c>
      <c r="J38" s="15">
        <v>65320</v>
      </c>
      <c r="K38" s="60">
        <v>2.6961643223823328E-2</v>
      </c>
      <c r="L38" s="16">
        <v>2422701</v>
      </c>
    </row>
    <row r="39" spans="1:17" x14ac:dyDescent="0.2">
      <c r="A39" s="99" t="s">
        <v>27</v>
      </c>
      <c r="B39" s="91">
        <v>90719</v>
      </c>
      <c r="C39" s="98">
        <v>2.8417267313830704E-2</v>
      </c>
      <c r="D39" s="91">
        <v>1106475</v>
      </c>
      <c r="E39" s="98">
        <v>0.34659769013184477</v>
      </c>
      <c r="F39" s="91">
        <v>1289254</v>
      </c>
      <c r="G39" s="98">
        <v>0.40385228621816255</v>
      </c>
      <c r="H39" s="91">
        <v>631514</v>
      </c>
      <c r="I39" s="98">
        <v>0.19781856226839453</v>
      </c>
      <c r="J39" s="91">
        <v>74428</v>
      </c>
      <c r="K39" s="98">
        <v>2.331419406776741E-2</v>
      </c>
      <c r="L39" s="89">
        <v>3192390</v>
      </c>
    </row>
    <row r="40" spans="1:17" x14ac:dyDescent="0.2">
      <c r="A40" s="14" t="s">
        <v>28</v>
      </c>
      <c r="B40" s="18">
        <v>187349</v>
      </c>
      <c r="C40" s="61">
        <v>3.486492305762634E-2</v>
      </c>
      <c r="D40" s="18">
        <v>2075558</v>
      </c>
      <c r="E40" s="61">
        <v>0.38625330250837109</v>
      </c>
      <c r="F40" s="18">
        <v>1935387</v>
      </c>
      <c r="G40" s="61">
        <v>0.36016802246999058</v>
      </c>
      <c r="H40" s="18">
        <v>1074571</v>
      </c>
      <c r="I40" s="61">
        <v>0.19997349991169738</v>
      </c>
      <c r="J40" s="18">
        <v>100702</v>
      </c>
      <c r="K40" s="61">
        <v>1.8740252052314599E-2</v>
      </c>
      <c r="L40" s="17">
        <v>5373567</v>
      </c>
    </row>
    <row r="41" spans="1:17" x14ac:dyDescent="0.2">
      <c r="A41" s="4" t="s">
        <v>30</v>
      </c>
    </row>
    <row r="43" spans="1:17" x14ac:dyDescent="0.2">
      <c r="A43" s="584" t="s">
        <v>218</v>
      </c>
      <c r="B43" s="577" t="s">
        <v>6</v>
      </c>
      <c r="C43" s="578"/>
      <c r="D43" s="577" t="s">
        <v>7</v>
      </c>
      <c r="E43" s="578"/>
      <c r="F43" s="577" t="s">
        <v>8</v>
      </c>
      <c r="G43" s="578"/>
      <c r="H43" s="577" t="s">
        <v>9</v>
      </c>
      <c r="I43" s="578"/>
      <c r="J43" s="577" t="s">
        <v>10</v>
      </c>
      <c r="K43" s="578"/>
      <c r="L43" s="586" t="s">
        <v>11</v>
      </c>
    </row>
    <row r="44" spans="1:17" x14ac:dyDescent="0.2">
      <c r="A44" s="585"/>
      <c r="B44" s="188" t="s">
        <v>29</v>
      </c>
      <c r="C44" s="189" t="s">
        <v>12</v>
      </c>
      <c r="D44" s="188" t="s">
        <v>29</v>
      </c>
      <c r="E44" s="189" t="s">
        <v>12</v>
      </c>
      <c r="F44" s="188" t="s">
        <v>29</v>
      </c>
      <c r="G44" s="189" t="s">
        <v>12</v>
      </c>
      <c r="H44" s="188" t="s">
        <v>29</v>
      </c>
      <c r="I44" s="189" t="s">
        <v>12</v>
      </c>
      <c r="J44" s="188" t="s">
        <v>29</v>
      </c>
      <c r="K44" s="189" t="s">
        <v>12</v>
      </c>
      <c r="L44" s="587"/>
    </row>
    <row r="45" spans="1:17" x14ac:dyDescent="0.2">
      <c r="A45" s="79" t="s">
        <v>193</v>
      </c>
      <c r="B45" s="78">
        <v>213781</v>
      </c>
      <c r="C45" s="77">
        <v>2.7220092607470988E-2</v>
      </c>
      <c r="D45" s="78">
        <v>2721014</v>
      </c>
      <c r="E45" s="77">
        <v>0.34645853965612033</v>
      </c>
      <c r="F45" s="78">
        <v>3298908</v>
      </c>
      <c r="G45" s="77">
        <v>0.42004004688689311</v>
      </c>
      <c r="H45" s="78">
        <v>1446312</v>
      </c>
      <c r="I45" s="77">
        <v>0.18415456275018163</v>
      </c>
      <c r="J45" s="78">
        <v>173780</v>
      </c>
      <c r="K45" s="77">
        <v>2.2126885426330255E-2</v>
      </c>
      <c r="L45" s="76">
        <v>7853794</v>
      </c>
    </row>
    <row r="46" spans="1:17" x14ac:dyDescent="0.2">
      <c r="A46" s="75" t="s">
        <v>210</v>
      </c>
      <c r="B46" s="19">
        <v>137163</v>
      </c>
      <c r="C46" s="61">
        <v>3.1196891842223056E-2</v>
      </c>
      <c r="D46" s="19">
        <v>1648652</v>
      </c>
      <c r="E46" s="61">
        <v>0.37497589094336464</v>
      </c>
      <c r="F46" s="19">
        <v>1518289</v>
      </c>
      <c r="G46" s="61">
        <v>0.34532561782869287</v>
      </c>
      <c r="H46" s="19">
        <v>1005197</v>
      </c>
      <c r="I46" s="61">
        <v>0.22862595662917179</v>
      </c>
      <c r="J46" s="19">
        <v>87387</v>
      </c>
      <c r="K46" s="61">
        <v>1.9875642756547657E-2</v>
      </c>
      <c r="L46" s="17">
        <v>4396688</v>
      </c>
    </row>
    <row r="47" spans="1:17" x14ac:dyDescent="0.2">
      <c r="A47" s="4" t="s">
        <v>30</v>
      </c>
    </row>
    <row r="49" spans="1:20" x14ac:dyDescent="0.2">
      <c r="A49" s="584" t="s">
        <v>191</v>
      </c>
      <c r="B49" s="577" t="s">
        <v>6</v>
      </c>
      <c r="C49" s="578"/>
      <c r="D49" s="577" t="s">
        <v>7</v>
      </c>
      <c r="E49" s="578"/>
      <c r="F49" s="577" t="s">
        <v>8</v>
      </c>
      <c r="G49" s="578"/>
      <c r="H49" s="577" t="s">
        <v>9</v>
      </c>
      <c r="I49" s="578"/>
      <c r="J49" s="577" t="s">
        <v>10</v>
      </c>
      <c r="K49" s="578"/>
      <c r="L49" s="586" t="s">
        <v>11</v>
      </c>
      <c r="P49" s="21"/>
      <c r="Q49" s="22"/>
    </row>
    <row r="50" spans="1:20" x14ac:dyDescent="0.2">
      <c r="A50" s="585"/>
      <c r="B50" s="81" t="s">
        <v>29</v>
      </c>
      <c r="C50" s="80" t="s">
        <v>12</v>
      </c>
      <c r="D50" s="81" t="s">
        <v>29</v>
      </c>
      <c r="E50" s="80" t="s">
        <v>12</v>
      </c>
      <c r="F50" s="81" t="s">
        <v>29</v>
      </c>
      <c r="G50" s="80" t="s">
        <v>12</v>
      </c>
      <c r="H50" s="81" t="s">
        <v>29</v>
      </c>
      <c r="I50" s="80" t="s">
        <v>12</v>
      </c>
      <c r="J50" s="81" t="s">
        <v>29</v>
      </c>
      <c r="K50" s="80" t="s">
        <v>12</v>
      </c>
      <c r="L50" s="587"/>
      <c r="O50" s="21"/>
      <c r="P50" s="22"/>
      <c r="R50" s="21"/>
      <c r="S50" s="21"/>
    </row>
    <row r="51" spans="1:20" x14ac:dyDescent="0.2">
      <c r="A51" s="79" t="s">
        <v>172</v>
      </c>
      <c r="B51" s="78">
        <v>641</v>
      </c>
      <c r="C51" s="77">
        <v>4.145164836586091E-3</v>
      </c>
      <c r="D51" s="78">
        <v>47634</v>
      </c>
      <c r="E51" s="77">
        <v>0.30803554107011211</v>
      </c>
      <c r="F51" s="78">
        <v>68696</v>
      </c>
      <c r="G51" s="77">
        <v>0.44423750953840585</v>
      </c>
      <c r="H51" s="78">
        <v>37499</v>
      </c>
      <c r="I51" s="77">
        <v>0.2424953762981932</v>
      </c>
      <c r="J51" s="78">
        <v>168</v>
      </c>
      <c r="K51" s="77">
        <v>1.0864082567027509E-3</v>
      </c>
      <c r="L51" s="76">
        <v>154638</v>
      </c>
      <c r="O51" s="21"/>
      <c r="P51" s="21"/>
      <c r="Q51" s="21"/>
      <c r="R51" s="21"/>
      <c r="S51" s="21"/>
      <c r="T51" s="21"/>
    </row>
    <row r="52" spans="1:20" x14ac:dyDescent="0.2">
      <c r="A52" s="94" t="s">
        <v>184</v>
      </c>
      <c r="B52" s="93">
        <v>12099</v>
      </c>
      <c r="C52" s="60">
        <v>1.4470237881669118E-2</v>
      </c>
      <c r="D52" s="93">
        <v>259186</v>
      </c>
      <c r="E52" s="60">
        <v>0.30998289739633789</v>
      </c>
      <c r="F52" s="93">
        <v>373566</v>
      </c>
      <c r="G52" s="60">
        <v>0.446779806967816</v>
      </c>
      <c r="H52" s="93">
        <v>186116</v>
      </c>
      <c r="I52" s="60">
        <v>0.22259218064176622</v>
      </c>
      <c r="J52" s="93">
        <v>5164</v>
      </c>
      <c r="K52" s="60">
        <v>6.1760730986808272E-3</v>
      </c>
      <c r="L52" s="16">
        <v>836130</v>
      </c>
      <c r="O52" s="21"/>
      <c r="P52" s="22"/>
      <c r="Q52" s="21"/>
      <c r="R52" s="21"/>
      <c r="S52" s="21"/>
      <c r="T52" s="21"/>
    </row>
    <row r="53" spans="1:20" x14ac:dyDescent="0.2">
      <c r="A53" s="92" t="s">
        <v>215</v>
      </c>
      <c r="B53" s="91">
        <v>146344</v>
      </c>
      <c r="C53" s="90">
        <v>3.5374237797140065E-2</v>
      </c>
      <c r="D53" s="91">
        <v>953126</v>
      </c>
      <c r="E53" s="90">
        <v>0.23038939604382089</v>
      </c>
      <c r="F53" s="91">
        <v>1557863</v>
      </c>
      <c r="G53" s="90">
        <v>0.37656628366975087</v>
      </c>
      <c r="H53" s="91">
        <v>1314329</v>
      </c>
      <c r="I53" s="90">
        <v>0.31769930157490101</v>
      </c>
      <c r="J53" s="91">
        <v>165359</v>
      </c>
      <c r="K53" s="90">
        <v>3.9970539194618737E-2</v>
      </c>
      <c r="L53" s="89">
        <v>4137022</v>
      </c>
      <c r="O53" s="21"/>
      <c r="P53" s="21"/>
      <c r="Q53" s="21"/>
      <c r="R53" s="21"/>
      <c r="S53" s="21"/>
      <c r="T53" s="21"/>
    </row>
    <row r="54" spans="1:20" x14ac:dyDescent="0.2">
      <c r="A54" s="94" t="s">
        <v>183</v>
      </c>
      <c r="B54" s="93">
        <v>3950</v>
      </c>
      <c r="C54" s="60">
        <v>6.5591519265640668E-3</v>
      </c>
      <c r="D54" s="93">
        <v>189890</v>
      </c>
      <c r="E54" s="60">
        <v>0.31532085046462044</v>
      </c>
      <c r="F54" s="93">
        <v>327121</v>
      </c>
      <c r="G54" s="60">
        <v>0.54319907275178836</v>
      </c>
      <c r="H54" s="93">
        <v>79515</v>
      </c>
      <c r="I54" s="60">
        <v>0.13203821909892197</v>
      </c>
      <c r="J54" s="93">
        <v>1737</v>
      </c>
      <c r="K54" s="60">
        <v>2.8843663028966541E-3</v>
      </c>
      <c r="L54" s="16">
        <v>602212</v>
      </c>
      <c r="O54" s="21"/>
      <c r="P54" s="21"/>
      <c r="Q54" s="21"/>
      <c r="R54" s="21"/>
      <c r="S54" s="21"/>
      <c r="T54" s="21"/>
    </row>
    <row r="55" spans="1:20" x14ac:dyDescent="0.2">
      <c r="A55" s="97" t="s">
        <v>212</v>
      </c>
      <c r="B55" s="96">
        <v>33843</v>
      </c>
      <c r="C55" s="90">
        <v>2.9641859283718569E-2</v>
      </c>
      <c r="D55" s="96">
        <v>551564</v>
      </c>
      <c r="E55" s="90">
        <v>0.48309495239680134</v>
      </c>
      <c r="F55" s="96">
        <v>363443</v>
      </c>
      <c r="G55" s="90">
        <v>0.31832657458418367</v>
      </c>
      <c r="H55" s="96">
        <v>151359</v>
      </c>
      <c r="I55" s="90">
        <v>0.1325698720362958</v>
      </c>
      <c r="J55" s="96">
        <v>41521</v>
      </c>
      <c r="K55" s="90">
        <v>3.6366741699000636E-2</v>
      </c>
      <c r="L55" s="95">
        <v>1141730</v>
      </c>
      <c r="O55" s="21"/>
      <c r="P55" s="21"/>
      <c r="Q55" s="21"/>
      <c r="R55" s="21"/>
      <c r="S55" s="21"/>
      <c r="T55" s="21"/>
    </row>
    <row r="56" spans="1:20" x14ac:dyDescent="0.2">
      <c r="A56" s="94" t="s">
        <v>174</v>
      </c>
      <c r="B56" s="93">
        <v>1809</v>
      </c>
      <c r="C56" s="60">
        <v>4.2686639011199051E-3</v>
      </c>
      <c r="D56" s="93">
        <v>72015</v>
      </c>
      <c r="E56" s="60">
        <v>0.1699324659144002</v>
      </c>
      <c r="F56" s="93">
        <v>206170</v>
      </c>
      <c r="G56" s="60">
        <v>0.4864955425615759</v>
      </c>
      <c r="H56" s="93">
        <v>120862</v>
      </c>
      <c r="I56" s="60">
        <v>0.28519582997078713</v>
      </c>
      <c r="J56" s="93">
        <v>22931</v>
      </c>
      <c r="K56" s="60">
        <v>5.4109857333654247E-2</v>
      </c>
      <c r="L56" s="16">
        <v>423786</v>
      </c>
      <c r="P56" s="21"/>
      <c r="Q56" s="21"/>
      <c r="R56" s="21"/>
      <c r="S56" s="21"/>
      <c r="T56" s="21"/>
    </row>
    <row r="57" spans="1:20" x14ac:dyDescent="0.2">
      <c r="A57" s="92" t="s">
        <v>214</v>
      </c>
      <c r="B57" s="91">
        <v>20463</v>
      </c>
      <c r="C57" s="90">
        <v>4.4874409547242797E-2</v>
      </c>
      <c r="D57" s="91">
        <v>378480</v>
      </c>
      <c r="E57" s="90">
        <v>0.82998907909106456</v>
      </c>
      <c r="F57" s="91">
        <v>54343</v>
      </c>
      <c r="G57" s="90">
        <v>0.11917167756564606</v>
      </c>
      <c r="H57" s="91">
        <v>2432</v>
      </c>
      <c r="I57" s="90">
        <v>5.3332631588180858E-3</v>
      </c>
      <c r="J57" s="91">
        <v>287</v>
      </c>
      <c r="K57" s="90">
        <v>6.2937768362696979E-4</v>
      </c>
      <c r="L57" s="89">
        <v>456006</v>
      </c>
      <c r="O57" s="21"/>
      <c r="P57" s="21"/>
      <c r="Q57" s="22"/>
      <c r="R57" s="21"/>
      <c r="S57" s="21"/>
      <c r="T57" s="21"/>
    </row>
    <row r="58" spans="1:20" x14ac:dyDescent="0.2">
      <c r="A58" s="94" t="s">
        <v>175</v>
      </c>
      <c r="B58" s="93">
        <v>382</v>
      </c>
      <c r="C58" s="60">
        <v>4.8931073793695322E-3</v>
      </c>
      <c r="D58" s="93">
        <v>7824</v>
      </c>
      <c r="E58" s="60">
        <v>0.10021903700572571</v>
      </c>
      <c r="F58" s="93">
        <v>46665</v>
      </c>
      <c r="G58" s="60">
        <v>0.59774046036198747</v>
      </c>
      <c r="H58" s="93">
        <v>22856</v>
      </c>
      <c r="I58" s="60">
        <v>0.29276665513840322</v>
      </c>
      <c r="J58" s="93">
        <v>342</v>
      </c>
      <c r="K58" s="60">
        <v>4.3807401145140833E-3</v>
      </c>
      <c r="L58" s="16">
        <v>78069</v>
      </c>
      <c r="P58" s="21"/>
      <c r="Q58" s="21"/>
      <c r="R58" s="21"/>
      <c r="S58" s="21"/>
      <c r="T58" s="21"/>
    </row>
    <row r="59" spans="1:20" x14ac:dyDescent="0.2">
      <c r="A59" s="97" t="s">
        <v>188</v>
      </c>
      <c r="B59" s="96">
        <v>13317</v>
      </c>
      <c r="C59" s="90">
        <v>4.9951799907725893E-2</v>
      </c>
      <c r="D59" s="96">
        <v>140872</v>
      </c>
      <c r="E59" s="90">
        <v>0.52840804660217477</v>
      </c>
      <c r="F59" s="96">
        <v>91948</v>
      </c>
      <c r="G59" s="90">
        <v>0.34489510384587974</v>
      </c>
      <c r="H59" s="96">
        <v>19380</v>
      </c>
      <c r="I59" s="90">
        <v>7.2693991305228495E-2</v>
      </c>
      <c r="J59" s="96">
        <v>1080</v>
      </c>
      <c r="K59" s="90">
        <v>4.0510583389910615E-3</v>
      </c>
      <c r="L59" s="95">
        <v>266597</v>
      </c>
      <c r="O59" s="21"/>
      <c r="P59" s="21"/>
      <c r="Q59" s="21"/>
      <c r="R59" s="21"/>
      <c r="S59" s="21"/>
      <c r="T59" s="21"/>
    </row>
    <row r="60" spans="1:20" x14ac:dyDescent="0.2">
      <c r="A60" s="94" t="s">
        <v>185</v>
      </c>
      <c r="B60" s="93">
        <v>2126</v>
      </c>
      <c r="C60" s="60">
        <v>8.4498197557262827E-3</v>
      </c>
      <c r="D60" s="93">
        <v>31690</v>
      </c>
      <c r="E60" s="60">
        <v>0.12595239325445245</v>
      </c>
      <c r="F60" s="93">
        <v>197836</v>
      </c>
      <c r="G60" s="60">
        <v>0.78630223010059497</v>
      </c>
      <c r="H60" s="93">
        <v>18749</v>
      </c>
      <c r="I60" s="60">
        <v>7.4518189369761095E-2</v>
      </c>
      <c r="J60" s="93">
        <v>1203</v>
      </c>
      <c r="K60" s="60">
        <v>4.7813420348723984E-3</v>
      </c>
      <c r="L60" s="16">
        <v>251603</v>
      </c>
      <c r="O60" s="21"/>
      <c r="P60" s="21"/>
      <c r="Q60" s="21"/>
      <c r="R60" s="21"/>
      <c r="S60" s="21"/>
      <c r="T60" s="21"/>
    </row>
    <row r="61" spans="1:20" x14ac:dyDescent="0.2">
      <c r="A61" s="92" t="s">
        <v>216</v>
      </c>
      <c r="B61" s="91">
        <v>0</v>
      </c>
      <c r="C61" s="90">
        <v>0</v>
      </c>
      <c r="D61" s="91">
        <v>605271</v>
      </c>
      <c r="E61" s="90">
        <v>0.30902395216306711</v>
      </c>
      <c r="F61" s="91">
        <v>1238837</v>
      </c>
      <c r="G61" s="90">
        <v>0.63249404948500343</v>
      </c>
      <c r="H61" s="91">
        <v>110685</v>
      </c>
      <c r="I61" s="90">
        <v>5.651074666582255E-2</v>
      </c>
      <c r="J61" s="91">
        <v>3861</v>
      </c>
      <c r="K61" s="90">
        <v>1.9712516861068877E-3</v>
      </c>
      <c r="L61" s="89">
        <v>1958654</v>
      </c>
      <c r="O61" s="21"/>
      <c r="P61" s="21"/>
      <c r="Q61" s="21"/>
      <c r="R61" s="21"/>
      <c r="S61" s="21"/>
      <c r="T61" s="21"/>
    </row>
    <row r="62" spans="1:20" x14ac:dyDescent="0.2">
      <c r="A62" s="94" t="s">
        <v>187</v>
      </c>
      <c r="B62" s="93">
        <v>2985</v>
      </c>
      <c r="C62" s="60">
        <v>1.5171229047439951E-2</v>
      </c>
      <c r="D62" s="93">
        <v>86823</v>
      </c>
      <c r="E62" s="60">
        <v>0.44127692448438149</v>
      </c>
      <c r="F62" s="93">
        <v>81874</v>
      </c>
      <c r="G62" s="60">
        <v>0.41612368744726919</v>
      </c>
      <c r="H62" s="93">
        <v>22544</v>
      </c>
      <c r="I62" s="60">
        <v>0.11457962735192169</v>
      </c>
      <c r="J62" s="93">
        <v>2528</v>
      </c>
      <c r="K62" s="60">
        <v>1.2848531668987671E-2</v>
      </c>
      <c r="L62" s="16">
        <v>196754</v>
      </c>
      <c r="O62" s="21"/>
      <c r="P62" s="21"/>
      <c r="Q62" s="21"/>
      <c r="R62" s="21"/>
      <c r="S62" s="21"/>
      <c r="T62" s="21"/>
    </row>
    <row r="63" spans="1:20" x14ac:dyDescent="0.2">
      <c r="A63" s="97" t="s">
        <v>176</v>
      </c>
      <c r="B63" s="96">
        <v>7683</v>
      </c>
      <c r="C63" s="90">
        <v>4.5998275738199583E-2</v>
      </c>
      <c r="D63" s="96">
        <v>61453</v>
      </c>
      <c r="E63" s="90">
        <v>0.36792034868405299</v>
      </c>
      <c r="F63" s="96">
        <v>78407</v>
      </c>
      <c r="G63" s="90">
        <v>0.46942428814330533</v>
      </c>
      <c r="H63" s="96">
        <v>17692</v>
      </c>
      <c r="I63" s="90">
        <v>0.10592236032282012</v>
      </c>
      <c r="J63" s="96">
        <v>1793</v>
      </c>
      <c r="K63" s="90">
        <v>1.0734727111622003E-2</v>
      </c>
      <c r="L63" s="95">
        <v>167028</v>
      </c>
      <c r="O63" s="21"/>
      <c r="P63" s="21"/>
      <c r="Q63" s="21"/>
      <c r="R63" s="21"/>
      <c r="S63" s="21"/>
      <c r="T63" s="21"/>
    </row>
    <row r="64" spans="1:20" x14ac:dyDescent="0.2">
      <c r="A64" s="94" t="s">
        <v>177</v>
      </c>
      <c r="B64" s="93">
        <v>2765</v>
      </c>
      <c r="C64" s="60">
        <v>1.7818477084085169E-2</v>
      </c>
      <c r="D64" s="93">
        <v>65237</v>
      </c>
      <c r="E64" s="60">
        <v>0.42040650616074648</v>
      </c>
      <c r="F64" s="93">
        <v>82482</v>
      </c>
      <c r="G64" s="60">
        <v>0.53153838222405525</v>
      </c>
      <c r="H64" s="93">
        <v>3539</v>
      </c>
      <c r="I64" s="60">
        <v>2.2806361808527093E-2</v>
      </c>
      <c r="J64" s="93">
        <v>1154</v>
      </c>
      <c r="K64" s="60">
        <v>7.4367170180955821E-3</v>
      </c>
      <c r="L64" s="16">
        <v>155176</v>
      </c>
      <c r="O64" s="21"/>
      <c r="P64" s="22"/>
      <c r="Q64" s="21"/>
      <c r="R64" s="21"/>
      <c r="S64" s="21"/>
      <c r="T64" s="21"/>
    </row>
    <row r="65" spans="1:21" x14ac:dyDescent="0.2">
      <c r="A65" s="92" t="s">
        <v>213</v>
      </c>
      <c r="B65" s="91">
        <v>5620</v>
      </c>
      <c r="C65" s="90">
        <v>1.7154595874960699E-2</v>
      </c>
      <c r="D65" s="91">
        <v>109664</v>
      </c>
      <c r="E65" s="90">
        <v>0.33474049858215127</v>
      </c>
      <c r="F65" s="91">
        <v>152278</v>
      </c>
      <c r="G65" s="90">
        <v>0.46481629015075898</v>
      </c>
      <c r="H65" s="91">
        <v>55000</v>
      </c>
      <c r="I65" s="90">
        <v>0.16788305571580756</v>
      </c>
      <c r="J65" s="91">
        <v>5046</v>
      </c>
      <c r="K65" s="90">
        <v>1.5402507257126635E-2</v>
      </c>
      <c r="L65" s="89">
        <v>327609</v>
      </c>
      <c r="O65" s="21"/>
      <c r="P65" s="21"/>
      <c r="Q65" s="21"/>
      <c r="R65" s="21"/>
      <c r="S65" s="21"/>
      <c r="T65" s="21"/>
    </row>
    <row r="66" spans="1:21" x14ac:dyDescent="0.2">
      <c r="A66" s="94" t="s">
        <v>170</v>
      </c>
      <c r="B66" s="93">
        <v>4085</v>
      </c>
      <c r="C66" s="60">
        <v>2.9393564356435642E-2</v>
      </c>
      <c r="D66" s="93">
        <v>23359</v>
      </c>
      <c r="E66" s="60">
        <v>0.16807938061247985</v>
      </c>
      <c r="F66" s="93">
        <v>89859</v>
      </c>
      <c r="G66" s="60">
        <v>0.64657926548468803</v>
      </c>
      <c r="H66" s="93">
        <v>17228</v>
      </c>
      <c r="I66" s="60">
        <v>0.12396384987335943</v>
      </c>
      <c r="J66" s="93">
        <v>4446</v>
      </c>
      <c r="K66" s="60">
        <v>3.1991135160027634E-2</v>
      </c>
      <c r="L66" s="16">
        <v>138976</v>
      </c>
      <c r="O66" s="21"/>
      <c r="P66" s="21"/>
      <c r="Q66" s="21"/>
      <c r="R66" s="21"/>
      <c r="S66" s="21"/>
      <c r="T66" s="21"/>
    </row>
    <row r="67" spans="1:21" x14ac:dyDescent="0.2">
      <c r="A67" s="97" t="s">
        <v>171</v>
      </c>
      <c r="B67" s="96">
        <v>191</v>
      </c>
      <c r="C67" s="90">
        <v>3.9330354385025638E-3</v>
      </c>
      <c r="D67" s="96">
        <v>8368</v>
      </c>
      <c r="E67" s="90">
        <v>0.17231225418528509</v>
      </c>
      <c r="F67" s="96">
        <v>28855</v>
      </c>
      <c r="G67" s="90">
        <v>0.59417663653398678</v>
      </c>
      <c r="H67" s="96">
        <v>9837</v>
      </c>
      <c r="I67" s="90">
        <v>0.20256162098717131</v>
      </c>
      <c r="J67" s="96">
        <v>1312</v>
      </c>
      <c r="K67" s="90">
        <v>2.701645285505426E-2</v>
      </c>
      <c r="L67" s="95">
        <v>48563</v>
      </c>
      <c r="O67" s="21"/>
      <c r="P67" s="21"/>
      <c r="Q67" s="21"/>
      <c r="R67" s="21"/>
      <c r="S67" s="21"/>
      <c r="T67" s="21"/>
    </row>
    <row r="68" spans="1:21" x14ac:dyDescent="0.2">
      <c r="A68" s="94" t="s">
        <v>178</v>
      </c>
      <c r="B68" s="93">
        <v>1131</v>
      </c>
      <c r="C68" s="60">
        <v>1.7013147206594664E-2</v>
      </c>
      <c r="D68" s="93">
        <v>25978</v>
      </c>
      <c r="E68" s="60">
        <v>0.39077589578507177</v>
      </c>
      <c r="F68" s="93">
        <v>35857</v>
      </c>
      <c r="G68" s="60">
        <v>0.53938144950209088</v>
      </c>
      <c r="H68" s="93">
        <v>3459</v>
      </c>
      <c r="I68" s="60">
        <v>5.2032251271097202E-2</v>
      </c>
      <c r="J68" s="93">
        <v>53</v>
      </c>
      <c r="K68" s="60">
        <v>7.9725623514546168E-4</v>
      </c>
      <c r="L68" s="16">
        <v>66478</v>
      </c>
      <c r="O68" s="21"/>
      <c r="P68" s="21"/>
      <c r="Q68" s="21"/>
      <c r="R68" s="21"/>
      <c r="S68" s="21"/>
      <c r="T68" s="21"/>
    </row>
    <row r="69" spans="1:21" x14ac:dyDescent="0.2">
      <c r="A69" s="92" t="s">
        <v>186</v>
      </c>
      <c r="B69" s="91">
        <v>6788</v>
      </c>
      <c r="C69" s="90">
        <v>3.0800225057625641E-2</v>
      </c>
      <c r="D69" s="91">
        <v>73173</v>
      </c>
      <c r="E69" s="90">
        <v>0.33201898469971142</v>
      </c>
      <c r="F69" s="91">
        <v>123767</v>
      </c>
      <c r="G69" s="90">
        <v>0.56158683775886165</v>
      </c>
      <c r="H69" s="91">
        <v>16360</v>
      </c>
      <c r="I69" s="90">
        <v>7.4232716844837288E-2</v>
      </c>
      <c r="J69" s="91">
        <v>301</v>
      </c>
      <c r="K69" s="90">
        <v>1.365773091093889E-3</v>
      </c>
      <c r="L69" s="89">
        <v>220388</v>
      </c>
      <c r="O69" s="21"/>
      <c r="P69" s="21"/>
      <c r="Q69" s="21"/>
      <c r="R69" s="21"/>
      <c r="S69" s="21"/>
      <c r="T69" s="21"/>
    </row>
    <row r="70" spans="1:21" x14ac:dyDescent="0.2">
      <c r="A70" s="94" t="s">
        <v>179</v>
      </c>
      <c r="B70" s="93">
        <v>724</v>
      </c>
      <c r="C70" s="60">
        <v>6.3263487181279597E-3</v>
      </c>
      <c r="D70" s="93">
        <v>30882</v>
      </c>
      <c r="E70" s="60">
        <v>0.26984848220059071</v>
      </c>
      <c r="F70" s="93">
        <v>56189</v>
      </c>
      <c r="G70" s="60">
        <v>0.49098233166145294</v>
      </c>
      <c r="H70" s="93">
        <v>25344</v>
      </c>
      <c r="I70" s="60">
        <v>0.2214571573373412</v>
      </c>
      <c r="J70" s="93">
        <v>1303</v>
      </c>
      <c r="K70" s="60">
        <v>1.1385680082487198E-2</v>
      </c>
      <c r="L70" s="16">
        <v>114442</v>
      </c>
      <c r="O70" s="21"/>
      <c r="P70" s="22"/>
      <c r="Q70" s="21"/>
      <c r="R70" s="21"/>
      <c r="S70" s="21"/>
      <c r="T70" s="21"/>
    </row>
    <row r="71" spans="1:21" x14ac:dyDescent="0.2">
      <c r="A71" s="97" t="s">
        <v>180</v>
      </c>
      <c r="B71" s="96">
        <v>378</v>
      </c>
      <c r="C71" s="90">
        <v>4.3143789805282261E-3</v>
      </c>
      <c r="D71" s="96">
        <v>35921</v>
      </c>
      <c r="E71" s="90">
        <v>0.40999155386125508</v>
      </c>
      <c r="F71" s="96">
        <v>32371</v>
      </c>
      <c r="G71" s="90">
        <v>0.36947291528751114</v>
      </c>
      <c r="H71" s="96">
        <v>16447</v>
      </c>
      <c r="I71" s="90">
        <v>0.18772114045700458</v>
      </c>
      <c r="J71" s="96">
        <v>2497</v>
      </c>
      <c r="K71" s="90">
        <v>2.8500011413701006E-2</v>
      </c>
      <c r="L71" s="95">
        <v>87614</v>
      </c>
      <c r="O71" s="21"/>
      <c r="P71" s="21"/>
      <c r="Q71" s="21"/>
      <c r="R71" s="21"/>
      <c r="S71" s="21"/>
      <c r="T71" s="21"/>
    </row>
    <row r="72" spans="1:21" x14ac:dyDescent="0.2">
      <c r="A72" s="94" t="s">
        <v>181</v>
      </c>
      <c r="B72" s="93">
        <v>8207</v>
      </c>
      <c r="C72" s="60">
        <v>3.9564582298862769E-2</v>
      </c>
      <c r="D72" s="93">
        <v>123231</v>
      </c>
      <c r="E72" s="60">
        <v>0.59407615953102932</v>
      </c>
      <c r="F72" s="93">
        <v>59107</v>
      </c>
      <c r="G72" s="60">
        <v>0.28494501839148062</v>
      </c>
      <c r="H72" s="93">
        <v>15242</v>
      </c>
      <c r="I72" s="60">
        <v>7.3479147483765841E-2</v>
      </c>
      <c r="J72" s="93">
        <v>1647</v>
      </c>
      <c r="K72" s="60">
        <v>7.9399131285764566E-3</v>
      </c>
      <c r="L72" s="16">
        <v>207433</v>
      </c>
      <c r="O72" s="21"/>
      <c r="P72" s="21"/>
      <c r="Q72" s="21"/>
      <c r="R72" s="21"/>
      <c r="S72" s="21"/>
      <c r="T72" s="21"/>
    </row>
    <row r="73" spans="1:21" x14ac:dyDescent="0.2">
      <c r="A73" s="92" t="s">
        <v>182</v>
      </c>
      <c r="B73" s="91">
        <v>5146</v>
      </c>
      <c r="C73" s="90">
        <v>2.0031062549386729E-2</v>
      </c>
      <c r="D73" s="91">
        <v>69627</v>
      </c>
      <c r="E73" s="90">
        <v>0.27102658222428094</v>
      </c>
      <c r="F73" s="91">
        <v>125998</v>
      </c>
      <c r="G73" s="90">
        <v>0.49045352100614631</v>
      </c>
      <c r="H73" s="91">
        <v>49823</v>
      </c>
      <c r="I73" s="90">
        <v>0.19393852106453457</v>
      </c>
      <c r="J73" s="91">
        <v>6307</v>
      </c>
      <c r="K73" s="90">
        <v>2.4550313155651399E-2</v>
      </c>
      <c r="L73" s="89">
        <v>256901</v>
      </c>
      <c r="O73" s="21"/>
      <c r="P73" s="21"/>
      <c r="Q73" s="21"/>
      <c r="R73" s="21"/>
      <c r="S73" s="21"/>
      <c r="T73" s="21"/>
    </row>
    <row r="74" spans="1:21" s="82" customFormat="1" x14ac:dyDescent="0.2">
      <c r="A74" s="86" t="s">
        <v>211</v>
      </c>
      <c r="B74" s="112">
        <v>280676</v>
      </c>
      <c r="C74" s="84">
        <v>2.283067286208704E-2</v>
      </c>
      <c r="D74" s="112">
        <v>3951268</v>
      </c>
      <c r="E74" s="84">
        <v>0.32140299526298272</v>
      </c>
      <c r="F74" s="112">
        <v>5473532</v>
      </c>
      <c r="G74" s="84">
        <v>0.44522659041800866</v>
      </c>
      <c r="H74" s="112">
        <v>2316295</v>
      </c>
      <c r="I74" s="84">
        <v>0.188411454478074</v>
      </c>
      <c r="J74" s="112">
        <v>272040</v>
      </c>
      <c r="K74" s="84">
        <v>2.2128205637112396E-2</v>
      </c>
      <c r="L74" s="83">
        <v>12293812</v>
      </c>
      <c r="M74" s="4"/>
      <c r="N74" s="4"/>
      <c r="O74" s="21"/>
      <c r="P74" s="21"/>
      <c r="Q74" s="21"/>
      <c r="R74" s="4"/>
      <c r="S74" s="21"/>
      <c r="T74" s="22"/>
    </row>
    <row r="75" spans="1:21" x14ac:dyDescent="0.2">
      <c r="A75" s="235" t="s">
        <v>30</v>
      </c>
    </row>
    <row r="76" spans="1:21" x14ac:dyDescent="0.2">
      <c r="A76" s="246" t="s">
        <v>394</v>
      </c>
    </row>
    <row r="78" spans="1:21" x14ac:dyDescent="0.2">
      <c r="B78" s="4"/>
      <c r="C78" s="4"/>
      <c r="D78" s="4"/>
      <c r="E78" s="4"/>
      <c r="P78" s="21"/>
      <c r="T78" s="21"/>
    </row>
    <row r="79" spans="1:21" x14ac:dyDescent="0.2">
      <c r="B79" s="4"/>
      <c r="C79" s="4"/>
      <c r="D79" s="4"/>
      <c r="E79" s="4"/>
      <c r="P79" s="21"/>
      <c r="R79" s="21"/>
      <c r="S79" s="21"/>
      <c r="T79" s="21"/>
    </row>
    <row r="80" spans="1:21" x14ac:dyDescent="0.2">
      <c r="B80" s="4"/>
      <c r="C80" s="4"/>
      <c r="D80" s="4"/>
      <c r="E80" s="4"/>
      <c r="U80" s="22"/>
    </row>
    <row r="81" spans="2:21" x14ac:dyDescent="0.2">
      <c r="B81" s="4"/>
      <c r="C81" s="4"/>
      <c r="D81" s="4"/>
      <c r="E81" s="4"/>
      <c r="P81" s="21"/>
      <c r="T81" s="21"/>
    </row>
    <row r="82" spans="2:21" x14ac:dyDescent="0.2">
      <c r="B82" s="4"/>
      <c r="C82" s="4"/>
      <c r="D82" s="4"/>
      <c r="E82" s="4"/>
    </row>
    <row r="83" spans="2:21" x14ac:dyDescent="0.2">
      <c r="U83" s="22"/>
    </row>
    <row r="84" spans="2:21" x14ac:dyDescent="0.2">
      <c r="E84" s="5" t="s">
        <v>217</v>
      </c>
    </row>
  </sheetData>
  <mergeCells count="44">
    <mergeCell ref="L19:L20"/>
    <mergeCell ref="A49:A50"/>
    <mergeCell ref="B49:C49"/>
    <mergeCell ref="D49:E49"/>
    <mergeCell ref="F49:G49"/>
    <mergeCell ref="H49:I49"/>
    <mergeCell ref="L43:L44"/>
    <mergeCell ref="L35:L36"/>
    <mergeCell ref="J49:K49"/>
    <mergeCell ref="L49:L50"/>
    <mergeCell ref="F26:G26"/>
    <mergeCell ref="H26:I26"/>
    <mergeCell ref="H35:I35"/>
    <mergeCell ref="J43:K43"/>
    <mergeCell ref="H43:I43"/>
    <mergeCell ref="L26:L27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26:A27"/>
    <mergeCell ref="J26:K26"/>
    <mergeCell ref="J19:K19"/>
    <mergeCell ref="A19:A20"/>
    <mergeCell ref="B19:C19"/>
    <mergeCell ref="H19:I19"/>
    <mergeCell ref="D19:E19"/>
    <mergeCell ref="F19:G19"/>
    <mergeCell ref="B26:C26"/>
    <mergeCell ref="D26:E26"/>
    <mergeCell ref="A43:A44"/>
    <mergeCell ref="B43:C43"/>
    <mergeCell ref="D43:E43"/>
    <mergeCell ref="F43:G43"/>
    <mergeCell ref="J35:K35"/>
    <mergeCell ref="A35:A36"/>
    <mergeCell ref="B35:C35"/>
    <mergeCell ref="D35:E35"/>
    <mergeCell ref="F35:G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41"/>
  <dimension ref="A6:N79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16384" width="11.42578125" style="34"/>
  </cols>
  <sheetData>
    <row r="6" spans="1:8" s="32" customFormat="1" ht="16.5" x14ac:dyDescent="0.2">
      <c r="A6" s="596" t="s">
        <v>1</v>
      </c>
      <c r="B6" s="596"/>
      <c r="C6" s="596"/>
      <c r="D6" s="596"/>
      <c r="E6" s="596"/>
      <c r="F6" s="596"/>
      <c r="G6" s="596"/>
      <c r="H6" s="596"/>
    </row>
    <row r="7" spans="1:8" ht="15" customHeight="1" x14ac:dyDescent="0.2">
      <c r="A7" s="33" t="s">
        <v>95</v>
      </c>
      <c r="B7" s="33"/>
      <c r="C7" s="33"/>
      <c r="D7" s="33"/>
      <c r="E7" s="33"/>
      <c r="F7" s="33"/>
      <c r="G7" s="33"/>
      <c r="H7" s="33"/>
    </row>
    <row r="8" spans="1:8" ht="15" customHeight="1" x14ac:dyDescent="0.2">
      <c r="A8" s="33" t="s">
        <v>334</v>
      </c>
      <c r="B8" s="33"/>
      <c r="C8" s="33"/>
      <c r="D8" s="33"/>
      <c r="E8" s="33"/>
      <c r="F8" s="33"/>
      <c r="G8" s="33"/>
      <c r="H8" s="33"/>
    </row>
    <row r="9" spans="1:8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</row>
    <row r="10" spans="1:8" ht="15" customHeight="1" x14ac:dyDescent="0.2">
      <c r="A10" s="35" t="s">
        <v>393</v>
      </c>
      <c r="B10" s="35"/>
      <c r="C10" s="35"/>
      <c r="D10" s="35"/>
      <c r="E10" s="35"/>
      <c r="F10" s="35"/>
      <c r="G10" s="35"/>
      <c r="H10" s="33"/>
    </row>
    <row r="11" spans="1:8" ht="14.25" x14ac:dyDescent="0.25">
      <c r="A11" s="597" t="s">
        <v>13</v>
      </c>
      <c r="B11" s="600"/>
      <c r="C11" s="600"/>
      <c r="D11" s="600"/>
      <c r="E11" s="600"/>
      <c r="F11" s="600"/>
      <c r="G11" s="600"/>
      <c r="H11" s="600"/>
    </row>
    <row r="12" spans="1:8" ht="20.25" customHeight="1" x14ac:dyDescent="0.2">
      <c r="A12" s="598"/>
      <c r="B12" s="635" t="s">
        <v>43</v>
      </c>
      <c r="C12" s="636"/>
      <c r="D12" s="635" t="s">
        <v>42</v>
      </c>
      <c r="E12" s="636"/>
      <c r="F12" s="635" t="s">
        <v>94</v>
      </c>
      <c r="G12" s="636"/>
      <c r="H12" s="651" t="s">
        <v>11</v>
      </c>
    </row>
    <row r="13" spans="1:8" ht="17.25" customHeight="1" x14ac:dyDescent="0.2">
      <c r="A13" s="599"/>
      <c r="B13" s="161" t="s">
        <v>29</v>
      </c>
      <c r="C13" s="162" t="s">
        <v>12</v>
      </c>
      <c r="D13" s="161" t="s">
        <v>29</v>
      </c>
      <c r="E13" s="162" t="s">
        <v>12</v>
      </c>
      <c r="F13" s="161" t="s">
        <v>29</v>
      </c>
      <c r="G13" s="162" t="s">
        <v>12</v>
      </c>
      <c r="H13" s="638"/>
    </row>
    <row r="14" spans="1:8" ht="24" x14ac:dyDescent="0.2">
      <c r="A14" s="66" t="s">
        <v>3</v>
      </c>
      <c r="B14" s="307">
        <v>2362999</v>
      </c>
      <c r="C14" s="107">
        <v>0.19290847570646127</v>
      </c>
      <c r="D14" s="108">
        <v>5634010</v>
      </c>
      <c r="E14" s="107">
        <v>0.45994445245849019</v>
      </c>
      <c r="F14" s="108">
        <v>4252318</v>
      </c>
      <c r="G14" s="107">
        <v>0.34714707183504856</v>
      </c>
      <c r="H14" s="308">
        <v>12249327</v>
      </c>
    </row>
    <row r="15" spans="1:8" x14ac:dyDescent="0.2">
      <c r="A15" s="38" t="s">
        <v>4</v>
      </c>
      <c r="B15" s="93">
        <v>1140245</v>
      </c>
      <c r="C15" s="60">
        <v>0.22732551381971736</v>
      </c>
      <c r="D15" s="15">
        <v>2717257</v>
      </c>
      <c r="E15" s="60">
        <v>0.54172729869916003</v>
      </c>
      <c r="F15" s="15">
        <v>1158411</v>
      </c>
      <c r="G15" s="60">
        <v>0.23094718748112258</v>
      </c>
      <c r="H15" s="23">
        <v>5015913</v>
      </c>
    </row>
    <row r="16" spans="1:8" x14ac:dyDescent="0.2">
      <c r="A16" s="40" t="s">
        <v>5</v>
      </c>
      <c r="B16" s="309">
        <v>1222754</v>
      </c>
      <c r="C16" s="103">
        <v>0.16904244662340631</v>
      </c>
      <c r="D16" s="104">
        <v>2916753</v>
      </c>
      <c r="E16" s="103">
        <v>0.40323324504860358</v>
      </c>
      <c r="F16" s="104">
        <v>3093907</v>
      </c>
      <c r="G16" s="103">
        <v>0.42772430832799008</v>
      </c>
      <c r="H16" s="303">
        <v>7233414</v>
      </c>
    </row>
    <row r="17" spans="1:14" x14ac:dyDescent="0.2">
      <c r="A17" s="34" t="s">
        <v>30</v>
      </c>
      <c r="B17" s="9"/>
      <c r="C17" s="9"/>
      <c r="D17" s="9"/>
      <c r="E17" s="9"/>
      <c r="F17" s="8"/>
      <c r="G17" s="8"/>
      <c r="H17" s="4"/>
    </row>
    <row r="18" spans="1:14" x14ac:dyDescent="0.2">
      <c r="B18" s="9"/>
      <c r="C18" s="9"/>
      <c r="D18" s="9"/>
      <c r="E18" s="9"/>
      <c r="F18" s="8"/>
      <c r="G18" s="8"/>
      <c r="H18" s="4"/>
    </row>
    <row r="19" spans="1:14" x14ac:dyDescent="0.2">
      <c r="A19" s="590" t="s">
        <v>14</v>
      </c>
      <c r="B19" s="635" t="s">
        <v>43</v>
      </c>
      <c r="C19" s="636"/>
      <c r="D19" s="635" t="s">
        <v>42</v>
      </c>
      <c r="E19" s="636"/>
      <c r="F19" s="635" t="s">
        <v>94</v>
      </c>
      <c r="G19" s="636"/>
      <c r="H19" s="583" t="s">
        <v>11</v>
      </c>
    </row>
    <row r="20" spans="1:14" x14ac:dyDescent="0.2">
      <c r="A20" s="590"/>
      <c r="B20" s="161" t="s">
        <v>29</v>
      </c>
      <c r="C20" s="162" t="s">
        <v>12</v>
      </c>
      <c r="D20" s="161" t="s">
        <v>29</v>
      </c>
      <c r="E20" s="162" t="s">
        <v>12</v>
      </c>
      <c r="F20" s="161" t="s">
        <v>29</v>
      </c>
      <c r="G20" s="162" t="s">
        <v>12</v>
      </c>
      <c r="H20" s="583"/>
    </row>
    <row r="21" spans="1:14" x14ac:dyDescent="0.2">
      <c r="A21" s="67" t="s">
        <v>15</v>
      </c>
      <c r="B21" s="78">
        <v>102183</v>
      </c>
      <c r="C21" s="77">
        <v>0.19026968045389289</v>
      </c>
      <c r="D21" s="100">
        <v>263502</v>
      </c>
      <c r="E21" s="77">
        <v>0.49065344860653615</v>
      </c>
      <c r="F21" s="100">
        <v>171358</v>
      </c>
      <c r="G21" s="77">
        <v>0.31907687093957093</v>
      </c>
      <c r="H21" s="300">
        <v>537043</v>
      </c>
    </row>
    <row r="22" spans="1:14" x14ac:dyDescent="0.2">
      <c r="A22" s="38" t="s">
        <v>16</v>
      </c>
      <c r="B22" s="93">
        <v>1957029</v>
      </c>
      <c r="C22" s="60">
        <v>0.25710385015521248</v>
      </c>
      <c r="D22" s="15">
        <v>3908617</v>
      </c>
      <c r="E22" s="60">
        <v>0.51349289125614195</v>
      </c>
      <c r="F22" s="15">
        <v>1746178</v>
      </c>
      <c r="G22" s="60">
        <v>0.22940338996321907</v>
      </c>
      <c r="H22" s="23">
        <v>7611823</v>
      </c>
    </row>
    <row r="23" spans="1:14" x14ac:dyDescent="0.2">
      <c r="A23" s="40" t="s">
        <v>17</v>
      </c>
      <c r="B23" s="309">
        <v>303787</v>
      </c>
      <c r="C23" s="103">
        <v>7.408606007958618E-2</v>
      </c>
      <c r="D23" s="104">
        <v>1461892</v>
      </c>
      <c r="E23" s="103">
        <v>0.3565189377487068</v>
      </c>
      <c r="F23" s="104">
        <v>2334782</v>
      </c>
      <c r="G23" s="103">
        <v>0.56939500217170702</v>
      </c>
      <c r="H23" s="303">
        <v>4100461</v>
      </c>
    </row>
    <row r="24" spans="1:14" x14ac:dyDescent="0.2">
      <c r="A24" s="34" t="s">
        <v>30</v>
      </c>
      <c r="B24" s="5"/>
      <c r="C24" s="5"/>
      <c r="D24" s="5"/>
      <c r="E24" s="5"/>
      <c r="F24" s="4"/>
      <c r="G24" s="4"/>
      <c r="H24" s="4"/>
    </row>
    <row r="25" spans="1:14" x14ac:dyDescent="0.2">
      <c r="B25" s="5"/>
      <c r="C25" s="5"/>
      <c r="D25" s="5"/>
      <c r="E25" s="5"/>
      <c r="F25" s="4"/>
      <c r="G25" s="4"/>
      <c r="H25" s="4"/>
      <c r="N25" s="56"/>
    </row>
    <row r="26" spans="1:14" x14ac:dyDescent="0.2">
      <c r="A26" s="590" t="s">
        <v>18</v>
      </c>
      <c r="B26" s="635" t="s">
        <v>43</v>
      </c>
      <c r="C26" s="636"/>
      <c r="D26" s="635" t="s">
        <v>42</v>
      </c>
      <c r="E26" s="636"/>
      <c r="F26" s="635" t="s">
        <v>94</v>
      </c>
      <c r="G26" s="636"/>
      <c r="H26" s="583" t="s">
        <v>11</v>
      </c>
    </row>
    <row r="27" spans="1:14" x14ac:dyDescent="0.2">
      <c r="A27" s="590"/>
      <c r="B27" s="161" t="s">
        <v>29</v>
      </c>
      <c r="C27" s="162" t="s">
        <v>12</v>
      </c>
      <c r="D27" s="161" t="s">
        <v>29</v>
      </c>
      <c r="E27" s="162" t="s">
        <v>12</v>
      </c>
      <c r="F27" s="161" t="s">
        <v>29</v>
      </c>
      <c r="G27" s="162" t="s">
        <v>12</v>
      </c>
      <c r="H27" s="583"/>
    </row>
    <row r="28" spans="1:14" x14ac:dyDescent="0.2">
      <c r="A28" s="67" t="s">
        <v>19</v>
      </c>
      <c r="B28" s="78">
        <v>96491</v>
      </c>
      <c r="C28" s="77">
        <v>8.6252407918083862E-2</v>
      </c>
      <c r="D28" s="100">
        <v>381367</v>
      </c>
      <c r="E28" s="77">
        <v>0.34090041610612271</v>
      </c>
      <c r="F28" s="100">
        <v>640847</v>
      </c>
      <c r="G28" s="77">
        <v>0.57284717597579349</v>
      </c>
      <c r="H28" s="300">
        <v>1118705</v>
      </c>
    </row>
    <row r="29" spans="1:14" x14ac:dyDescent="0.2">
      <c r="A29" s="38" t="s">
        <v>20</v>
      </c>
      <c r="B29" s="93">
        <v>386989</v>
      </c>
      <c r="C29" s="60">
        <v>0.11795740732612522</v>
      </c>
      <c r="D29" s="15">
        <v>1399549</v>
      </c>
      <c r="E29" s="60">
        <v>0.42659396382292841</v>
      </c>
      <c r="F29" s="15">
        <v>1494214</v>
      </c>
      <c r="G29" s="60">
        <v>0.45544862885094639</v>
      </c>
      <c r="H29" s="23">
        <v>3280752</v>
      </c>
    </row>
    <row r="30" spans="1:14" x14ac:dyDescent="0.2">
      <c r="A30" s="41" t="s">
        <v>21</v>
      </c>
      <c r="B30" s="91">
        <v>911398</v>
      </c>
      <c r="C30" s="98">
        <v>0.21023603048406064</v>
      </c>
      <c r="D30" s="91">
        <v>2092694</v>
      </c>
      <c r="E30" s="98">
        <v>0.48273057388518603</v>
      </c>
      <c r="F30" s="91">
        <v>1331025</v>
      </c>
      <c r="G30" s="98">
        <v>0.30703316495652483</v>
      </c>
      <c r="H30" s="89">
        <v>4335118</v>
      </c>
    </row>
    <row r="31" spans="1:14" x14ac:dyDescent="0.2">
      <c r="A31" s="38" t="s">
        <v>22</v>
      </c>
      <c r="B31" s="93">
        <v>286122</v>
      </c>
      <c r="C31" s="60">
        <v>0.20557828007222348</v>
      </c>
      <c r="D31" s="15">
        <v>764881</v>
      </c>
      <c r="E31" s="60">
        <v>0.54956599087075575</v>
      </c>
      <c r="F31" s="15">
        <v>340788</v>
      </c>
      <c r="G31" s="60">
        <v>0.24485572905702077</v>
      </c>
      <c r="H31" s="23">
        <v>1391791</v>
      </c>
    </row>
    <row r="32" spans="1:14" x14ac:dyDescent="0.2">
      <c r="A32" s="40" t="s">
        <v>23</v>
      </c>
      <c r="B32" s="309">
        <v>682000</v>
      </c>
      <c r="C32" s="103">
        <v>0.32172967913833056</v>
      </c>
      <c r="D32" s="104">
        <v>992349</v>
      </c>
      <c r="E32" s="103">
        <v>0.46813508117777591</v>
      </c>
      <c r="F32" s="104">
        <v>445443</v>
      </c>
      <c r="G32" s="103">
        <v>0.21013523968389353</v>
      </c>
      <c r="H32" s="303">
        <v>2119792</v>
      </c>
    </row>
    <row r="33" spans="1:14" x14ac:dyDescent="0.2">
      <c r="A33" s="34" t="s">
        <v>30</v>
      </c>
      <c r="B33" s="5"/>
      <c r="C33" s="5"/>
      <c r="D33" s="5"/>
      <c r="E33" s="5"/>
      <c r="F33" s="4"/>
      <c r="G33" s="4"/>
      <c r="H33" s="4"/>
    </row>
    <row r="34" spans="1:14" x14ac:dyDescent="0.2">
      <c r="B34" s="5"/>
      <c r="C34" s="5"/>
      <c r="D34" s="5"/>
      <c r="E34" s="5"/>
      <c r="F34" s="4"/>
      <c r="G34" s="4"/>
      <c r="H34" s="4"/>
      <c r="N34" s="56"/>
    </row>
    <row r="35" spans="1:14" x14ac:dyDescent="0.2">
      <c r="A35" s="590" t="s">
        <v>24</v>
      </c>
      <c r="B35" s="635" t="s">
        <v>43</v>
      </c>
      <c r="C35" s="636"/>
      <c r="D35" s="635" t="s">
        <v>42</v>
      </c>
      <c r="E35" s="636"/>
      <c r="F35" s="635" t="s">
        <v>94</v>
      </c>
      <c r="G35" s="636"/>
      <c r="H35" s="583" t="s">
        <v>11</v>
      </c>
    </row>
    <row r="36" spans="1:14" x14ac:dyDescent="0.2">
      <c r="A36" s="590"/>
      <c r="B36" s="161" t="s">
        <v>29</v>
      </c>
      <c r="C36" s="162" t="s">
        <v>12</v>
      </c>
      <c r="D36" s="161" t="s">
        <v>29</v>
      </c>
      <c r="E36" s="162" t="s">
        <v>12</v>
      </c>
      <c r="F36" s="161" t="s">
        <v>29</v>
      </c>
      <c r="G36" s="162" t="s">
        <v>12</v>
      </c>
      <c r="H36" s="583"/>
    </row>
    <row r="37" spans="1:14" x14ac:dyDescent="0.2">
      <c r="A37" s="67" t="s">
        <v>25</v>
      </c>
      <c r="B37" s="78">
        <v>207092</v>
      </c>
      <c r="C37" s="77">
        <v>0.16416824288008675</v>
      </c>
      <c r="D37" s="100">
        <v>584596</v>
      </c>
      <c r="E37" s="77">
        <v>0.46342735651173006</v>
      </c>
      <c r="F37" s="100">
        <v>469775</v>
      </c>
      <c r="G37" s="77">
        <v>0.37240519333915728</v>
      </c>
      <c r="H37" s="300">
        <v>1261462</v>
      </c>
    </row>
    <row r="38" spans="1:14" x14ac:dyDescent="0.2">
      <c r="A38" s="38" t="s">
        <v>26</v>
      </c>
      <c r="B38" s="93">
        <v>488583</v>
      </c>
      <c r="C38" s="60">
        <v>0.20171059508760225</v>
      </c>
      <c r="D38" s="15">
        <v>950550</v>
      </c>
      <c r="E38" s="60">
        <v>0.39243282341080293</v>
      </c>
      <c r="F38" s="15">
        <v>983064</v>
      </c>
      <c r="G38" s="60">
        <v>0.40585616865342966</v>
      </c>
      <c r="H38" s="23">
        <v>2422198</v>
      </c>
    </row>
    <row r="39" spans="1:14" x14ac:dyDescent="0.2">
      <c r="A39" s="41" t="s">
        <v>27</v>
      </c>
      <c r="B39" s="91">
        <v>610181</v>
      </c>
      <c r="C39" s="98">
        <v>0.19115347263556906</v>
      </c>
      <c r="D39" s="91">
        <v>1501779</v>
      </c>
      <c r="E39" s="98">
        <v>0.47046740390338648</v>
      </c>
      <c r="F39" s="91">
        <v>1080140</v>
      </c>
      <c r="G39" s="98">
        <v>0.33837912346104443</v>
      </c>
      <c r="H39" s="89">
        <v>3192100</v>
      </c>
    </row>
    <row r="40" spans="1:14" x14ac:dyDescent="0.2">
      <c r="A40" s="42" t="s">
        <v>28</v>
      </c>
      <c r="B40" s="19">
        <v>1057143</v>
      </c>
      <c r="C40" s="61">
        <v>0.19673021663263898</v>
      </c>
      <c r="D40" s="19">
        <v>2597085</v>
      </c>
      <c r="E40" s="61">
        <v>0.48330745666705188</v>
      </c>
      <c r="F40" s="19">
        <v>1719339</v>
      </c>
      <c r="G40" s="61">
        <v>0.31996232670030911</v>
      </c>
      <c r="H40" s="17">
        <v>5373567</v>
      </c>
    </row>
    <row r="41" spans="1:14" x14ac:dyDescent="0.2">
      <c r="A41" s="34" t="s">
        <v>30</v>
      </c>
      <c r="B41" s="5"/>
      <c r="C41" s="5"/>
      <c r="D41" s="5"/>
      <c r="E41" s="5"/>
      <c r="F41" s="4"/>
      <c r="G41" s="4"/>
      <c r="H41" s="4"/>
    </row>
    <row r="42" spans="1:14" x14ac:dyDescent="0.2">
      <c r="B42" s="5"/>
      <c r="C42" s="5"/>
      <c r="D42" s="5"/>
      <c r="E42" s="5"/>
      <c r="F42" s="4"/>
      <c r="G42" s="4"/>
      <c r="H42" s="4"/>
    </row>
    <row r="43" spans="1:14" ht="26.1" customHeight="1" x14ac:dyDescent="0.2">
      <c r="A43" s="594" t="s">
        <v>218</v>
      </c>
      <c r="B43" s="635" t="s">
        <v>43</v>
      </c>
      <c r="C43" s="636"/>
      <c r="D43" s="635" t="s">
        <v>42</v>
      </c>
      <c r="E43" s="636"/>
      <c r="F43" s="635" t="s">
        <v>94</v>
      </c>
      <c r="G43" s="636"/>
      <c r="H43" s="583" t="s">
        <v>11</v>
      </c>
    </row>
    <row r="44" spans="1:14" x14ac:dyDescent="0.2">
      <c r="A44" s="595"/>
      <c r="B44" s="161" t="s">
        <v>29</v>
      </c>
      <c r="C44" s="162" t="s">
        <v>12</v>
      </c>
      <c r="D44" s="161" t="s">
        <v>29</v>
      </c>
      <c r="E44" s="162" t="s">
        <v>12</v>
      </c>
      <c r="F44" s="161" t="s">
        <v>29</v>
      </c>
      <c r="G44" s="162" t="s">
        <v>12</v>
      </c>
      <c r="H44" s="583"/>
    </row>
    <row r="45" spans="1:14" x14ac:dyDescent="0.2">
      <c r="A45" s="140" t="s">
        <v>193</v>
      </c>
      <c r="B45" s="78">
        <v>1570403</v>
      </c>
      <c r="C45" s="77">
        <v>0.19997488858081133</v>
      </c>
      <c r="D45" s="78">
        <v>3705933</v>
      </c>
      <c r="E45" s="77">
        <v>0.4719129667753767</v>
      </c>
      <c r="F45" s="78">
        <v>2576665</v>
      </c>
      <c r="G45" s="77">
        <v>0.32811214464381194</v>
      </c>
      <c r="H45" s="76">
        <v>7853001</v>
      </c>
    </row>
    <row r="46" spans="1:14" x14ac:dyDescent="0.2">
      <c r="A46" s="42" t="s">
        <v>194</v>
      </c>
      <c r="B46" s="19">
        <v>792597</v>
      </c>
      <c r="C46" s="61">
        <v>0.18028622081256029</v>
      </c>
      <c r="D46" s="19">
        <v>1928078</v>
      </c>
      <c r="E46" s="61">
        <v>0.43856574785400354</v>
      </c>
      <c r="F46" s="19">
        <v>1675652</v>
      </c>
      <c r="G46" s="61">
        <v>0.38114825879609476</v>
      </c>
      <c r="H46" s="17">
        <v>4396326</v>
      </c>
    </row>
    <row r="47" spans="1:14" x14ac:dyDescent="0.2">
      <c r="A47" s="34" t="s">
        <v>30</v>
      </c>
      <c r="B47" s="5"/>
      <c r="C47" s="5"/>
      <c r="D47" s="5"/>
      <c r="E47" s="5"/>
      <c r="F47" s="4"/>
      <c r="G47" s="4"/>
      <c r="H47" s="4"/>
    </row>
    <row r="48" spans="1:14" x14ac:dyDescent="0.2">
      <c r="B48" s="5"/>
      <c r="C48" s="5"/>
      <c r="D48" s="5"/>
      <c r="E48" s="5"/>
      <c r="F48" s="4"/>
      <c r="G48" s="4"/>
      <c r="H48" s="4"/>
    </row>
    <row r="49" spans="1:8" ht="12.75" customHeight="1" x14ac:dyDescent="0.2">
      <c r="A49" s="632" t="s">
        <v>190</v>
      </c>
      <c r="B49" s="635" t="s">
        <v>43</v>
      </c>
      <c r="C49" s="636"/>
      <c r="D49" s="635" t="s">
        <v>42</v>
      </c>
      <c r="E49" s="636"/>
      <c r="F49" s="635" t="s">
        <v>94</v>
      </c>
      <c r="G49" s="636"/>
      <c r="H49" s="586" t="s">
        <v>11</v>
      </c>
    </row>
    <row r="50" spans="1:8" x14ac:dyDescent="0.2">
      <c r="A50" s="633"/>
      <c r="B50" s="161" t="s">
        <v>29</v>
      </c>
      <c r="C50" s="162" t="s">
        <v>12</v>
      </c>
      <c r="D50" s="161" t="s">
        <v>29</v>
      </c>
      <c r="E50" s="162" t="s">
        <v>12</v>
      </c>
      <c r="F50" s="161" t="s">
        <v>29</v>
      </c>
      <c r="G50" s="162" t="s">
        <v>12</v>
      </c>
      <c r="H50" s="587"/>
    </row>
    <row r="51" spans="1:8" x14ac:dyDescent="0.2">
      <c r="A51" s="41" t="s">
        <v>172</v>
      </c>
      <c r="B51" s="78">
        <v>17233</v>
      </c>
      <c r="C51" s="77">
        <v>0.11163221547809526</v>
      </c>
      <c r="D51" s="78">
        <v>59940</v>
      </c>
      <c r="E51" s="77">
        <v>0.38828033399622991</v>
      </c>
      <c r="F51" s="78">
        <v>77201</v>
      </c>
      <c r="G51" s="77">
        <v>0.50009392834239152</v>
      </c>
      <c r="H51" s="76">
        <v>154373</v>
      </c>
    </row>
    <row r="52" spans="1:8" x14ac:dyDescent="0.2">
      <c r="A52" s="38" t="s">
        <v>189</v>
      </c>
      <c r="B52" s="93">
        <v>64177</v>
      </c>
      <c r="C52" s="60">
        <v>7.6754810854771385E-2</v>
      </c>
      <c r="D52" s="93">
        <v>546502</v>
      </c>
      <c r="E52" s="60">
        <v>0.65360888856995925</v>
      </c>
      <c r="F52" s="93">
        <v>225451</v>
      </c>
      <c r="G52" s="60">
        <v>0.26963630057526938</v>
      </c>
      <c r="H52" s="16">
        <v>836130</v>
      </c>
    </row>
    <row r="53" spans="1:8" x14ac:dyDescent="0.2">
      <c r="A53" s="41" t="s">
        <v>173</v>
      </c>
      <c r="B53" s="91">
        <v>889251</v>
      </c>
      <c r="C53" s="90">
        <v>0.21494954583272702</v>
      </c>
      <c r="D53" s="91">
        <v>1772025</v>
      </c>
      <c r="E53" s="90">
        <v>0.4283334727250665</v>
      </c>
      <c r="F53" s="91">
        <v>1475746</v>
      </c>
      <c r="G53" s="90">
        <v>0.35671698144220648</v>
      </c>
      <c r="H53" s="89">
        <v>4137022</v>
      </c>
    </row>
    <row r="54" spans="1:8" x14ac:dyDescent="0.2">
      <c r="A54" s="38" t="s">
        <v>183</v>
      </c>
      <c r="B54" s="93">
        <v>60722</v>
      </c>
      <c r="C54" s="60">
        <v>0.10094608904973824</v>
      </c>
      <c r="D54" s="93">
        <v>380728</v>
      </c>
      <c r="E54" s="60">
        <v>0.63293374051791351</v>
      </c>
      <c r="F54" s="93">
        <v>160079</v>
      </c>
      <c r="G54" s="60">
        <v>0.26612017043234826</v>
      </c>
      <c r="H54" s="16">
        <v>601529</v>
      </c>
    </row>
    <row r="55" spans="1:8" x14ac:dyDescent="0.2">
      <c r="A55" s="41" t="s">
        <v>212</v>
      </c>
      <c r="B55" s="96">
        <v>200586</v>
      </c>
      <c r="C55" s="90">
        <v>0.17568602033755792</v>
      </c>
      <c r="D55" s="96">
        <v>532505</v>
      </c>
      <c r="E55" s="90">
        <v>0.46640186383821042</v>
      </c>
      <c r="F55" s="96">
        <v>408639</v>
      </c>
      <c r="G55" s="90">
        <v>0.35791211582423166</v>
      </c>
      <c r="H55" s="95">
        <v>1141730</v>
      </c>
    </row>
    <row r="56" spans="1:8" x14ac:dyDescent="0.2">
      <c r="A56" s="38" t="s">
        <v>174</v>
      </c>
      <c r="B56" s="93">
        <v>28293</v>
      </c>
      <c r="C56" s="60">
        <v>6.6762469737084287E-2</v>
      </c>
      <c r="D56" s="93">
        <v>244081</v>
      </c>
      <c r="E56" s="60">
        <v>0.57595342932517823</v>
      </c>
      <c r="F56" s="93">
        <v>151412</v>
      </c>
      <c r="G56" s="60">
        <v>0.35728410093773744</v>
      </c>
      <c r="H56" s="16">
        <v>423786</v>
      </c>
    </row>
    <row r="57" spans="1:8" x14ac:dyDescent="0.2">
      <c r="A57" s="41" t="s">
        <v>214</v>
      </c>
      <c r="B57" s="91">
        <v>34890</v>
      </c>
      <c r="C57" s="90">
        <v>7.6512151155905844E-2</v>
      </c>
      <c r="D57" s="91">
        <v>200139</v>
      </c>
      <c r="E57" s="90">
        <v>0.43889554084814675</v>
      </c>
      <c r="F57" s="91">
        <v>220977</v>
      </c>
      <c r="G57" s="90">
        <v>0.48459230799594744</v>
      </c>
      <c r="H57" s="89">
        <v>456006</v>
      </c>
    </row>
    <row r="58" spans="1:8" x14ac:dyDescent="0.2">
      <c r="A58" s="38" t="s">
        <v>175</v>
      </c>
      <c r="B58" s="93">
        <v>9954</v>
      </c>
      <c r="C58" s="60">
        <v>0.12750259385927834</v>
      </c>
      <c r="D58" s="93">
        <v>53791</v>
      </c>
      <c r="E58" s="60">
        <v>0.68901868859598558</v>
      </c>
      <c r="F58" s="93">
        <v>14325</v>
      </c>
      <c r="G58" s="60">
        <v>0.18349152672635746</v>
      </c>
      <c r="H58" s="16">
        <v>78069</v>
      </c>
    </row>
    <row r="59" spans="1:8" x14ac:dyDescent="0.2">
      <c r="A59" s="41" t="s">
        <v>188</v>
      </c>
      <c r="B59" s="96">
        <v>49820</v>
      </c>
      <c r="C59" s="90">
        <v>0.18687382078568027</v>
      </c>
      <c r="D59" s="96">
        <v>118507</v>
      </c>
      <c r="E59" s="90">
        <v>0.44451738016556824</v>
      </c>
      <c r="F59" s="96">
        <v>98270</v>
      </c>
      <c r="G59" s="90">
        <v>0.36860879904875149</v>
      </c>
      <c r="H59" s="95">
        <v>266597</v>
      </c>
    </row>
    <row r="60" spans="1:8" x14ac:dyDescent="0.2">
      <c r="A60" s="38" t="s">
        <v>185</v>
      </c>
      <c r="B60" s="93">
        <v>37956</v>
      </c>
      <c r="C60" s="60">
        <v>0.15085670679602389</v>
      </c>
      <c r="D60" s="93">
        <v>126502</v>
      </c>
      <c r="E60" s="60">
        <v>0.50278414804274985</v>
      </c>
      <c r="F60" s="93">
        <v>87145</v>
      </c>
      <c r="G60" s="60">
        <v>0.34635914516122623</v>
      </c>
      <c r="H60" s="16">
        <v>251603</v>
      </c>
    </row>
    <row r="61" spans="1:8" x14ac:dyDescent="0.2">
      <c r="A61" s="41" t="s">
        <v>216</v>
      </c>
      <c r="B61" s="91">
        <v>357486</v>
      </c>
      <c r="C61" s="90">
        <v>0.18257917096106288</v>
      </c>
      <c r="D61" s="91">
        <v>901811</v>
      </c>
      <c r="E61" s="90">
        <v>0.46058280532263385</v>
      </c>
      <c r="F61" s="91">
        <v>698681</v>
      </c>
      <c r="G61" s="90">
        <v>0.35683802371630324</v>
      </c>
      <c r="H61" s="89">
        <v>1957978</v>
      </c>
    </row>
    <row r="62" spans="1:8" x14ac:dyDescent="0.2">
      <c r="A62" s="38" t="s">
        <v>187</v>
      </c>
      <c r="B62" s="93">
        <v>29932</v>
      </c>
      <c r="C62" s="60">
        <v>0.15212905455543471</v>
      </c>
      <c r="D62" s="93">
        <v>93799</v>
      </c>
      <c r="E62" s="60">
        <v>0.47673236630513227</v>
      </c>
      <c r="F62" s="93">
        <v>73023</v>
      </c>
      <c r="G62" s="60">
        <v>0.37113857913943299</v>
      </c>
      <c r="H62" s="16">
        <v>196754</v>
      </c>
    </row>
    <row r="63" spans="1:8" x14ac:dyDescent="0.2">
      <c r="A63" s="41" t="s">
        <v>176</v>
      </c>
      <c r="B63" s="96">
        <v>21499</v>
      </c>
      <c r="C63" s="90">
        <v>0.12871494599707833</v>
      </c>
      <c r="D63" s="96">
        <v>83015</v>
      </c>
      <c r="E63" s="90">
        <v>0.49701247694997247</v>
      </c>
      <c r="F63" s="96">
        <v>62514</v>
      </c>
      <c r="G63" s="90">
        <v>0.3742725770529492</v>
      </c>
      <c r="H63" s="95">
        <v>167028</v>
      </c>
    </row>
    <row r="64" spans="1:8" x14ac:dyDescent="0.2">
      <c r="A64" s="38" t="s">
        <v>177</v>
      </c>
      <c r="B64" s="93">
        <v>35455</v>
      </c>
      <c r="C64" s="60">
        <v>0.2284824972933959</v>
      </c>
      <c r="D64" s="93">
        <v>61903</v>
      </c>
      <c r="E64" s="60">
        <v>0.39892122493169047</v>
      </c>
      <c r="F64" s="93">
        <v>57818</v>
      </c>
      <c r="G64" s="60">
        <v>0.37259627777491366</v>
      </c>
      <c r="H64" s="16">
        <v>155176</v>
      </c>
    </row>
    <row r="65" spans="1:8" x14ac:dyDescent="0.2">
      <c r="A65" s="41" t="s">
        <v>213</v>
      </c>
      <c r="B65" s="91">
        <v>46919</v>
      </c>
      <c r="C65" s="90">
        <v>0.14321645620236317</v>
      </c>
      <c r="D65" s="91">
        <v>133839</v>
      </c>
      <c r="E65" s="90">
        <v>0.40853273261723577</v>
      </c>
      <c r="F65" s="91">
        <v>146850</v>
      </c>
      <c r="G65" s="90">
        <v>0.44824775876120621</v>
      </c>
      <c r="H65" s="89">
        <v>327609</v>
      </c>
    </row>
    <row r="66" spans="1:8" x14ac:dyDescent="0.2">
      <c r="A66" s="38" t="s">
        <v>170</v>
      </c>
      <c r="B66" s="93">
        <v>18428</v>
      </c>
      <c r="C66" s="60">
        <v>0.13259843426203086</v>
      </c>
      <c r="D66" s="93">
        <v>45247</v>
      </c>
      <c r="E66" s="60">
        <v>0.32557419986184666</v>
      </c>
      <c r="F66" s="93">
        <v>75300</v>
      </c>
      <c r="G66" s="60">
        <v>0.54182017038913188</v>
      </c>
      <c r="H66" s="16">
        <v>138976</v>
      </c>
    </row>
    <row r="67" spans="1:8" x14ac:dyDescent="0.2">
      <c r="A67" s="41" t="s">
        <v>171</v>
      </c>
      <c r="B67" s="96">
        <v>1674</v>
      </c>
      <c r="C67" s="90">
        <v>3.447068756048844E-2</v>
      </c>
      <c r="D67" s="96">
        <v>39267</v>
      </c>
      <c r="E67" s="90">
        <v>0.80857854745382285</v>
      </c>
      <c r="F67" s="96">
        <v>7623</v>
      </c>
      <c r="G67" s="90">
        <v>0.15697135679426724</v>
      </c>
      <c r="H67" s="95">
        <v>48563</v>
      </c>
    </row>
    <row r="68" spans="1:8" x14ac:dyDescent="0.2">
      <c r="A68" s="38" t="s">
        <v>178</v>
      </c>
      <c r="B68" s="93">
        <v>6165</v>
      </c>
      <c r="C68" s="60">
        <v>9.2737446974939075E-2</v>
      </c>
      <c r="D68" s="93">
        <v>45998</v>
      </c>
      <c r="E68" s="60">
        <v>0.69192815668341401</v>
      </c>
      <c r="F68" s="93">
        <v>14316</v>
      </c>
      <c r="G68" s="60">
        <v>0.2153494389121213</v>
      </c>
      <c r="H68" s="16">
        <v>66478</v>
      </c>
    </row>
    <row r="69" spans="1:8" x14ac:dyDescent="0.2">
      <c r="A69" s="41" t="s">
        <v>186</v>
      </c>
      <c r="B69" s="91">
        <v>39040</v>
      </c>
      <c r="C69" s="90">
        <v>0.17714213115051636</v>
      </c>
      <c r="D69" s="91">
        <v>123962</v>
      </c>
      <c r="E69" s="90">
        <v>0.56247164092418822</v>
      </c>
      <c r="F69" s="91">
        <v>57386</v>
      </c>
      <c r="G69" s="90">
        <v>0.26038622792529537</v>
      </c>
      <c r="H69" s="89">
        <v>220388</v>
      </c>
    </row>
    <row r="70" spans="1:8" x14ac:dyDescent="0.2">
      <c r="A70" s="38" t="s">
        <v>179</v>
      </c>
      <c r="B70" s="93">
        <v>28259</v>
      </c>
      <c r="C70" s="60">
        <v>0.24692857517345029</v>
      </c>
      <c r="D70" s="93">
        <v>21598</v>
      </c>
      <c r="E70" s="60">
        <v>0.18872441935652995</v>
      </c>
      <c r="F70" s="93">
        <v>64586</v>
      </c>
      <c r="G70" s="60">
        <v>0.56435574352073536</v>
      </c>
      <c r="H70" s="16">
        <v>114442</v>
      </c>
    </row>
    <row r="71" spans="1:8" x14ac:dyDescent="0.2">
      <c r="A71" s="41" t="s">
        <v>180</v>
      </c>
      <c r="B71" s="96">
        <v>14314</v>
      </c>
      <c r="C71" s="90">
        <v>0.16354745092662415</v>
      </c>
      <c r="D71" s="96">
        <v>40959</v>
      </c>
      <c r="E71" s="90">
        <v>0.4679851922945088</v>
      </c>
      <c r="F71" s="96">
        <v>32249</v>
      </c>
      <c r="G71" s="90">
        <v>0.36846735677886705</v>
      </c>
      <c r="H71" s="95">
        <v>87522</v>
      </c>
    </row>
    <row r="72" spans="1:8" x14ac:dyDescent="0.2">
      <c r="A72" s="38" t="s">
        <v>181</v>
      </c>
      <c r="B72" s="93">
        <v>17211</v>
      </c>
      <c r="C72" s="60">
        <v>8.2971369068566711E-2</v>
      </c>
      <c r="D72" s="93">
        <v>95925</v>
      </c>
      <c r="E72" s="60">
        <v>0.46243847410971256</v>
      </c>
      <c r="F72" s="93">
        <v>94297</v>
      </c>
      <c r="G72" s="60">
        <v>0.45459015682172077</v>
      </c>
      <c r="H72" s="16">
        <v>207433</v>
      </c>
    </row>
    <row r="73" spans="1:8" x14ac:dyDescent="0.2">
      <c r="A73" s="41" t="s">
        <v>182</v>
      </c>
      <c r="B73" s="91">
        <v>46668</v>
      </c>
      <c r="C73" s="90">
        <v>0.18202241932086777</v>
      </c>
      <c r="D73" s="91">
        <v>114836</v>
      </c>
      <c r="E73" s="90">
        <v>0.44790277160219355</v>
      </c>
      <c r="F73" s="91">
        <v>94881</v>
      </c>
      <c r="G73" s="90">
        <v>0.37007090870796377</v>
      </c>
      <c r="H73" s="89">
        <v>256386</v>
      </c>
    </row>
    <row r="74" spans="1:8" x14ac:dyDescent="0.2">
      <c r="A74" s="42" t="s">
        <v>11</v>
      </c>
      <c r="B74" s="121">
        <v>2055934</v>
      </c>
      <c r="C74" s="118">
        <v>0.16726360646881849</v>
      </c>
      <c r="D74" s="121">
        <v>5836879</v>
      </c>
      <c r="E74" s="118">
        <v>0.47486808042578743</v>
      </c>
      <c r="F74" s="121">
        <v>4398766</v>
      </c>
      <c r="G74" s="118">
        <v>0.35786823174888827</v>
      </c>
      <c r="H74" s="117">
        <v>12291580</v>
      </c>
    </row>
    <row r="75" spans="1:8" x14ac:dyDescent="0.2">
      <c r="A75" s="235" t="s">
        <v>30</v>
      </c>
    </row>
    <row r="76" spans="1:8" x14ac:dyDescent="0.2">
      <c r="A76" s="246" t="s">
        <v>394</v>
      </c>
    </row>
    <row r="79" spans="1:8" ht="12.75" customHeight="1" x14ac:dyDescent="0.2"/>
  </sheetData>
  <mergeCells count="32">
    <mergeCell ref="B43:C43"/>
    <mergeCell ref="A49:A50"/>
    <mergeCell ref="B49:C49"/>
    <mergeCell ref="A43:A44"/>
    <mergeCell ref="F49:G49"/>
    <mergeCell ref="D43:E43"/>
    <mergeCell ref="F43:G43"/>
    <mergeCell ref="H19:H20"/>
    <mergeCell ref="F26:G26"/>
    <mergeCell ref="D49:E49"/>
    <mergeCell ref="H26:H27"/>
    <mergeCell ref="D19:E19"/>
    <mergeCell ref="H49:H50"/>
    <mergeCell ref="H43:H44"/>
    <mergeCell ref="D35:E35"/>
    <mergeCell ref="H35:H36"/>
    <mergeCell ref="A19:A20"/>
    <mergeCell ref="B19:C19"/>
    <mergeCell ref="A26:A27"/>
    <mergeCell ref="A35:A36"/>
    <mergeCell ref="F19:G19"/>
    <mergeCell ref="B35:C35"/>
    <mergeCell ref="B26:C26"/>
    <mergeCell ref="D26:E26"/>
    <mergeCell ref="F35:G35"/>
    <mergeCell ref="A6:H6"/>
    <mergeCell ref="A11:A13"/>
    <mergeCell ref="B11:H11"/>
    <mergeCell ref="B12:C12"/>
    <mergeCell ref="D12:E12"/>
    <mergeCell ref="F12:G12"/>
    <mergeCell ref="H12:H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42"/>
  <dimension ref="A6:N79"/>
  <sheetViews>
    <sheetView showGridLines="0" zoomScale="60" zoomScaleNormal="6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16384" width="11.42578125" style="34"/>
  </cols>
  <sheetData>
    <row r="6" spans="1:8" s="32" customFormat="1" ht="16.5" x14ac:dyDescent="0.2">
      <c r="A6" s="596" t="s">
        <v>1</v>
      </c>
      <c r="B6" s="596"/>
      <c r="C6" s="596"/>
      <c r="D6" s="596"/>
      <c r="E6" s="596"/>
      <c r="F6" s="596"/>
      <c r="G6" s="596"/>
      <c r="H6" s="596"/>
    </row>
    <row r="7" spans="1:8" ht="15" customHeight="1" x14ac:dyDescent="0.2">
      <c r="A7" s="33" t="s">
        <v>96</v>
      </c>
      <c r="B7" s="33"/>
      <c r="C7" s="33"/>
      <c r="D7" s="33"/>
      <c r="E7" s="33"/>
      <c r="F7" s="33"/>
      <c r="G7" s="33"/>
      <c r="H7" s="33"/>
    </row>
    <row r="8" spans="1:8" ht="15" customHeight="1" x14ac:dyDescent="0.2">
      <c r="A8" s="33" t="s">
        <v>334</v>
      </c>
      <c r="B8" s="33"/>
      <c r="C8" s="33"/>
      <c r="D8" s="33"/>
      <c r="E8" s="33"/>
      <c r="F8" s="33"/>
      <c r="G8" s="33"/>
      <c r="H8" s="33"/>
    </row>
    <row r="9" spans="1:8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</row>
    <row r="10" spans="1:8" ht="15" customHeight="1" x14ac:dyDescent="0.2">
      <c r="A10" s="35" t="s">
        <v>393</v>
      </c>
      <c r="B10" s="35"/>
      <c r="C10" s="35"/>
      <c r="D10" s="35"/>
      <c r="E10" s="35"/>
      <c r="F10" s="35"/>
      <c r="G10" s="35"/>
      <c r="H10" s="33"/>
    </row>
    <row r="11" spans="1:8" ht="14.25" x14ac:dyDescent="0.25">
      <c r="A11" s="597" t="s">
        <v>13</v>
      </c>
      <c r="B11" s="600"/>
      <c r="C11" s="600"/>
      <c r="D11" s="600"/>
      <c r="E11" s="600"/>
      <c r="F11" s="600"/>
      <c r="G11" s="600"/>
      <c r="H11" s="600"/>
    </row>
    <row r="12" spans="1:8" ht="24.75" customHeight="1" x14ac:dyDescent="0.2">
      <c r="A12" s="598"/>
      <c r="B12" s="635" t="s">
        <v>43</v>
      </c>
      <c r="C12" s="636"/>
      <c r="D12" s="635" t="s">
        <v>42</v>
      </c>
      <c r="E12" s="636"/>
      <c r="F12" s="591" t="s">
        <v>97</v>
      </c>
      <c r="G12" s="592"/>
      <c r="H12" s="637" t="s">
        <v>11</v>
      </c>
    </row>
    <row r="13" spans="1:8" ht="17.25" customHeight="1" x14ac:dyDescent="0.2">
      <c r="A13" s="599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638"/>
    </row>
    <row r="14" spans="1:8" ht="24" x14ac:dyDescent="0.2">
      <c r="A14" s="66" t="s">
        <v>3</v>
      </c>
      <c r="B14" s="307">
        <v>2745969</v>
      </c>
      <c r="C14" s="107">
        <v>0.22417305048677369</v>
      </c>
      <c r="D14" s="108">
        <v>8672343</v>
      </c>
      <c r="E14" s="107">
        <v>0.70798526319037769</v>
      </c>
      <c r="F14" s="108">
        <v>831015</v>
      </c>
      <c r="G14" s="107">
        <v>6.7841686322848593E-2</v>
      </c>
      <c r="H14" s="308">
        <v>12249327</v>
      </c>
    </row>
    <row r="15" spans="1:8" x14ac:dyDescent="0.2">
      <c r="A15" s="38" t="s">
        <v>4</v>
      </c>
      <c r="B15" s="93">
        <v>738260</v>
      </c>
      <c r="C15" s="60">
        <v>0.1471835735587918</v>
      </c>
      <c r="D15" s="15">
        <v>3696433</v>
      </c>
      <c r="E15" s="60">
        <v>0.73694121090218268</v>
      </c>
      <c r="F15" s="15">
        <v>581219</v>
      </c>
      <c r="G15" s="60">
        <v>0.11587501617352614</v>
      </c>
      <c r="H15" s="23">
        <v>5015913</v>
      </c>
    </row>
    <row r="16" spans="1:8" x14ac:dyDescent="0.2">
      <c r="A16" s="40" t="s">
        <v>5</v>
      </c>
      <c r="B16" s="309">
        <v>2007709</v>
      </c>
      <c r="C16" s="103">
        <v>0.27756036084758873</v>
      </c>
      <c r="D16" s="104">
        <v>4975910</v>
      </c>
      <c r="E16" s="103">
        <v>0.68790615330464977</v>
      </c>
      <c r="F16" s="104">
        <v>249795</v>
      </c>
      <c r="G16" s="103">
        <v>3.4533485847761516E-2</v>
      </c>
      <c r="H16" s="303">
        <v>7233414</v>
      </c>
    </row>
    <row r="17" spans="1:14" x14ac:dyDescent="0.2">
      <c r="A17" s="34" t="s">
        <v>30</v>
      </c>
      <c r="B17" s="9"/>
      <c r="C17" s="9"/>
      <c r="D17" s="9"/>
      <c r="E17" s="9"/>
      <c r="F17" s="8"/>
      <c r="G17" s="8"/>
      <c r="H17" s="4"/>
    </row>
    <row r="18" spans="1:14" x14ac:dyDescent="0.2">
      <c r="B18" s="9"/>
      <c r="C18" s="9"/>
      <c r="D18" s="9"/>
      <c r="E18" s="9"/>
      <c r="F18" s="8"/>
      <c r="G18" s="8"/>
      <c r="H18" s="4"/>
    </row>
    <row r="19" spans="1:14" ht="36" customHeight="1" x14ac:dyDescent="0.2">
      <c r="A19" s="590" t="s">
        <v>14</v>
      </c>
      <c r="B19" s="635" t="s">
        <v>43</v>
      </c>
      <c r="C19" s="636"/>
      <c r="D19" s="635" t="s">
        <v>42</v>
      </c>
      <c r="E19" s="636"/>
      <c r="F19" s="591" t="s">
        <v>97</v>
      </c>
      <c r="G19" s="592"/>
      <c r="H19" s="583" t="s">
        <v>11</v>
      </c>
    </row>
    <row r="20" spans="1:14" x14ac:dyDescent="0.2">
      <c r="A20" s="590"/>
      <c r="B20" s="161" t="s">
        <v>29</v>
      </c>
      <c r="C20" s="162" t="s">
        <v>12</v>
      </c>
      <c r="D20" s="161" t="s">
        <v>29</v>
      </c>
      <c r="E20" s="162" t="s">
        <v>12</v>
      </c>
      <c r="F20" s="161" t="s">
        <v>29</v>
      </c>
      <c r="G20" s="162" t="s">
        <v>12</v>
      </c>
      <c r="H20" s="583"/>
    </row>
    <row r="21" spans="1:14" x14ac:dyDescent="0.2">
      <c r="A21" s="67" t="s">
        <v>15</v>
      </c>
      <c r="B21" s="78">
        <v>148779</v>
      </c>
      <c r="C21" s="77">
        <v>0.27703368259152433</v>
      </c>
      <c r="D21" s="100">
        <v>362665</v>
      </c>
      <c r="E21" s="77">
        <v>0.6752997432235408</v>
      </c>
      <c r="F21" s="100">
        <v>25600</v>
      </c>
      <c r="G21" s="77">
        <v>4.7668436233225274E-2</v>
      </c>
      <c r="H21" s="300">
        <v>537043</v>
      </c>
    </row>
    <row r="22" spans="1:14" x14ac:dyDescent="0.2">
      <c r="A22" s="38" t="s">
        <v>16</v>
      </c>
      <c r="B22" s="93">
        <v>2140653</v>
      </c>
      <c r="C22" s="60">
        <v>0.28122737483517418</v>
      </c>
      <c r="D22" s="15">
        <v>5156504</v>
      </c>
      <c r="E22" s="60">
        <v>0.67743351362741877</v>
      </c>
      <c r="F22" s="15">
        <v>314667</v>
      </c>
      <c r="G22" s="60">
        <v>4.1339242911980482E-2</v>
      </c>
      <c r="H22" s="23">
        <v>7611823</v>
      </c>
    </row>
    <row r="23" spans="1:14" x14ac:dyDescent="0.2">
      <c r="A23" s="40" t="s">
        <v>17</v>
      </c>
      <c r="B23" s="309">
        <v>456538</v>
      </c>
      <c r="C23" s="103">
        <v>0.11133821294727593</v>
      </c>
      <c r="D23" s="104">
        <v>3153175</v>
      </c>
      <c r="E23" s="103">
        <v>0.76898060974119742</v>
      </c>
      <c r="F23" s="104">
        <v>490748</v>
      </c>
      <c r="G23" s="103">
        <v>0.11968117731152668</v>
      </c>
      <c r="H23" s="303">
        <v>4100461</v>
      </c>
    </row>
    <row r="24" spans="1:14" x14ac:dyDescent="0.2">
      <c r="A24" s="34" t="s">
        <v>30</v>
      </c>
      <c r="B24" s="5"/>
      <c r="C24" s="5"/>
      <c r="D24" s="5"/>
      <c r="E24" s="5"/>
      <c r="F24" s="4"/>
      <c r="G24" s="4"/>
      <c r="H24" s="4"/>
    </row>
    <row r="25" spans="1:14" x14ac:dyDescent="0.2">
      <c r="B25" s="5"/>
      <c r="C25" s="5"/>
      <c r="D25" s="5"/>
      <c r="E25" s="5"/>
      <c r="F25" s="4"/>
      <c r="G25" s="4"/>
      <c r="H25" s="4"/>
      <c r="M25" s="68"/>
      <c r="N25" s="56"/>
    </row>
    <row r="26" spans="1:14" ht="32.1" customHeight="1" x14ac:dyDescent="0.2">
      <c r="A26" s="590" t="s">
        <v>18</v>
      </c>
      <c r="B26" s="635" t="s">
        <v>43</v>
      </c>
      <c r="C26" s="636"/>
      <c r="D26" s="635" t="s">
        <v>42</v>
      </c>
      <c r="E26" s="636"/>
      <c r="F26" s="591" t="s">
        <v>97</v>
      </c>
      <c r="G26" s="592"/>
      <c r="H26" s="583" t="s">
        <v>11</v>
      </c>
    </row>
    <row r="27" spans="1:14" x14ac:dyDescent="0.2">
      <c r="A27" s="590"/>
      <c r="B27" s="161" t="s">
        <v>29</v>
      </c>
      <c r="C27" s="162" t="s">
        <v>12</v>
      </c>
      <c r="D27" s="161" t="s">
        <v>29</v>
      </c>
      <c r="E27" s="162" t="s">
        <v>12</v>
      </c>
      <c r="F27" s="161" t="s">
        <v>29</v>
      </c>
      <c r="G27" s="162" t="s">
        <v>12</v>
      </c>
      <c r="H27" s="583"/>
    </row>
    <row r="28" spans="1:14" x14ac:dyDescent="0.2">
      <c r="A28" s="67" t="s">
        <v>19</v>
      </c>
      <c r="B28" s="78">
        <v>159429</v>
      </c>
      <c r="C28" s="77">
        <v>0.14251210104540518</v>
      </c>
      <c r="D28" s="100">
        <v>822772</v>
      </c>
      <c r="E28" s="77">
        <v>0.73546824229801422</v>
      </c>
      <c r="F28" s="100">
        <v>136504</v>
      </c>
      <c r="G28" s="77">
        <v>0.1220196566565806</v>
      </c>
      <c r="H28" s="300">
        <v>1118705</v>
      </c>
    </row>
    <row r="29" spans="1:14" x14ac:dyDescent="0.2">
      <c r="A29" s="38" t="s">
        <v>20</v>
      </c>
      <c r="B29" s="93">
        <v>556730</v>
      </c>
      <c r="C29" s="60">
        <v>0.16969585021970574</v>
      </c>
      <c r="D29" s="15">
        <v>2432864</v>
      </c>
      <c r="E29" s="60">
        <v>0.74155681380366456</v>
      </c>
      <c r="F29" s="15">
        <v>291158</v>
      </c>
      <c r="G29" s="60">
        <v>8.8747335976629746E-2</v>
      </c>
      <c r="H29" s="23">
        <v>3280752</v>
      </c>
    </row>
    <row r="30" spans="1:14" x14ac:dyDescent="0.2">
      <c r="A30" s="41" t="s">
        <v>21</v>
      </c>
      <c r="B30" s="91">
        <v>1047096</v>
      </c>
      <c r="C30" s="98">
        <v>0.24153806193972113</v>
      </c>
      <c r="D30" s="91">
        <v>3043438</v>
      </c>
      <c r="E30" s="98">
        <v>0.70204271256284145</v>
      </c>
      <c r="F30" s="91">
        <v>244585</v>
      </c>
      <c r="G30" s="98">
        <v>5.6419456171665917E-2</v>
      </c>
      <c r="H30" s="89">
        <v>4335118</v>
      </c>
    </row>
    <row r="31" spans="1:14" x14ac:dyDescent="0.2">
      <c r="A31" s="38" t="s">
        <v>22</v>
      </c>
      <c r="B31" s="93">
        <v>368464</v>
      </c>
      <c r="C31" s="60">
        <v>0.26474089859756245</v>
      </c>
      <c r="D31" s="15">
        <v>972903</v>
      </c>
      <c r="E31" s="60">
        <v>0.699029523829368</v>
      </c>
      <c r="F31" s="15">
        <v>50425</v>
      </c>
      <c r="G31" s="60">
        <v>3.6230296071752155E-2</v>
      </c>
      <c r="H31" s="23">
        <v>1391791</v>
      </c>
    </row>
    <row r="32" spans="1:14" x14ac:dyDescent="0.2">
      <c r="A32" s="40" t="s">
        <v>23</v>
      </c>
      <c r="B32" s="309">
        <v>612667</v>
      </c>
      <c r="C32" s="103">
        <v>0.28902222482205803</v>
      </c>
      <c r="D32" s="104">
        <v>1398781</v>
      </c>
      <c r="E32" s="103">
        <v>0.6598671001683184</v>
      </c>
      <c r="F32" s="104">
        <v>108344</v>
      </c>
      <c r="G32" s="103">
        <v>5.1110675009623588E-2</v>
      </c>
      <c r="H32" s="303">
        <v>2119792</v>
      </c>
    </row>
    <row r="33" spans="1:8" x14ac:dyDescent="0.2">
      <c r="A33" s="34" t="s">
        <v>30</v>
      </c>
      <c r="B33" s="5"/>
      <c r="C33" s="5"/>
      <c r="D33" s="5"/>
      <c r="E33" s="5"/>
      <c r="F33" s="4"/>
      <c r="G33" s="4"/>
      <c r="H33" s="4"/>
    </row>
    <row r="34" spans="1:8" x14ac:dyDescent="0.2">
      <c r="B34" s="5"/>
      <c r="C34" s="5"/>
      <c r="D34" s="5"/>
      <c r="E34" s="5"/>
      <c r="F34" s="4"/>
      <c r="G34" s="4"/>
      <c r="H34" s="4"/>
    </row>
    <row r="35" spans="1:8" ht="33.75" customHeight="1" x14ac:dyDescent="0.2">
      <c r="A35" s="590" t="s">
        <v>24</v>
      </c>
      <c r="B35" s="635" t="s">
        <v>43</v>
      </c>
      <c r="C35" s="636"/>
      <c r="D35" s="635" t="s">
        <v>42</v>
      </c>
      <c r="E35" s="636"/>
      <c r="F35" s="591" t="s">
        <v>97</v>
      </c>
      <c r="G35" s="592"/>
      <c r="H35" s="583" t="s">
        <v>11</v>
      </c>
    </row>
    <row r="36" spans="1:8" x14ac:dyDescent="0.2">
      <c r="A36" s="590"/>
      <c r="B36" s="161" t="s">
        <v>29</v>
      </c>
      <c r="C36" s="162" t="s">
        <v>12</v>
      </c>
      <c r="D36" s="161" t="s">
        <v>29</v>
      </c>
      <c r="E36" s="162" t="s">
        <v>12</v>
      </c>
      <c r="F36" s="161" t="s">
        <v>29</v>
      </c>
      <c r="G36" s="162" t="s">
        <v>12</v>
      </c>
      <c r="H36" s="583"/>
    </row>
    <row r="37" spans="1:8" x14ac:dyDescent="0.2">
      <c r="A37" s="67" t="s">
        <v>25</v>
      </c>
      <c r="B37" s="78">
        <v>107665</v>
      </c>
      <c r="C37" s="77">
        <v>8.5349380322197577E-2</v>
      </c>
      <c r="D37" s="100">
        <v>1079171</v>
      </c>
      <c r="E37" s="77">
        <v>0.85549227800758165</v>
      </c>
      <c r="F37" s="100">
        <v>74626</v>
      </c>
      <c r="G37" s="77">
        <v>5.9158341670220743E-2</v>
      </c>
      <c r="H37" s="300">
        <v>1261462</v>
      </c>
    </row>
    <row r="38" spans="1:8" x14ac:dyDescent="0.2">
      <c r="A38" s="38" t="s">
        <v>26</v>
      </c>
      <c r="B38" s="93">
        <v>376814</v>
      </c>
      <c r="C38" s="60">
        <v>0.15556696851372184</v>
      </c>
      <c r="D38" s="15">
        <v>1894862</v>
      </c>
      <c r="E38" s="60">
        <v>0.78229029996721988</v>
      </c>
      <c r="F38" s="15">
        <v>150522</v>
      </c>
      <c r="G38" s="60">
        <v>6.214273151905831E-2</v>
      </c>
      <c r="H38" s="23">
        <v>2422198</v>
      </c>
    </row>
    <row r="39" spans="1:8" x14ac:dyDescent="0.2">
      <c r="A39" s="41" t="s">
        <v>27</v>
      </c>
      <c r="B39" s="91">
        <v>784589</v>
      </c>
      <c r="C39" s="98">
        <v>0.2457908586823721</v>
      </c>
      <c r="D39" s="91">
        <v>2141966</v>
      </c>
      <c r="E39" s="98">
        <v>0.67102095799003791</v>
      </c>
      <c r="F39" s="91">
        <v>265545</v>
      </c>
      <c r="G39" s="98">
        <v>8.3188183327589982E-2</v>
      </c>
      <c r="H39" s="89">
        <v>3192100</v>
      </c>
    </row>
    <row r="40" spans="1:8" x14ac:dyDescent="0.2">
      <c r="A40" s="42" t="s">
        <v>28</v>
      </c>
      <c r="B40" s="19">
        <v>1476901</v>
      </c>
      <c r="C40" s="61">
        <v>0.27484555417286133</v>
      </c>
      <c r="D40" s="19">
        <v>3556345</v>
      </c>
      <c r="E40" s="61">
        <v>0.66182202622578257</v>
      </c>
      <c r="F40" s="19">
        <v>340321</v>
      </c>
      <c r="G40" s="61">
        <v>6.3332419601356049E-2</v>
      </c>
      <c r="H40" s="17">
        <v>5373567</v>
      </c>
    </row>
    <row r="41" spans="1:8" x14ac:dyDescent="0.2">
      <c r="A41" s="34" t="s">
        <v>30</v>
      </c>
      <c r="B41" s="5"/>
      <c r="C41" s="5"/>
      <c r="D41" s="5"/>
      <c r="E41" s="5"/>
      <c r="F41" s="4"/>
      <c r="G41" s="4"/>
      <c r="H41" s="4"/>
    </row>
    <row r="42" spans="1:8" x14ac:dyDescent="0.2">
      <c r="B42" s="5"/>
      <c r="C42" s="5"/>
      <c r="D42" s="5"/>
      <c r="E42" s="5"/>
      <c r="F42" s="4"/>
      <c r="G42" s="4"/>
      <c r="H42" s="4"/>
    </row>
    <row r="43" spans="1:8" ht="26.1" customHeight="1" x14ac:dyDescent="0.2">
      <c r="A43" s="594" t="s">
        <v>218</v>
      </c>
      <c r="B43" s="635" t="s">
        <v>43</v>
      </c>
      <c r="C43" s="636"/>
      <c r="D43" s="635" t="s">
        <v>42</v>
      </c>
      <c r="E43" s="636"/>
      <c r="F43" s="591" t="s">
        <v>97</v>
      </c>
      <c r="G43" s="592"/>
      <c r="H43" s="583" t="s">
        <v>11</v>
      </c>
    </row>
    <row r="44" spans="1:8" x14ac:dyDescent="0.2">
      <c r="A44" s="595"/>
      <c r="B44" s="161" t="s">
        <v>29</v>
      </c>
      <c r="C44" s="162" t="s">
        <v>12</v>
      </c>
      <c r="D44" s="161" t="s">
        <v>29</v>
      </c>
      <c r="E44" s="162" t="s">
        <v>12</v>
      </c>
      <c r="F44" s="161" t="s">
        <v>29</v>
      </c>
      <c r="G44" s="162" t="s">
        <v>12</v>
      </c>
      <c r="H44" s="583"/>
    </row>
    <row r="45" spans="1:8" x14ac:dyDescent="0.2">
      <c r="A45" s="140" t="s">
        <v>193</v>
      </c>
      <c r="B45" s="78">
        <v>1608677</v>
      </c>
      <c r="C45" s="77">
        <v>0.20484869414889925</v>
      </c>
      <c r="D45" s="78">
        <v>5728449</v>
      </c>
      <c r="E45" s="77">
        <v>0.72945985872152574</v>
      </c>
      <c r="F45" s="78">
        <v>515875</v>
      </c>
      <c r="G45" s="77">
        <v>6.5691447129575045E-2</v>
      </c>
      <c r="H45" s="76">
        <v>7853001</v>
      </c>
    </row>
    <row r="46" spans="1:8" x14ac:dyDescent="0.2">
      <c r="A46" s="42" t="s">
        <v>194</v>
      </c>
      <c r="B46" s="19">
        <v>1137293</v>
      </c>
      <c r="C46" s="61">
        <v>0.25869168937881315</v>
      </c>
      <c r="D46" s="19">
        <v>2943894</v>
      </c>
      <c r="E46" s="61">
        <v>0.6696259558549571</v>
      </c>
      <c r="F46" s="19">
        <v>315139</v>
      </c>
      <c r="G46" s="61">
        <v>7.1682354766229806E-2</v>
      </c>
      <c r="H46" s="17">
        <v>4396326</v>
      </c>
    </row>
    <row r="47" spans="1:8" x14ac:dyDescent="0.2">
      <c r="A47" s="34" t="s">
        <v>30</v>
      </c>
      <c r="B47" s="5"/>
      <c r="C47" s="5"/>
      <c r="D47" s="5"/>
      <c r="E47" s="5"/>
      <c r="F47" s="4"/>
      <c r="G47" s="4"/>
      <c r="H47" s="4"/>
    </row>
    <row r="48" spans="1:8" x14ac:dyDescent="0.2">
      <c r="B48" s="5"/>
      <c r="C48" s="5"/>
      <c r="D48" s="5"/>
      <c r="E48" s="5"/>
      <c r="F48" s="4"/>
      <c r="G48" s="4"/>
      <c r="H48" s="4"/>
    </row>
    <row r="49" spans="1:8" ht="12" customHeight="1" x14ac:dyDescent="0.2">
      <c r="A49" s="632" t="s">
        <v>190</v>
      </c>
      <c r="B49" s="635" t="s">
        <v>43</v>
      </c>
      <c r="C49" s="636"/>
      <c r="D49" s="635" t="s">
        <v>42</v>
      </c>
      <c r="E49" s="636"/>
      <c r="F49" s="591" t="s">
        <v>97</v>
      </c>
      <c r="G49" s="592"/>
      <c r="H49" s="586" t="s">
        <v>11</v>
      </c>
    </row>
    <row r="50" spans="1:8" x14ac:dyDescent="0.2">
      <c r="A50" s="633"/>
      <c r="B50" s="161" t="s">
        <v>29</v>
      </c>
      <c r="C50" s="162" t="s">
        <v>12</v>
      </c>
      <c r="D50" s="161" t="s">
        <v>29</v>
      </c>
      <c r="E50" s="162" t="s">
        <v>12</v>
      </c>
      <c r="F50" s="161" t="s">
        <v>29</v>
      </c>
      <c r="G50" s="162" t="s">
        <v>12</v>
      </c>
      <c r="H50" s="587"/>
    </row>
    <row r="51" spans="1:8" x14ac:dyDescent="0.2">
      <c r="A51" s="41" t="s">
        <v>172</v>
      </c>
      <c r="B51" s="78">
        <v>24978</v>
      </c>
      <c r="C51" s="77">
        <v>0.1618029059485791</v>
      </c>
      <c r="D51" s="78">
        <v>121837</v>
      </c>
      <c r="E51" s="77">
        <v>0.78923775530695139</v>
      </c>
      <c r="F51" s="78">
        <v>7558</v>
      </c>
      <c r="G51" s="77">
        <v>4.8959338744469567E-2</v>
      </c>
      <c r="H51" s="76">
        <v>154373</v>
      </c>
    </row>
    <row r="52" spans="1:8" x14ac:dyDescent="0.2">
      <c r="A52" s="38" t="s">
        <v>189</v>
      </c>
      <c r="B52" s="93">
        <v>82725</v>
      </c>
      <c r="C52" s="60">
        <v>9.8937964192171074E-2</v>
      </c>
      <c r="D52" s="93">
        <v>720346</v>
      </c>
      <c r="E52" s="60">
        <v>0.86152392570533287</v>
      </c>
      <c r="F52" s="93">
        <v>33060</v>
      </c>
      <c r="G52" s="60">
        <v>3.9539306088766102E-2</v>
      </c>
      <c r="H52" s="16">
        <v>836130</v>
      </c>
    </row>
    <row r="53" spans="1:8" x14ac:dyDescent="0.2">
      <c r="A53" s="41" t="s">
        <v>173</v>
      </c>
      <c r="B53" s="91">
        <v>1041211</v>
      </c>
      <c r="C53" s="90">
        <v>0.25168128184960098</v>
      </c>
      <c r="D53" s="91">
        <v>2903823</v>
      </c>
      <c r="E53" s="90">
        <v>0.7019114232411624</v>
      </c>
      <c r="F53" s="91">
        <v>191988</v>
      </c>
      <c r="G53" s="90">
        <v>4.6407294909236646E-2</v>
      </c>
      <c r="H53" s="89">
        <v>4137022</v>
      </c>
    </row>
    <row r="54" spans="1:8" x14ac:dyDescent="0.2">
      <c r="A54" s="38" t="s">
        <v>183</v>
      </c>
      <c r="B54" s="93">
        <v>59851</v>
      </c>
      <c r="C54" s="60">
        <v>9.949811231046217E-2</v>
      </c>
      <c r="D54" s="93">
        <v>474856</v>
      </c>
      <c r="E54" s="60">
        <v>0.78941497417414619</v>
      </c>
      <c r="F54" s="93">
        <v>66822</v>
      </c>
      <c r="G54" s="60">
        <v>0.11108691351539161</v>
      </c>
      <c r="H54" s="16">
        <v>601529</v>
      </c>
    </row>
    <row r="55" spans="1:8" x14ac:dyDescent="0.2">
      <c r="A55" s="41" t="s">
        <v>212</v>
      </c>
      <c r="B55" s="96">
        <v>239284</v>
      </c>
      <c r="C55" s="90">
        <v>0.20958019847074177</v>
      </c>
      <c r="D55" s="96">
        <v>792329</v>
      </c>
      <c r="E55" s="90">
        <v>0.69397230518598974</v>
      </c>
      <c r="F55" s="96">
        <v>110117</v>
      </c>
      <c r="G55" s="90">
        <v>9.6447496343268546E-2</v>
      </c>
      <c r="H55" s="95">
        <v>1141730</v>
      </c>
    </row>
    <row r="56" spans="1:8" x14ac:dyDescent="0.2">
      <c r="A56" s="38" t="s">
        <v>174</v>
      </c>
      <c r="B56" s="93">
        <v>59362</v>
      </c>
      <c r="C56" s="60">
        <v>0.14007541542193466</v>
      </c>
      <c r="D56" s="93">
        <v>362508</v>
      </c>
      <c r="E56" s="60">
        <v>0.85540343475244585</v>
      </c>
      <c r="F56" s="93">
        <v>1916</v>
      </c>
      <c r="G56" s="60">
        <v>4.521149825619534E-3</v>
      </c>
      <c r="H56" s="16">
        <v>423786</v>
      </c>
    </row>
    <row r="57" spans="1:8" x14ac:dyDescent="0.2">
      <c r="A57" s="41" t="s">
        <v>214</v>
      </c>
      <c r="B57" s="91">
        <v>150801</v>
      </c>
      <c r="C57" s="90">
        <v>0.33069959605794663</v>
      </c>
      <c r="D57" s="91">
        <v>255417</v>
      </c>
      <c r="E57" s="90">
        <v>0.56011763003118376</v>
      </c>
      <c r="F57" s="91">
        <v>49787</v>
      </c>
      <c r="G57" s="90">
        <v>0.10918058095726811</v>
      </c>
      <c r="H57" s="89">
        <v>456006</v>
      </c>
    </row>
    <row r="58" spans="1:8" x14ac:dyDescent="0.2">
      <c r="A58" s="38" t="s">
        <v>175</v>
      </c>
      <c r="B58" s="93">
        <v>16441</v>
      </c>
      <c r="C58" s="60">
        <v>0.21059575503721067</v>
      </c>
      <c r="D58" s="93">
        <v>55466</v>
      </c>
      <c r="E58" s="60">
        <v>0.71047406781180755</v>
      </c>
      <c r="F58" s="93">
        <v>6162</v>
      </c>
      <c r="G58" s="60">
        <v>7.8930177150981828E-2</v>
      </c>
      <c r="H58" s="16">
        <v>78069</v>
      </c>
    </row>
    <row r="59" spans="1:8" x14ac:dyDescent="0.2">
      <c r="A59" s="41" t="s">
        <v>188</v>
      </c>
      <c r="B59" s="96">
        <v>52750</v>
      </c>
      <c r="C59" s="90">
        <v>0.19786419202016528</v>
      </c>
      <c r="D59" s="96">
        <v>195430</v>
      </c>
      <c r="E59" s="90">
        <v>0.73305401036020656</v>
      </c>
      <c r="F59" s="96">
        <v>18418</v>
      </c>
      <c r="G59" s="90">
        <v>6.9085548599571639E-2</v>
      </c>
      <c r="H59" s="95">
        <v>266597</v>
      </c>
    </row>
    <row r="60" spans="1:8" x14ac:dyDescent="0.2">
      <c r="A60" s="38" t="s">
        <v>185</v>
      </c>
      <c r="B60" s="93">
        <v>51871</v>
      </c>
      <c r="C60" s="60">
        <v>0.20616208868733679</v>
      </c>
      <c r="D60" s="93">
        <v>187126</v>
      </c>
      <c r="E60" s="60">
        <v>0.74373517008938683</v>
      </c>
      <c r="F60" s="93">
        <v>12606</v>
      </c>
      <c r="G60" s="60">
        <v>5.0102741223276355E-2</v>
      </c>
      <c r="H60" s="16">
        <v>251603</v>
      </c>
    </row>
    <row r="61" spans="1:8" x14ac:dyDescent="0.2">
      <c r="A61" s="41" t="s">
        <v>216</v>
      </c>
      <c r="B61" s="91">
        <v>362183</v>
      </c>
      <c r="C61" s="90">
        <v>0.18497807431952759</v>
      </c>
      <c r="D61" s="91">
        <v>1502381</v>
      </c>
      <c r="E61" s="90">
        <v>0.76731250300054443</v>
      </c>
      <c r="F61" s="91">
        <v>93414</v>
      </c>
      <c r="G61" s="90">
        <v>4.7709422679927969E-2</v>
      </c>
      <c r="H61" s="89">
        <v>1957978</v>
      </c>
    </row>
    <row r="62" spans="1:8" x14ac:dyDescent="0.2">
      <c r="A62" s="38" t="s">
        <v>187</v>
      </c>
      <c r="B62" s="93">
        <v>25066</v>
      </c>
      <c r="C62" s="60">
        <v>0.12739766408815067</v>
      </c>
      <c r="D62" s="93">
        <v>144928</v>
      </c>
      <c r="E62" s="60">
        <v>0.7365949358081666</v>
      </c>
      <c r="F62" s="93">
        <v>26760</v>
      </c>
      <c r="G62" s="60">
        <v>0.13600740010368279</v>
      </c>
      <c r="H62" s="16">
        <v>196754</v>
      </c>
    </row>
    <row r="63" spans="1:8" x14ac:dyDescent="0.2">
      <c r="A63" s="41" t="s">
        <v>176</v>
      </c>
      <c r="B63" s="96">
        <v>19456</v>
      </c>
      <c r="C63" s="90">
        <v>0.11648346385037239</v>
      </c>
      <c r="D63" s="96">
        <v>137090</v>
      </c>
      <c r="E63" s="90">
        <v>0.82076059103862831</v>
      </c>
      <c r="F63" s="96">
        <v>10482</v>
      </c>
      <c r="G63" s="90">
        <v>6.2755945110999356E-2</v>
      </c>
      <c r="H63" s="95">
        <v>167028</v>
      </c>
    </row>
    <row r="64" spans="1:8" x14ac:dyDescent="0.2">
      <c r="A64" s="38" t="s">
        <v>177</v>
      </c>
      <c r="B64" s="93">
        <v>38692</v>
      </c>
      <c r="C64" s="60">
        <v>0.24934268185801928</v>
      </c>
      <c r="D64" s="93">
        <v>102156</v>
      </c>
      <c r="E64" s="60">
        <v>0.65832345208021859</v>
      </c>
      <c r="F64" s="93">
        <v>14328</v>
      </c>
      <c r="G64" s="60">
        <v>9.2333866061762124E-2</v>
      </c>
      <c r="H64" s="16">
        <v>155176</v>
      </c>
    </row>
    <row r="65" spans="1:8" x14ac:dyDescent="0.2">
      <c r="A65" s="41" t="s">
        <v>213</v>
      </c>
      <c r="B65" s="91">
        <v>55722</v>
      </c>
      <c r="C65" s="90">
        <v>0.17008690237447688</v>
      </c>
      <c r="D65" s="91">
        <v>260911</v>
      </c>
      <c r="E65" s="90">
        <v>0.79640974454303759</v>
      </c>
      <c r="F65" s="91">
        <v>10975</v>
      </c>
      <c r="G65" s="90">
        <v>3.350030066329069E-2</v>
      </c>
      <c r="H65" s="89">
        <v>327609</v>
      </c>
    </row>
    <row r="66" spans="1:8" x14ac:dyDescent="0.2">
      <c r="A66" s="38" t="s">
        <v>170</v>
      </c>
      <c r="B66" s="93">
        <v>18465</v>
      </c>
      <c r="C66" s="60">
        <v>0.13286466728068155</v>
      </c>
      <c r="D66" s="93">
        <v>113183</v>
      </c>
      <c r="E66" s="60">
        <v>0.81440680405249832</v>
      </c>
      <c r="F66" s="93">
        <v>7329</v>
      </c>
      <c r="G66" s="60">
        <v>5.2735724153810733E-2</v>
      </c>
      <c r="H66" s="16">
        <v>138976</v>
      </c>
    </row>
    <row r="67" spans="1:8" x14ac:dyDescent="0.2">
      <c r="A67" s="41" t="s">
        <v>171</v>
      </c>
      <c r="B67" s="96">
        <v>1277</v>
      </c>
      <c r="C67" s="90">
        <v>2.62957395548051E-2</v>
      </c>
      <c r="D67" s="96">
        <v>46020</v>
      </c>
      <c r="E67" s="90">
        <v>0.94763503078475386</v>
      </c>
      <c r="F67" s="96">
        <v>1267</v>
      </c>
      <c r="G67" s="90">
        <v>2.6089821469019624E-2</v>
      </c>
      <c r="H67" s="95">
        <v>48563</v>
      </c>
    </row>
    <row r="68" spans="1:8" x14ac:dyDescent="0.2">
      <c r="A68" s="38" t="s">
        <v>178</v>
      </c>
      <c r="B68" s="93">
        <v>16762</v>
      </c>
      <c r="C68" s="60">
        <v>0.25214356629260809</v>
      </c>
      <c r="D68" s="93">
        <v>46852</v>
      </c>
      <c r="E68" s="60">
        <v>0.70477451186858808</v>
      </c>
      <c r="F68" s="93">
        <v>2865</v>
      </c>
      <c r="G68" s="60">
        <v>4.3096964409278259E-2</v>
      </c>
      <c r="H68" s="16">
        <v>66478</v>
      </c>
    </row>
    <row r="69" spans="1:8" x14ac:dyDescent="0.2">
      <c r="A69" s="41" t="s">
        <v>186</v>
      </c>
      <c r="B69" s="91">
        <v>57170</v>
      </c>
      <c r="C69" s="90">
        <v>0.25940613826524128</v>
      </c>
      <c r="D69" s="91">
        <v>154802</v>
      </c>
      <c r="E69" s="90">
        <v>0.70240666460968837</v>
      </c>
      <c r="F69" s="91">
        <v>8417</v>
      </c>
      <c r="G69" s="90">
        <v>3.8191734577200209E-2</v>
      </c>
      <c r="H69" s="89">
        <v>220388</v>
      </c>
    </row>
    <row r="70" spans="1:8" x14ac:dyDescent="0.2">
      <c r="A70" s="38" t="s">
        <v>179</v>
      </c>
      <c r="B70" s="93">
        <v>45611</v>
      </c>
      <c r="C70" s="60">
        <v>0.39855123119134583</v>
      </c>
      <c r="D70" s="93">
        <v>56303</v>
      </c>
      <c r="E70" s="60">
        <v>0.49197846944303664</v>
      </c>
      <c r="F70" s="93">
        <v>12528</v>
      </c>
      <c r="G70" s="60">
        <v>0.10947029936561752</v>
      </c>
      <c r="H70" s="16">
        <v>114442</v>
      </c>
    </row>
    <row r="71" spans="1:8" x14ac:dyDescent="0.2">
      <c r="A71" s="41" t="s">
        <v>180</v>
      </c>
      <c r="B71" s="96">
        <v>12196</v>
      </c>
      <c r="C71" s="90">
        <v>0.13934782111926144</v>
      </c>
      <c r="D71" s="96">
        <v>73633</v>
      </c>
      <c r="E71" s="90">
        <v>0.84130847101300243</v>
      </c>
      <c r="F71" s="96">
        <v>1692</v>
      </c>
      <c r="G71" s="90">
        <v>1.9332282169054638E-2</v>
      </c>
      <c r="H71" s="95">
        <v>87522</v>
      </c>
    </row>
    <row r="72" spans="1:8" x14ac:dyDescent="0.2">
      <c r="A72" s="38" t="s">
        <v>181</v>
      </c>
      <c r="B72" s="93">
        <v>36669</v>
      </c>
      <c r="C72" s="60">
        <v>0.1767751514946995</v>
      </c>
      <c r="D72" s="93">
        <v>156003</v>
      </c>
      <c r="E72" s="60">
        <v>0.75206452203844132</v>
      </c>
      <c r="F72" s="93">
        <v>14761</v>
      </c>
      <c r="G72" s="60">
        <v>7.1160326466859172E-2</v>
      </c>
      <c r="H72" s="16">
        <v>207433</v>
      </c>
    </row>
    <row r="73" spans="1:8" x14ac:dyDescent="0.2">
      <c r="A73" s="41" t="s">
        <v>182</v>
      </c>
      <c r="B73" s="91">
        <v>56002</v>
      </c>
      <c r="C73" s="90">
        <v>0.21842846333263127</v>
      </c>
      <c r="D73" s="91">
        <v>169507</v>
      </c>
      <c r="E73" s="90">
        <v>0.66113984382922619</v>
      </c>
      <c r="F73" s="91">
        <v>30877</v>
      </c>
      <c r="G73" s="90">
        <v>0.12043169283814249</v>
      </c>
      <c r="H73" s="89">
        <v>256386</v>
      </c>
    </row>
    <row r="74" spans="1:8" x14ac:dyDescent="0.2">
      <c r="A74" s="42" t="s">
        <v>11</v>
      </c>
      <c r="B74" s="121">
        <v>2524544</v>
      </c>
      <c r="C74" s="118">
        <v>0.20538807866848688</v>
      </c>
      <c r="D74" s="121">
        <v>9032906</v>
      </c>
      <c r="E74" s="118">
        <v>0.73488566970234914</v>
      </c>
      <c r="F74" s="121">
        <v>734129</v>
      </c>
      <c r="G74" s="118">
        <v>5.9726170272658197E-2</v>
      </c>
      <c r="H74" s="117">
        <v>12291580</v>
      </c>
    </row>
    <row r="75" spans="1:8" x14ac:dyDescent="0.2">
      <c r="A75" s="235" t="s">
        <v>30</v>
      </c>
    </row>
    <row r="76" spans="1:8" x14ac:dyDescent="0.2">
      <c r="A76" s="246" t="s">
        <v>394</v>
      </c>
    </row>
    <row r="79" spans="1:8" ht="12.75" customHeight="1" x14ac:dyDescent="0.2"/>
  </sheetData>
  <mergeCells count="32">
    <mergeCell ref="B43:C43"/>
    <mergeCell ref="A49:A50"/>
    <mergeCell ref="B49:C49"/>
    <mergeCell ref="A43:A44"/>
    <mergeCell ref="F49:G49"/>
    <mergeCell ref="D43:E43"/>
    <mergeCell ref="F43:G43"/>
    <mergeCell ref="H19:H20"/>
    <mergeCell ref="F26:G26"/>
    <mergeCell ref="D49:E49"/>
    <mergeCell ref="H26:H27"/>
    <mergeCell ref="D19:E19"/>
    <mergeCell ref="H49:H50"/>
    <mergeCell ref="H43:H44"/>
    <mergeCell ref="D35:E35"/>
    <mergeCell ref="H35:H36"/>
    <mergeCell ref="A19:A20"/>
    <mergeCell ref="B19:C19"/>
    <mergeCell ref="A26:A27"/>
    <mergeCell ref="A35:A36"/>
    <mergeCell ref="F19:G19"/>
    <mergeCell ref="B35:C35"/>
    <mergeCell ref="B26:C26"/>
    <mergeCell ref="D26:E26"/>
    <mergeCell ref="F35:G35"/>
    <mergeCell ref="A6:H6"/>
    <mergeCell ref="A11:A13"/>
    <mergeCell ref="B11:H11"/>
    <mergeCell ref="B12:C12"/>
    <mergeCell ref="D12:E12"/>
    <mergeCell ref="F12:G12"/>
    <mergeCell ref="H12:H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475A4-079B-4BF6-9C3E-5BBF9CB32ED3}">
  <dimension ref="A6:Q79"/>
  <sheetViews>
    <sheetView showGridLines="0" zoomScale="60" zoomScaleNormal="60" workbookViewId="0">
      <selection activeCell="A11" sqref="A11:A13"/>
    </sheetView>
  </sheetViews>
  <sheetFormatPr baseColWidth="10" defaultRowHeight="12" x14ac:dyDescent="0.2"/>
  <cols>
    <col min="1" max="1" width="24" style="208" customWidth="1"/>
    <col min="2" max="2" width="19.42578125" style="208" customWidth="1"/>
    <col min="3" max="3" width="8.28515625" style="208" customWidth="1"/>
    <col min="4" max="4" width="14.140625" style="208" customWidth="1"/>
    <col min="5" max="5" width="12.140625" style="208" customWidth="1"/>
    <col min="6" max="6" width="22.28515625" style="208" customWidth="1"/>
    <col min="7" max="7" width="14.42578125" style="208" customWidth="1"/>
    <col min="8" max="8" width="22.85546875" style="208" customWidth="1"/>
    <col min="9" max="11" width="11.42578125" style="208"/>
    <col min="12" max="12" width="13.140625" style="208" customWidth="1"/>
    <col min="13" max="13" width="13.28515625" style="208" customWidth="1"/>
    <col min="14" max="14" width="13.140625" style="208" customWidth="1"/>
    <col min="15" max="16" width="11.42578125" style="208"/>
    <col min="17" max="17" width="13.7109375" style="208" customWidth="1"/>
    <col min="18" max="16384" width="11.42578125" style="208"/>
  </cols>
  <sheetData>
    <row r="6" spans="1:17" s="206" customFormat="1" ht="16.5" x14ac:dyDescent="0.2">
      <c r="A6" s="605" t="s">
        <v>1</v>
      </c>
      <c r="B6" s="605"/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</row>
    <row r="7" spans="1:17" ht="15" customHeight="1" x14ac:dyDescent="0.2">
      <c r="A7" s="332" t="s">
        <v>151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</row>
    <row r="8" spans="1:17" ht="15" customHeight="1" x14ac:dyDescent="0.2">
      <c r="A8" s="332" t="s">
        <v>334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</row>
    <row r="9" spans="1:17" ht="15" customHeight="1" x14ac:dyDescent="0.2">
      <c r="A9" s="332" t="s">
        <v>3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2"/>
    </row>
    <row r="10" spans="1:17" ht="15" customHeight="1" x14ac:dyDescent="0.2">
      <c r="A10" s="333" t="s">
        <v>393</v>
      </c>
      <c r="B10" s="333"/>
      <c r="C10" s="333"/>
      <c r="D10" s="333"/>
      <c r="E10" s="333"/>
      <c r="F10" s="333"/>
      <c r="G10" s="333"/>
      <c r="H10" s="333"/>
      <c r="I10" s="332"/>
      <c r="J10" s="332"/>
      <c r="K10" s="332"/>
      <c r="L10" s="332"/>
      <c r="M10" s="332"/>
      <c r="N10" s="332"/>
    </row>
    <row r="11" spans="1:17" ht="14.25" x14ac:dyDescent="0.25">
      <c r="A11" s="607" t="s">
        <v>13</v>
      </c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6"/>
      <c r="M11" s="616"/>
      <c r="N11" s="616"/>
    </row>
    <row r="12" spans="1:17" ht="62.1" customHeight="1" x14ac:dyDescent="0.2">
      <c r="A12" s="610"/>
      <c r="B12" s="652" t="s">
        <v>152</v>
      </c>
      <c r="C12" s="602"/>
      <c r="D12" s="652" t="s">
        <v>153</v>
      </c>
      <c r="E12" s="602"/>
      <c r="F12" s="652" t="s">
        <v>154</v>
      </c>
      <c r="G12" s="602"/>
      <c r="H12" s="652" t="s">
        <v>155</v>
      </c>
      <c r="I12" s="602"/>
      <c r="J12" s="652" t="s">
        <v>156</v>
      </c>
      <c r="K12" s="602" t="s">
        <v>112</v>
      </c>
      <c r="L12" s="652" t="s">
        <v>112</v>
      </c>
      <c r="M12" s="602"/>
      <c r="N12" s="653" t="s">
        <v>11</v>
      </c>
    </row>
    <row r="13" spans="1:17" ht="17.25" customHeight="1" x14ac:dyDescent="0.2">
      <c r="A13" s="611"/>
      <c r="B13" s="334" t="s">
        <v>122</v>
      </c>
      <c r="C13" s="335" t="s">
        <v>12</v>
      </c>
      <c r="D13" s="334" t="s">
        <v>122</v>
      </c>
      <c r="E13" s="335" t="s">
        <v>12</v>
      </c>
      <c r="F13" s="334" t="s">
        <v>122</v>
      </c>
      <c r="G13" s="335" t="s">
        <v>12</v>
      </c>
      <c r="H13" s="334" t="s">
        <v>122</v>
      </c>
      <c r="I13" s="335" t="s">
        <v>12</v>
      </c>
      <c r="J13" s="334" t="s">
        <v>122</v>
      </c>
      <c r="K13" s="335" t="s">
        <v>12</v>
      </c>
      <c r="L13" s="334" t="s">
        <v>122</v>
      </c>
      <c r="M13" s="335" t="s">
        <v>12</v>
      </c>
      <c r="N13" s="654"/>
      <c r="Q13" s="336"/>
    </row>
    <row r="14" spans="1:17" ht="24" x14ac:dyDescent="0.2">
      <c r="A14" s="212" t="s">
        <v>3</v>
      </c>
      <c r="B14" s="337">
        <v>81482</v>
      </c>
      <c r="C14" s="338">
        <v>1.0007778314236772E-2</v>
      </c>
      <c r="D14" s="337">
        <v>67158</v>
      </c>
      <c r="E14" s="338">
        <v>8.2484766700315782E-3</v>
      </c>
      <c r="F14" s="337">
        <v>7329</v>
      </c>
      <c r="G14" s="338">
        <v>9.0016208813040058E-4</v>
      </c>
      <c r="H14" s="337">
        <v>77372</v>
      </c>
      <c r="I14" s="338">
        <v>9.5029800904387167E-3</v>
      </c>
      <c r="J14" s="337">
        <v>15691</v>
      </c>
      <c r="K14" s="338">
        <v>1.9271992529477575E-3</v>
      </c>
      <c r="L14" s="337">
        <v>7935342</v>
      </c>
      <c r="M14" s="338">
        <v>0.97463419630902837</v>
      </c>
      <c r="N14" s="339">
        <v>8141867</v>
      </c>
      <c r="Q14" s="219"/>
    </row>
    <row r="15" spans="1:17" x14ac:dyDescent="0.2">
      <c r="A15" s="213" t="s">
        <v>4</v>
      </c>
      <c r="B15" s="340">
        <v>23745</v>
      </c>
      <c r="C15" s="341">
        <v>7.5251996737020176E-3</v>
      </c>
      <c r="D15" s="340">
        <v>26661</v>
      </c>
      <c r="E15" s="341">
        <v>8.4493303221970725E-3</v>
      </c>
      <c r="F15" s="340">
        <v>1950</v>
      </c>
      <c r="G15" s="341">
        <v>6.1798860238866855E-4</v>
      </c>
      <c r="H15" s="340">
        <v>20093</v>
      </c>
      <c r="I15" s="341">
        <v>6.3678179424592396E-3</v>
      </c>
      <c r="J15" s="340">
        <v>1751</v>
      </c>
      <c r="K15" s="341">
        <v>5.5492207322182499E-4</v>
      </c>
      <c r="L15" s="340">
        <v>3093204</v>
      </c>
      <c r="M15" s="341">
        <v>0.98028964967335341</v>
      </c>
      <c r="N15" s="342">
        <v>3155398</v>
      </c>
      <c r="Q15" s="336"/>
    </row>
    <row r="16" spans="1:17" x14ac:dyDescent="0.2">
      <c r="A16" s="217" t="s">
        <v>5</v>
      </c>
      <c r="B16" s="343">
        <v>57737</v>
      </c>
      <c r="C16" s="344">
        <v>1.1578734370954677E-2</v>
      </c>
      <c r="D16" s="343">
        <v>40497</v>
      </c>
      <c r="E16" s="344">
        <v>8.1213780733420775E-3</v>
      </c>
      <c r="F16" s="343">
        <v>5379</v>
      </c>
      <c r="G16" s="344">
        <v>1.0787192299801724E-3</v>
      </c>
      <c r="H16" s="343">
        <v>57280</v>
      </c>
      <c r="I16" s="344">
        <v>1.1487086353088729E-2</v>
      </c>
      <c r="J16" s="343">
        <v>13940</v>
      </c>
      <c r="K16" s="344">
        <v>2.7955653589744568E-3</v>
      </c>
      <c r="L16" s="343">
        <v>4842139</v>
      </c>
      <c r="M16" s="344">
        <v>0.97105567085647182</v>
      </c>
      <c r="N16" s="345">
        <v>4986469</v>
      </c>
      <c r="Q16" s="219"/>
    </row>
    <row r="17" spans="1:17" x14ac:dyDescent="0.2">
      <c r="A17" s="208" t="s">
        <v>30</v>
      </c>
      <c r="B17" s="325"/>
      <c r="C17" s="346"/>
      <c r="D17" s="325"/>
      <c r="E17" s="346"/>
      <c r="F17" s="325"/>
      <c r="G17" s="346"/>
      <c r="H17" s="325"/>
      <c r="I17" s="346"/>
      <c r="J17" s="325"/>
      <c r="K17" s="346"/>
      <c r="L17" s="325"/>
      <c r="M17" s="346"/>
      <c r="N17" s="347"/>
    </row>
    <row r="18" spans="1:17" x14ac:dyDescent="0.2">
      <c r="B18" s="325"/>
      <c r="C18" s="346"/>
      <c r="D18" s="325"/>
      <c r="E18" s="346"/>
      <c r="F18" s="325"/>
      <c r="G18" s="346"/>
      <c r="H18" s="325"/>
      <c r="I18" s="346"/>
      <c r="J18" s="325"/>
      <c r="K18" s="346"/>
      <c r="L18" s="325"/>
      <c r="M18" s="346"/>
      <c r="N18" s="347"/>
    </row>
    <row r="19" spans="1:17" ht="63.75" customHeight="1" x14ac:dyDescent="0.2">
      <c r="A19" s="609" t="s">
        <v>14</v>
      </c>
      <c r="B19" s="652" t="s">
        <v>152</v>
      </c>
      <c r="C19" s="602"/>
      <c r="D19" s="652" t="s">
        <v>153</v>
      </c>
      <c r="E19" s="602"/>
      <c r="F19" s="652" t="s">
        <v>154</v>
      </c>
      <c r="G19" s="602"/>
      <c r="H19" s="652" t="s">
        <v>155</v>
      </c>
      <c r="I19" s="602"/>
      <c r="J19" s="652" t="s">
        <v>156</v>
      </c>
      <c r="K19" s="602" t="s">
        <v>112</v>
      </c>
      <c r="L19" s="652" t="s">
        <v>112</v>
      </c>
      <c r="M19" s="602"/>
      <c r="N19" s="653" t="s">
        <v>11</v>
      </c>
    </row>
    <row r="20" spans="1:17" ht="24" x14ac:dyDescent="0.2">
      <c r="A20" s="609"/>
      <c r="B20" s="334" t="s">
        <v>122</v>
      </c>
      <c r="C20" s="335" t="s">
        <v>12</v>
      </c>
      <c r="D20" s="334" t="s">
        <v>122</v>
      </c>
      <c r="E20" s="335" t="s">
        <v>12</v>
      </c>
      <c r="F20" s="334" t="s">
        <v>122</v>
      </c>
      <c r="G20" s="335" t="s">
        <v>12</v>
      </c>
      <c r="H20" s="334" t="s">
        <v>122</v>
      </c>
      <c r="I20" s="335" t="s">
        <v>12</v>
      </c>
      <c r="J20" s="334" t="s">
        <v>122</v>
      </c>
      <c r="K20" s="335" t="s">
        <v>12</v>
      </c>
      <c r="L20" s="334" t="s">
        <v>122</v>
      </c>
      <c r="M20" s="335" t="s">
        <v>12</v>
      </c>
      <c r="N20" s="654"/>
      <c r="Q20" s="336"/>
    </row>
    <row r="21" spans="1:17" x14ac:dyDescent="0.2">
      <c r="A21" s="218" t="s">
        <v>15</v>
      </c>
      <c r="B21" s="348">
        <v>2312</v>
      </c>
      <c r="C21" s="349">
        <v>6.4777327935222669E-3</v>
      </c>
      <c r="D21" s="348">
        <v>663</v>
      </c>
      <c r="E21" s="349">
        <v>1.8575851393188853E-3</v>
      </c>
      <c r="F21" s="348">
        <v>327</v>
      </c>
      <c r="G21" s="349">
        <v>9.1618452572741409E-4</v>
      </c>
      <c r="H21" s="348">
        <v>4725</v>
      </c>
      <c r="I21" s="349">
        <v>1.3238446128630066E-2</v>
      </c>
      <c r="J21" s="348">
        <v>0</v>
      </c>
      <c r="K21" s="349">
        <v>0</v>
      </c>
      <c r="L21" s="348">
        <v>349878</v>
      </c>
      <c r="M21" s="349">
        <v>0.98028382107784762</v>
      </c>
      <c r="N21" s="350">
        <v>356915</v>
      </c>
      <c r="Q21" s="336"/>
    </row>
    <row r="22" spans="1:17" x14ac:dyDescent="0.2">
      <c r="A22" s="213" t="s">
        <v>16</v>
      </c>
      <c r="B22" s="340">
        <v>52728</v>
      </c>
      <c r="C22" s="341">
        <v>1.0699703550354333E-2</v>
      </c>
      <c r="D22" s="340">
        <v>48051</v>
      </c>
      <c r="E22" s="341">
        <v>9.750634488280915E-3</v>
      </c>
      <c r="F22" s="340">
        <v>4823</v>
      </c>
      <c r="G22" s="341">
        <v>9.7869576360489581E-4</v>
      </c>
      <c r="H22" s="340">
        <v>60408</v>
      </c>
      <c r="I22" s="341">
        <v>1.2258149219955329E-2</v>
      </c>
      <c r="J22" s="340">
        <v>2807</v>
      </c>
      <c r="K22" s="341">
        <v>5.6960377533463462E-4</v>
      </c>
      <c r="L22" s="340">
        <v>4789043</v>
      </c>
      <c r="M22" s="341">
        <v>0.97180512042746869</v>
      </c>
      <c r="N22" s="342">
        <v>4927987</v>
      </c>
      <c r="Q22" s="336"/>
    </row>
    <row r="23" spans="1:17" x14ac:dyDescent="0.2">
      <c r="A23" s="217" t="s">
        <v>17</v>
      </c>
      <c r="B23" s="343">
        <v>26441</v>
      </c>
      <c r="C23" s="344">
        <v>9.2549261191509167E-3</v>
      </c>
      <c r="D23" s="343">
        <v>18444</v>
      </c>
      <c r="E23" s="344">
        <v>6.4558018736666362E-3</v>
      </c>
      <c r="F23" s="343">
        <v>2179</v>
      </c>
      <c r="G23" s="344">
        <v>7.6269747791800043E-4</v>
      </c>
      <c r="H23" s="343">
        <v>12239</v>
      </c>
      <c r="I23" s="344">
        <v>4.2839166738129451E-3</v>
      </c>
      <c r="J23" s="343">
        <v>12884</v>
      </c>
      <c r="K23" s="344">
        <v>4.5096807276252945E-3</v>
      </c>
      <c r="L23" s="343">
        <v>2796421</v>
      </c>
      <c r="M23" s="344">
        <v>0.97880828081548077</v>
      </c>
      <c r="N23" s="345">
        <v>2856965</v>
      </c>
      <c r="Q23" s="336"/>
    </row>
    <row r="24" spans="1:17" x14ac:dyDescent="0.2">
      <c r="A24" s="208" t="s">
        <v>30</v>
      </c>
      <c r="B24" s="168"/>
      <c r="C24" s="346"/>
      <c r="D24" s="168"/>
      <c r="E24" s="346"/>
      <c r="F24" s="168"/>
      <c r="G24" s="346"/>
      <c r="H24" s="168"/>
      <c r="I24" s="346"/>
      <c r="J24" s="168"/>
      <c r="K24" s="346"/>
      <c r="L24" s="168"/>
      <c r="M24" s="346"/>
      <c r="N24" s="347"/>
    </row>
    <row r="25" spans="1:17" x14ac:dyDescent="0.2">
      <c r="B25" s="168"/>
      <c r="C25" s="346"/>
      <c r="D25" s="168"/>
      <c r="E25" s="346"/>
      <c r="F25" s="168"/>
      <c r="G25" s="346"/>
      <c r="H25" s="168"/>
      <c r="I25" s="346"/>
      <c r="J25" s="168"/>
      <c r="K25" s="346"/>
      <c r="L25" s="168"/>
      <c r="M25" s="346"/>
      <c r="N25" s="347"/>
    </row>
    <row r="26" spans="1:17" ht="63.75" customHeight="1" x14ac:dyDescent="0.2">
      <c r="A26" s="609" t="s">
        <v>18</v>
      </c>
      <c r="B26" s="652" t="s">
        <v>152</v>
      </c>
      <c r="C26" s="602"/>
      <c r="D26" s="652" t="s">
        <v>153</v>
      </c>
      <c r="E26" s="602"/>
      <c r="F26" s="652" t="s">
        <v>154</v>
      </c>
      <c r="G26" s="602"/>
      <c r="H26" s="652" t="s">
        <v>155</v>
      </c>
      <c r="I26" s="602"/>
      <c r="J26" s="652" t="s">
        <v>156</v>
      </c>
      <c r="K26" s="602" t="s">
        <v>112</v>
      </c>
      <c r="L26" s="652" t="s">
        <v>112</v>
      </c>
      <c r="M26" s="602"/>
      <c r="N26" s="653" t="s">
        <v>11</v>
      </c>
    </row>
    <row r="27" spans="1:17" ht="24" x14ac:dyDescent="0.2">
      <c r="A27" s="609"/>
      <c r="B27" s="334" t="s">
        <v>122</v>
      </c>
      <c r="C27" s="335" t="s">
        <v>12</v>
      </c>
      <c r="D27" s="334" t="s">
        <v>122</v>
      </c>
      <c r="E27" s="335" t="s">
        <v>12</v>
      </c>
      <c r="F27" s="334" t="s">
        <v>122</v>
      </c>
      <c r="G27" s="335" t="s">
        <v>12</v>
      </c>
      <c r="H27" s="334" t="s">
        <v>122</v>
      </c>
      <c r="I27" s="335" t="s">
        <v>12</v>
      </c>
      <c r="J27" s="334" t="s">
        <v>122</v>
      </c>
      <c r="K27" s="335" t="s">
        <v>12</v>
      </c>
      <c r="L27" s="334" t="s">
        <v>122</v>
      </c>
      <c r="M27" s="335" t="s">
        <v>12</v>
      </c>
      <c r="N27" s="654"/>
      <c r="Q27" s="336"/>
    </row>
    <row r="28" spans="1:17" x14ac:dyDescent="0.2">
      <c r="A28" s="218" t="s">
        <v>19</v>
      </c>
      <c r="B28" s="348">
        <v>3475</v>
      </c>
      <c r="C28" s="351">
        <v>4.3138389193926614E-3</v>
      </c>
      <c r="D28" s="348">
        <v>3229</v>
      </c>
      <c r="E28" s="351">
        <v>4.0084563656745042E-3</v>
      </c>
      <c r="F28" s="348">
        <v>277</v>
      </c>
      <c r="G28" s="351">
        <v>3.4386572105662365E-4</v>
      </c>
      <c r="H28" s="348">
        <v>5173</v>
      </c>
      <c r="I28" s="351">
        <v>6.4217233755448164E-3</v>
      </c>
      <c r="J28" s="348">
        <v>2034</v>
      </c>
      <c r="K28" s="351">
        <v>2.5249923344013445E-3</v>
      </c>
      <c r="L28" s="348">
        <v>794104</v>
      </c>
      <c r="M28" s="351">
        <v>0.98579474568212655</v>
      </c>
      <c r="N28" s="350">
        <v>805547</v>
      </c>
      <c r="Q28" s="336"/>
    </row>
    <row r="29" spans="1:17" x14ac:dyDescent="0.2">
      <c r="A29" s="213" t="s">
        <v>20</v>
      </c>
      <c r="B29" s="340">
        <v>13637</v>
      </c>
      <c r="C29" s="341">
        <v>6.2170387984798641E-3</v>
      </c>
      <c r="D29" s="340">
        <v>17465</v>
      </c>
      <c r="E29" s="341">
        <v>7.9622044889235775E-3</v>
      </c>
      <c r="F29" s="340">
        <v>1325</v>
      </c>
      <c r="G29" s="341">
        <v>6.0406074708409621E-4</v>
      </c>
      <c r="H29" s="340">
        <v>15377</v>
      </c>
      <c r="I29" s="341">
        <v>7.0102959304997334E-3</v>
      </c>
      <c r="J29" s="340">
        <v>8417</v>
      </c>
      <c r="K29" s="341">
        <v>3.8372674024202548E-3</v>
      </c>
      <c r="L29" s="340">
        <v>2144782</v>
      </c>
      <c r="M29" s="341">
        <v>0.9777951828320921</v>
      </c>
      <c r="N29" s="342">
        <v>2193488</v>
      </c>
      <c r="Q29" s="336"/>
    </row>
    <row r="30" spans="1:17" x14ac:dyDescent="0.2">
      <c r="A30" s="220" t="s">
        <v>21</v>
      </c>
      <c r="B30" s="352">
        <v>23715</v>
      </c>
      <c r="C30" s="353">
        <v>8.4444181737125239E-3</v>
      </c>
      <c r="D30" s="352">
        <v>17649</v>
      </c>
      <c r="E30" s="353">
        <v>6.2844417603985809E-3</v>
      </c>
      <c r="F30" s="352">
        <v>2354</v>
      </c>
      <c r="G30" s="353">
        <v>8.3821043141131275E-4</v>
      </c>
      <c r="H30" s="352">
        <v>30105</v>
      </c>
      <c r="I30" s="353">
        <v>1.0719764247084779E-2</v>
      </c>
      <c r="J30" s="352">
        <v>1487</v>
      </c>
      <c r="K30" s="353">
        <v>5.2948976699601614E-4</v>
      </c>
      <c r="L30" s="352">
        <v>2746831</v>
      </c>
      <c r="M30" s="353">
        <v>0.97808937872725898</v>
      </c>
      <c r="N30" s="354">
        <v>2808364</v>
      </c>
      <c r="Q30" s="336"/>
    </row>
    <row r="31" spans="1:17" x14ac:dyDescent="0.2">
      <c r="A31" s="213" t="s">
        <v>22</v>
      </c>
      <c r="B31" s="340">
        <v>6448</v>
      </c>
      <c r="C31" s="341">
        <v>7.0455161321340224E-3</v>
      </c>
      <c r="D31" s="340">
        <v>15407</v>
      </c>
      <c r="E31" s="341">
        <v>1.683471883495485E-2</v>
      </c>
      <c r="F31" s="340">
        <v>2052</v>
      </c>
      <c r="G31" s="341">
        <v>2.242152466367713E-3</v>
      </c>
      <c r="H31" s="340">
        <v>10654</v>
      </c>
      <c r="I31" s="341">
        <v>1.1641273088051469E-2</v>
      </c>
      <c r="J31" s="340">
        <v>2685</v>
      </c>
      <c r="K31" s="341">
        <v>2.9338106102326069E-3</v>
      </c>
      <c r="L31" s="340">
        <v>884436</v>
      </c>
      <c r="M31" s="341">
        <v>0.96639393700993892</v>
      </c>
      <c r="N31" s="342">
        <v>915192</v>
      </c>
      <c r="Q31" s="336"/>
    </row>
    <row r="32" spans="1:17" x14ac:dyDescent="0.2">
      <c r="A32" s="217" t="s">
        <v>23</v>
      </c>
      <c r="B32" s="343">
        <v>34207</v>
      </c>
      <c r="C32" s="344">
        <v>2.4147185804925017E-2</v>
      </c>
      <c r="D32" s="343">
        <v>13408</v>
      </c>
      <c r="E32" s="344">
        <v>9.4648892703959615E-3</v>
      </c>
      <c r="F32" s="343">
        <v>1321</v>
      </c>
      <c r="G32" s="344">
        <v>9.3251183817072382E-4</v>
      </c>
      <c r="H32" s="343">
        <v>16064</v>
      </c>
      <c r="I32" s="344">
        <v>1.1339795736846712E-2</v>
      </c>
      <c r="J32" s="343">
        <v>1068</v>
      </c>
      <c r="K32" s="344">
        <v>7.5391570262402197E-4</v>
      </c>
      <c r="L32" s="343">
        <v>1362518</v>
      </c>
      <c r="M32" s="344">
        <v>0.96181995815344301</v>
      </c>
      <c r="N32" s="345">
        <v>1416604</v>
      </c>
      <c r="Q32" s="336"/>
    </row>
    <row r="33" spans="1:17" x14ac:dyDescent="0.2">
      <c r="A33" s="208" t="s">
        <v>30</v>
      </c>
      <c r="B33" s="168"/>
      <c r="C33" s="346"/>
      <c r="D33" s="168"/>
      <c r="E33" s="346"/>
      <c r="F33" s="168"/>
      <c r="G33" s="346"/>
      <c r="H33" s="168"/>
      <c r="I33" s="346"/>
      <c r="J33" s="168"/>
      <c r="K33" s="346"/>
      <c r="L33" s="168"/>
      <c r="M33" s="346"/>
      <c r="N33" s="347"/>
    </row>
    <row r="34" spans="1:17" x14ac:dyDescent="0.2">
      <c r="B34" s="168"/>
      <c r="C34" s="346"/>
      <c r="D34" s="168"/>
      <c r="E34" s="346"/>
      <c r="F34" s="168"/>
      <c r="G34" s="346"/>
      <c r="H34" s="168"/>
      <c r="I34" s="346"/>
      <c r="J34" s="168"/>
      <c r="K34" s="346"/>
      <c r="L34" s="168"/>
      <c r="M34" s="346"/>
      <c r="N34" s="347"/>
    </row>
    <row r="35" spans="1:17" ht="63.75" customHeight="1" x14ac:dyDescent="0.2">
      <c r="A35" s="609" t="s">
        <v>24</v>
      </c>
      <c r="B35" s="652" t="s">
        <v>152</v>
      </c>
      <c r="C35" s="602"/>
      <c r="D35" s="652" t="s">
        <v>153</v>
      </c>
      <c r="E35" s="602"/>
      <c r="F35" s="652" t="s">
        <v>154</v>
      </c>
      <c r="G35" s="602"/>
      <c r="H35" s="652" t="s">
        <v>155</v>
      </c>
      <c r="I35" s="602"/>
      <c r="J35" s="652" t="s">
        <v>156</v>
      </c>
      <c r="K35" s="602" t="s">
        <v>112</v>
      </c>
      <c r="L35" s="652" t="s">
        <v>112</v>
      </c>
      <c r="M35" s="602"/>
      <c r="N35" s="653" t="s">
        <v>11</v>
      </c>
    </row>
    <row r="36" spans="1:17" ht="24" x14ac:dyDescent="0.2">
      <c r="A36" s="609"/>
      <c r="B36" s="334" t="s">
        <v>122</v>
      </c>
      <c r="C36" s="335" t="s">
        <v>12</v>
      </c>
      <c r="D36" s="334" t="s">
        <v>122</v>
      </c>
      <c r="E36" s="335" t="s">
        <v>12</v>
      </c>
      <c r="F36" s="334" t="s">
        <v>122</v>
      </c>
      <c r="G36" s="335" t="s">
        <v>12</v>
      </c>
      <c r="H36" s="334" t="s">
        <v>122</v>
      </c>
      <c r="I36" s="335" t="s">
        <v>12</v>
      </c>
      <c r="J36" s="334" t="s">
        <v>122</v>
      </c>
      <c r="K36" s="335" t="s">
        <v>12</v>
      </c>
      <c r="L36" s="334" t="s">
        <v>122</v>
      </c>
      <c r="M36" s="335" t="s">
        <v>12</v>
      </c>
      <c r="N36" s="654"/>
      <c r="Q36" s="336"/>
    </row>
    <row r="37" spans="1:17" x14ac:dyDescent="0.2">
      <c r="A37" s="218" t="s">
        <v>25</v>
      </c>
      <c r="B37" s="348">
        <v>10292</v>
      </c>
      <c r="C37" s="351">
        <v>8.8214471218871649E-3</v>
      </c>
      <c r="D37" s="348">
        <v>1225</v>
      </c>
      <c r="E37" s="351">
        <v>1.0499682009630566E-3</v>
      </c>
      <c r="F37" s="348">
        <v>60</v>
      </c>
      <c r="G37" s="351">
        <v>5.1427013924721138E-5</v>
      </c>
      <c r="H37" s="348">
        <v>810</v>
      </c>
      <c r="I37" s="351">
        <v>6.942646879837354E-4</v>
      </c>
      <c r="J37" s="348">
        <v>2565</v>
      </c>
      <c r="K37" s="351">
        <v>2.1985048452818285E-3</v>
      </c>
      <c r="L37" s="348">
        <v>1153287</v>
      </c>
      <c r="M37" s="351">
        <v>0.98850177680333107</v>
      </c>
      <c r="N37" s="350">
        <v>1166702</v>
      </c>
      <c r="Q37" s="336"/>
    </row>
    <row r="38" spans="1:17" x14ac:dyDescent="0.2">
      <c r="A38" s="213" t="s">
        <v>26</v>
      </c>
      <c r="B38" s="340">
        <v>9617</v>
      </c>
      <c r="C38" s="341">
        <v>5.5635229127243679E-3</v>
      </c>
      <c r="D38" s="340">
        <v>10147</v>
      </c>
      <c r="E38" s="341">
        <v>5.870132785215156E-3</v>
      </c>
      <c r="F38" s="340">
        <v>588</v>
      </c>
      <c r="G38" s="341">
        <v>3.4016340570676179E-4</v>
      </c>
      <c r="H38" s="340">
        <v>10891</v>
      </c>
      <c r="I38" s="341">
        <v>6.3005436250890183E-3</v>
      </c>
      <c r="J38" s="340">
        <v>2025</v>
      </c>
      <c r="K38" s="341">
        <v>1.1714811165921643E-3</v>
      </c>
      <c r="L38" s="340">
        <v>1700036</v>
      </c>
      <c r="M38" s="341">
        <v>0.98348645507500088</v>
      </c>
      <c r="N38" s="342">
        <v>1728581</v>
      </c>
      <c r="Q38" s="336"/>
    </row>
    <row r="39" spans="1:17" x14ac:dyDescent="0.2">
      <c r="A39" s="220" t="s">
        <v>27</v>
      </c>
      <c r="B39" s="352">
        <v>25518</v>
      </c>
      <c r="C39" s="353">
        <v>1.2333756735280981E-2</v>
      </c>
      <c r="D39" s="352">
        <v>20518</v>
      </c>
      <c r="E39" s="353">
        <v>9.9170789518965123E-3</v>
      </c>
      <c r="F39" s="352">
        <v>3934</v>
      </c>
      <c r="G39" s="353">
        <v>1.9014420799669011E-3</v>
      </c>
      <c r="H39" s="352">
        <v>17105</v>
      </c>
      <c r="I39" s="353">
        <v>8.2674546969582728E-3</v>
      </c>
      <c r="J39" s="352">
        <v>7784</v>
      </c>
      <c r="K39" s="353">
        <v>3.7622839731729432E-3</v>
      </c>
      <c r="L39" s="352">
        <v>2004398</v>
      </c>
      <c r="M39" s="353">
        <v>0.96879682313205306</v>
      </c>
      <c r="N39" s="354">
        <v>2068956</v>
      </c>
      <c r="Q39" s="336"/>
    </row>
    <row r="40" spans="1:17" x14ac:dyDescent="0.2">
      <c r="A40" s="223" t="s">
        <v>28</v>
      </c>
      <c r="B40" s="355">
        <v>36054</v>
      </c>
      <c r="C40" s="356">
        <v>1.1346199114559665E-2</v>
      </c>
      <c r="D40" s="355">
        <v>35268</v>
      </c>
      <c r="E40" s="356">
        <v>1.1098844798698904E-2</v>
      </c>
      <c r="F40" s="355">
        <v>2747</v>
      </c>
      <c r="G40" s="356">
        <v>8.6448130492304326E-4</v>
      </c>
      <c r="H40" s="355">
        <v>48567</v>
      </c>
      <c r="I40" s="356">
        <v>1.5284042059045301E-2</v>
      </c>
      <c r="J40" s="355">
        <v>3318</v>
      </c>
      <c r="K40" s="356">
        <v>1.0441750890916117E-3</v>
      </c>
      <c r="L40" s="355">
        <v>3077621</v>
      </c>
      <c r="M40" s="356">
        <v>0.9685277823584133</v>
      </c>
      <c r="N40" s="357">
        <v>3177628</v>
      </c>
      <c r="Q40" s="336"/>
    </row>
    <row r="41" spans="1:17" x14ac:dyDescent="0.2">
      <c r="A41" s="208" t="s">
        <v>30</v>
      </c>
      <c r="B41" s="168"/>
      <c r="C41" s="346"/>
      <c r="D41" s="168"/>
      <c r="E41" s="346"/>
      <c r="F41" s="168"/>
      <c r="G41" s="346"/>
      <c r="H41" s="168"/>
      <c r="I41" s="346"/>
      <c r="J41" s="168"/>
      <c r="K41" s="346"/>
      <c r="L41" s="168"/>
      <c r="M41" s="346"/>
      <c r="N41" s="219"/>
    </row>
    <row r="42" spans="1:17" x14ac:dyDescent="0.2">
      <c r="B42" s="168"/>
      <c r="C42" s="346"/>
      <c r="D42" s="168"/>
      <c r="E42" s="346"/>
      <c r="F42" s="168"/>
      <c r="G42" s="346"/>
      <c r="H42" s="168"/>
      <c r="I42" s="346"/>
      <c r="J42" s="168"/>
      <c r="K42" s="346"/>
      <c r="L42" s="168"/>
      <c r="M42" s="346"/>
      <c r="N42" s="219"/>
    </row>
    <row r="43" spans="1:17" ht="65.099999999999994" customHeight="1" x14ac:dyDescent="0.2">
      <c r="A43" s="612" t="s">
        <v>218</v>
      </c>
      <c r="B43" s="652" t="s">
        <v>152</v>
      </c>
      <c r="C43" s="602"/>
      <c r="D43" s="652" t="s">
        <v>153</v>
      </c>
      <c r="E43" s="602"/>
      <c r="F43" s="652" t="s">
        <v>154</v>
      </c>
      <c r="G43" s="602"/>
      <c r="H43" s="652" t="s">
        <v>155</v>
      </c>
      <c r="I43" s="602"/>
      <c r="J43" s="652" t="s">
        <v>156</v>
      </c>
      <c r="K43" s="602" t="s">
        <v>112</v>
      </c>
      <c r="L43" s="652" t="s">
        <v>112</v>
      </c>
      <c r="M43" s="602"/>
      <c r="N43" s="653" t="s">
        <v>11</v>
      </c>
    </row>
    <row r="44" spans="1:17" ht="24" x14ac:dyDescent="0.2">
      <c r="A44" s="613"/>
      <c r="B44" s="334" t="s">
        <v>122</v>
      </c>
      <c r="C44" s="335" t="s">
        <v>12</v>
      </c>
      <c r="D44" s="334" t="s">
        <v>122</v>
      </c>
      <c r="E44" s="335" t="s">
        <v>12</v>
      </c>
      <c r="F44" s="334" t="s">
        <v>122</v>
      </c>
      <c r="G44" s="335" t="s">
        <v>12</v>
      </c>
      <c r="H44" s="334" t="s">
        <v>122</v>
      </c>
      <c r="I44" s="335" t="s">
        <v>12</v>
      </c>
      <c r="J44" s="334" t="s">
        <v>122</v>
      </c>
      <c r="K44" s="335" t="s">
        <v>12</v>
      </c>
      <c r="L44" s="334" t="s">
        <v>122</v>
      </c>
      <c r="M44" s="335" t="s">
        <v>12</v>
      </c>
      <c r="N44" s="654"/>
    </row>
    <row r="45" spans="1:17" x14ac:dyDescent="0.2">
      <c r="A45" s="358" t="s">
        <v>193</v>
      </c>
      <c r="B45" s="191">
        <v>60488</v>
      </c>
      <c r="C45" s="359">
        <v>1.1376222363695692E-2</v>
      </c>
      <c r="D45" s="191">
        <v>43605</v>
      </c>
      <c r="E45" s="359">
        <v>8.2009683932176749E-3</v>
      </c>
      <c r="F45" s="191">
        <v>5755</v>
      </c>
      <c r="G45" s="359">
        <v>1.0823660842327191E-3</v>
      </c>
      <c r="H45" s="191">
        <v>43939</v>
      </c>
      <c r="I45" s="359">
        <v>8.2637851216509888E-3</v>
      </c>
      <c r="J45" s="191">
        <v>11860</v>
      </c>
      <c r="K45" s="359">
        <v>2.2305580814943613E-3</v>
      </c>
      <c r="L45" s="191">
        <v>5180004</v>
      </c>
      <c r="M45" s="359">
        <v>0.97422426512420879</v>
      </c>
      <c r="N45" s="180">
        <v>5317055</v>
      </c>
    </row>
    <row r="46" spans="1:17" x14ac:dyDescent="0.2">
      <c r="A46" s="223" t="s">
        <v>194</v>
      </c>
      <c r="B46" s="328">
        <v>20993</v>
      </c>
      <c r="C46" s="360">
        <v>7.431645008588182E-3</v>
      </c>
      <c r="D46" s="328">
        <v>23553</v>
      </c>
      <c r="E46" s="360">
        <v>8.3379000089209478E-3</v>
      </c>
      <c r="F46" s="328">
        <v>1574</v>
      </c>
      <c r="G46" s="360">
        <v>5.5720522286084877E-4</v>
      </c>
      <c r="H46" s="328">
        <v>33433</v>
      </c>
      <c r="I46" s="360">
        <v>1.1835477900830215E-2</v>
      </c>
      <c r="J46" s="328">
        <v>3831</v>
      </c>
      <c r="K46" s="360">
        <v>1.3561964477636034E-3</v>
      </c>
      <c r="L46" s="328">
        <v>2755338</v>
      </c>
      <c r="M46" s="360">
        <v>0.97540579691675056</v>
      </c>
      <c r="N46" s="187">
        <v>2824812</v>
      </c>
    </row>
    <row r="47" spans="1:17" x14ac:dyDescent="0.2">
      <c r="A47" s="208" t="s">
        <v>30</v>
      </c>
      <c r="B47" s="168"/>
      <c r="C47" s="346"/>
      <c r="D47" s="168"/>
      <c r="E47" s="346"/>
      <c r="F47" s="194"/>
      <c r="G47" s="346"/>
      <c r="H47" s="194"/>
      <c r="I47" s="346"/>
      <c r="J47" s="168"/>
      <c r="K47" s="346"/>
      <c r="L47" s="168"/>
      <c r="M47" s="346"/>
    </row>
    <row r="48" spans="1:17" x14ac:dyDescent="0.2">
      <c r="B48" s="168"/>
      <c r="C48" s="346"/>
      <c r="D48" s="168"/>
      <c r="E48" s="346"/>
      <c r="F48" s="168"/>
      <c r="G48" s="346"/>
      <c r="H48" s="168"/>
      <c r="I48" s="346"/>
      <c r="J48" s="168"/>
      <c r="K48" s="346"/>
      <c r="L48" s="168"/>
      <c r="M48" s="346"/>
    </row>
    <row r="49" spans="1:14" ht="12" customHeight="1" x14ac:dyDescent="0.2">
      <c r="A49" s="655" t="s">
        <v>190</v>
      </c>
      <c r="B49" s="652" t="s">
        <v>152</v>
      </c>
      <c r="C49" s="602"/>
      <c r="D49" s="652" t="s">
        <v>153</v>
      </c>
      <c r="E49" s="602"/>
      <c r="F49" s="652" t="s">
        <v>154</v>
      </c>
      <c r="G49" s="602"/>
      <c r="H49" s="652" t="s">
        <v>155</v>
      </c>
      <c r="I49" s="602"/>
      <c r="J49" s="652" t="s">
        <v>156</v>
      </c>
      <c r="K49" s="602" t="s">
        <v>112</v>
      </c>
      <c r="L49" s="652" t="s">
        <v>112</v>
      </c>
      <c r="M49" s="602"/>
      <c r="N49" s="653" t="s">
        <v>11</v>
      </c>
    </row>
    <row r="50" spans="1:14" ht="24" x14ac:dyDescent="0.2">
      <c r="A50" s="656"/>
      <c r="B50" s="334" t="s">
        <v>122</v>
      </c>
      <c r="C50" s="335" t="s">
        <v>12</v>
      </c>
      <c r="D50" s="334" t="s">
        <v>122</v>
      </c>
      <c r="E50" s="335" t="s">
        <v>12</v>
      </c>
      <c r="F50" s="334" t="s">
        <v>122</v>
      </c>
      <c r="G50" s="335" t="s">
        <v>12</v>
      </c>
      <c r="H50" s="334" t="s">
        <v>122</v>
      </c>
      <c r="I50" s="335" t="s">
        <v>12</v>
      </c>
      <c r="J50" s="334" t="s">
        <v>122</v>
      </c>
      <c r="K50" s="335" t="s">
        <v>12</v>
      </c>
      <c r="L50" s="334" t="s">
        <v>122</v>
      </c>
      <c r="M50" s="335" t="s">
        <v>12</v>
      </c>
      <c r="N50" s="654"/>
    </row>
    <row r="51" spans="1:14" x14ac:dyDescent="0.2">
      <c r="A51" s="220" t="s">
        <v>172</v>
      </c>
      <c r="B51" s="191">
        <v>435</v>
      </c>
      <c r="C51" s="181">
        <v>4.1909533214509369E-3</v>
      </c>
      <c r="D51" s="191">
        <v>0</v>
      </c>
      <c r="E51" s="181">
        <v>0</v>
      </c>
      <c r="F51" s="191">
        <v>0</v>
      </c>
      <c r="G51" s="181">
        <v>0</v>
      </c>
      <c r="H51" s="191">
        <v>0</v>
      </c>
      <c r="I51" s="181">
        <v>0</v>
      </c>
      <c r="J51" s="191">
        <v>156</v>
      </c>
      <c r="K51" s="181">
        <v>1.5029625704513704E-3</v>
      </c>
      <c r="L51" s="191">
        <v>103203</v>
      </c>
      <c r="M51" s="181">
        <v>0.99429644973264608</v>
      </c>
      <c r="N51" s="180">
        <v>103795</v>
      </c>
    </row>
    <row r="52" spans="1:14" x14ac:dyDescent="0.2">
      <c r="A52" s="213" t="s">
        <v>189</v>
      </c>
      <c r="B52" s="196">
        <v>5533</v>
      </c>
      <c r="C52" s="175">
        <v>1.0609128490677466E-2</v>
      </c>
      <c r="D52" s="196">
        <v>7392</v>
      </c>
      <c r="E52" s="175">
        <v>1.4173626929891167E-2</v>
      </c>
      <c r="F52" s="196">
        <v>580</v>
      </c>
      <c r="G52" s="175">
        <v>1.1121081736115905E-3</v>
      </c>
      <c r="H52" s="196">
        <v>1082</v>
      </c>
      <c r="I52" s="175">
        <v>2.0746569721512773E-3</v>
      </c>
      <c r="J52" s="196">
        <v>286</v>
      </c>
      <c r="K52" s="175">
        <v>5.4838437526364629E-4</v>
      </c>
      <c r="L52" s="196">
        <v>507446</v>
      </c>
      <c r="M52" s="175">
        <v>0.97299111080432266</v>
      </c>
      <c r="N52" s="176">
        <v>521532</v>
      </c>
    </row>
    <row r="53" spans="1:14" x14ac:dyDescent="0.2">
      <c r="A53" s="220" t="s">
        <v>173</v>
      </c>
      <c r="B53" s="185">
        <v>9433</v>
      </c>
      <c r="C53" s="198">
        <v>3.425504447563418E-3</v>
      </c>
      <c r="D53" s="185">
        <v>1730</v>
      </c>
      <c r="E53" s="198">
        <v>6.2823308536888716E-4</v>
      </c>
      <c r="F53" s="185">
        <v>910</v>
      </c>
      <c r="G53" s="198">
        <v>3.3045786571427017E-4</v>
      </c>
      <c r="H53" s="185">
        <v>1306</v>
      </c>
      <c r="I53" s="198">
        <v>4.7426150837674377E-4</v>
      </c>
      <c r="J53" s="185">
        <v>2620</v>
      </c>
      <c r="K53" s="198">
        <v>9.5142814084767894E-4</v>
      </c>
      <c r="L53" s="185">
        <v>2737755</v>
      </c>
      <c r="M53" s="198">
        <v>0.99418975181161717</v>
      </c>
      <c r="N53" s="199">
        <v>2753755</v>
      </c>
    </row>
    <row r="54" spans="1:14" x14ac:dyDescent="0.2">
      <c r="A54" s="213" t="s">
        <v>183</v>
      </c>
      <c r="B54" s="196">
        <v>2829</v>
      </c>
      <c r="C54" s="175">
        <v>7.2800918181958546E-3</v>
      </c>
      <c r="D54" s="196">
        <v>1505</v>
      </c>
      <c r="E54" s="175">
        <v>3.8729367926421919E-3</v>
      </c>
      <c r="F54" s="196">
        <v>161</v>
      </c>
      <c r="G54" s="175">
        <v>4.1431416851521127E-4</v>
      </c>
      <c r="H54" s="196">
        <v>523</v>
      </c>
      <c r="I54" s="175">
        <v>1.3458777026922701E-3</v>
      </c>
      <c r="J54" s="196">
        <v>0</v>
      </c>
      <c r="K54" s="175">
        <v>0</v>
      </c>
      <c r="L54" s="196">
        <v>384600</v>
      </c>
      <c r="M54" s="175">
        <v>0.98972192056490838</v>
      </c>
      <c r="N54" s="176">
        <v>388594</v>
      </c>
    </row>
    <row r="55" spans="1:14" x14ac:dyDescent="0.2">
      <c r="A55" s="220" t="s">
        <v>212</v>
      </c>
      <c r="B55" s="200">
        <v>2453</v>
      </c>
      <c r="C55" s="198">
        <v>3.2716525246274213E-3</v>
      </c>
      <c r="D55" s="200">
        <v>0</v>
      </c>
      <c r="E55" s="198">
        <v>0</v>
      </c>
      <c r="F55" s="200">
        <v>0</v>
      </c>
      <c r="G55" s="198">
        <v>0</v>
      </c>
      <c r="H55" s="200">
        <v>2432</v>
      </c>
      <c r="I55" s="198">
        <v>3.2436440847508716E-3</v>
      </c>
      <c r="J55" s="200">
        <v>437</v>
      </c>
      <c r="K55" s="198">
        <v>5.8284229647867221E-4</v>
      </c>
      <c r="L55" s="200">
        <v>744453</v>
      </c>
      <c r="M55" s="198">
        <v>0.99290319482937528</v>
      </c>
      <c r="N55" s="250">
        <v>749774</v>
      </c>
    </row>
    <row r="56" spans="1:14" x14ac:dyDescent="0.2">
      <c r="A56" s="213" t="s">
        <v>174</v>
      </c>
      <c r="B56" s="196">
        <v>681</v>
      </c>
      <c r="C56" s="175">
        <v>2.4899269475177513E-3</v>
      </c>
      <c r="D56" s="196">
        <v>5166</v>
      </c>
      <c r="E56" s="175">
        <v>1.8888344509363733E-2</v>
      </c>
      <c r="F56" s="196">
        <v>0</v>
      </c>
      <c r="G56" s="175">
        <v>0</v>
      </c>
      <c r="H56" s="196">
        <v>12182</v>
      </c>
      <c r="I56" s="175">
        <v>4.4540807745464386E-2</v>
      </c>
      <c r="J56" s="196">
        <v>686</v>
      </c>
      <c r="K56" s="175">
        <v>2.5082083494819053E-3</v>
      </c>
      <c r="L56" s="196">
        <v>255775</v>
      </c>
      <c r="M56" s="175">
        <v>0.93518511747628907</v>
      </c>
      <c r="N56" s="176">
        <v>273502</v>
      </c>
    </row>
    <row r="57" spans="1:14" x14ac:dyDescent="0.2">
      <c r="A57" s="220" t="s">
        <v>214</v>
      </c>
      <c r="B57" s="185">
        <v>1293</v>
      </c>
      <c r="C57" s="198">
        <v>4.4576830390848825E-3</v>
      </c>
      <c r="D57" s="185">
        <v>204</v>
      </c>
      <c r="E57" s="198">
        <v>7.0330034027325284E-4</v>
      </c>
      <c r="F57" s="185">
        <v>210</v>
      </c>
      <c r="G57" s="198">
        <v>7.2398564439893679E-4</v>
      </c>
      <c r="H57" s="185">
        <v>53803</v>
      </c>
      <c r="I57" s="198">
        <v>0.18548856964569521</v>
      </c>
      <c r="J57" s="185">
        <v>2967</v>
      </c>
      <c r="K57" s="198">
        <v>1.0228882890150693E-2</v>
      </c>
      <c r="L57" s="185">
        <v>231799</v>
      </c>
      <c r="M57" s="198">
        <v>0.79913880183823405</v>
      </c>
      <c r="N57" s="199">
        <v>290061</v>
      </c>
    </row>
    <row r="58" spans="1:14" x14ac:dyDescent="0.2">
      <c r="A58" s="213" t="s">
        <v>175</v>
      </c>
      <c r="B58" s="196">
        <v>489</v>
      </c>
      <c r="C58" s="175">
        <v>9.2541776272212859E-3</v>
      </c>
      <c r="D58" s="196">
        <v>413</v>
      </c>
      <c r="E58" s="175">
        <v>7.8159005317840306E-3</v>
      </c>
      <c r="F58" s="196">
        <v>346</v>
      </c>
      <c r="G58" s="175">
        <v>6.5479457239643463E-3</v>
      </c>
      <c r="H58" s="196">
        <v>133</v>
      </c>
      <c r="I58" s="175">
        <v>2.5169849170151967E-3</v>
      </c>
      <c r="J58" s="196">
        <v>0</v>
      </c>
      <c r="K58" s="175">
        <v>0</v>
      </c>
      <c r="L58" s="196">
        <v>51526</v>
      </c>
      <c r="M58" s="175">
        <v>0.97511402130921065</v>
      </c>
      <c r="N58" s="176">
        <v>52841</v>
      </c>
    </row>
    <row r="59" spans="1:14" x14ac:dyDescent="0.2">
      <c r="A59" s="220" t="s">
        <v>188</v>
      </c>
      <c r="B59" s="200">
        <v>1834</v>
      </c>
      <c r="C59" s="198">
        <v>1.017227417440403E-2</v>
      </c>
      <c r="D59" s="200">
        <v>4411</v>
      </c>
      <c r="E59" s="198">
        <v>2.4465595083585701E-2</v>
      </c>
      <c r="F59" s="200">
        <v>320</v>
      </c>
      <c r="G59" s="198">
        <v>1.774878809056319E-3</v>
      </c>
      <c r="H59" s="200">
        <v>2776</v>
      </c>
      <c r="I59" s="198">
        <v>1.5397073668563568E-2</v>
      </c>
      <c r="J59" s="200">
        <v>104</v>
      </c>
      <c r="K59" s="198">
        <v>5.7683561294330369E-4</v>
      </c>
      <c r="L59" s="200">
        <v>171759</v>
      </c>
      <c r="M59" s="198">
        <v>0.95266065426470103</v>
      </c>
      <c r="N59" s="250">
        <v>180294</v>
      </c>
    </row>
    <row r="60" spans="1:14" x14ac:dyDescent="0.2">
      <c r="A60" s="213" t="s">
        <v>185</v>
      </c>
      <c r="B60" s="196">
        <v>739</v>
      </c>
      <c r="C60" s="175">
        <v>4.4253351936907534E-3</v>
      </c>
      <c r="D60" s="196">
        <v>269</v>
      </c>
      <c r="E60" s="175">
        <v>1.6108459636032647E-3</v>
      </c>
      <c r="F60" s="196">
        <v>0</v>
      </c>
      <c r="G60" s="175">
        <v>0</v>
      </c>
      <c r="H60" s="196">
        <v>33129</v>
      </c>
      <c r="I60" s="175">
        <v>0.19838556107142216</v>
      </c>
      <c r="J60" s="196">
        <v>2069</v>
      </c>
      <c r="K60" s="175">
        <v>1.2389740887342583E-2</v>
      </c>
      <c r="L60" s="196">
        <v>131029</v>
      </c>
      <c r="M60" s="175">
        <v>0.78463767942368845</v>
      </c>
      <c r="N60" s="176">
        <v>166993</v>
      </c>
    </row>
    <row r="61" spans="1:14" x14ac:dyDescent="0.2">
      <c r="A61" s="220" t="s">
        <v>216</v>
      </c>
      <c r="B61" s="185">
        <v>5177</v>
      </c>
      <c r="C61" s="198">
        <v>3.8966620577115447E-3</v>
      </c>
      <c r="D61" s="185">
        <v>913</v>
      </c>
      <c r="E61" s="198">
        <v>6.8720348825393864E-4</v>
      </c>
      <c r="F61" s="185">
        <v>434</v>
      </c>
      <c r="G61" s="198">
        <v>3.2666628028719534E-4</v>
      </c>
      <c r="H61" s="185">
        <v>1598</v>
      </c>
      <c r="I61" s="198">
        <v>1.2027942762648344E-3</v>
      </c>
      <c r="J61" s="185">
        <v>1190</v>
      </c>
      <c r="K61" s="198">
        <v>8.9569786530360013E-4</v>
      </c>
      <c r="L61" s="185">
        <v>1319260</v>
      </c>
      <c r="M61" s="198">
        <v>0.99299022334489717</v>
      </c>
      <c r="N61" s="199">
        <v>1328573</v>
      </c>
    </row>
    <row r="62" spans="1:14" x14ac:dyDescent="0.2">
      <c r="A62" s="213" t="s">
        <v>187</v>
      </c>
      <c r="B62" s="196">
        <v>11643</v>
      </c>
      <c r="C62" s="175">
        <v>9.3056898742776756E-2</v>
      </c>
      <c r="D62" s="196">
        <v>11527</v>
      </c>
      <c r="E62" s="175">
        <v>9.2129766538519939E-2</v>
      </c>
      <c r="F62" s="196">
        <v>790</v>
      </c>
      <c r="G62" s="175">
        <v>6.3140900117490033E-3</v>
      </c>
      <c r="H62" s="196">
        <v>3100</v>
      </c>
      <c r="I62" s="175">
        <v>2.4776808906863176E-2</v>
      </c>
      <c r="J62" s="196">
        <v>949</v>
      </c>
      <c r="K62" s="175">
        <v>7.5849005331010176E-3</v>
      </c>
      <c r="L62" s="196">
        <v>108610</v>
      </c>
      <c r="M62" s="175">
        <v>0.8680674888304547</v>
      </c>
      <c r="N62" s="176">
        <v>125117</v>
      </c>
    </row>
    <row r="63" spans="1:14" x14ac:dyDescent="0.2">
      <c r="A63" s="220" t="s">
        <v>176</v>
      </c>
      <c r="B63" s="200">
        <v>1591</v>
      </c>
      <c r="C63" s="198">
        <v>1.453605233344297E-2</v>
      </c>
      <c r="D63" s="200">
        <v>803</v>
      </c>
      <c r="E63" s="198">
        <v>7.3365493549683884E-3</v>
      </c>
      <c r="F63" s="200">
        <v>191</v>
      </c>
      <c r="G63" s="198">
        <v>1.7450571940211233E-3</v>
      </c>
      <c r="H63" s="200">
        <v>1391</v>
      </c>
      <c r="I63" s="198">
        <v>1.2708767313525564E-2</v>
      </c>
      <c r="J63" s="200">
        <v>72</v>
      </c>
      <c r="K63" s="198">
        <v>6.5782260717026639E-4</v>
      </c>
      <c r="L63" s="200">
        <v>105542</v>
      </c>
      <c r="M63" s="198">
        <v>0.96427657786061471</v>
      </c>
      <c r="N63" s="250">
        <v>109452</v>
      </c>
    </row>
    <row r="64" spans="1:14" x14ac:dyDescent="0.2">
      <c r="A64" s="213" t="s">
        <v>177</v>
      </c>
      <c r="B64" s="196">
        <v>0</v>
      </c>
      <c r="C64" s="175">
        <v>0</v>
      </c>
      <c r="D64" s="196">
        <v>248</v>
      </c>
      <c r="E64" s="175">
        <v>2.3693286583676473E-3</v>
      </c>
      <c r="F64" s="196">
        <v>0</v>
      </c>
      <c r="G64" s="175">
        <v>0</v>
      </c>
      <c r="H64" s="196">
        <v>41</v>
      </c>
      <c r="I64" s="175">
        <v>3.9170352819787717E-4</v>
      </c>
      <c r="J64" s="196">
        <v>420</v>
      </c>
      <c r="K64" s="175">
        <v>4.0125727278806931E-3</v>
      </c>
      <c r="L64" s="196">
        <v>103963</v>
      </c>
      <c r="M64" s="175">
        <v>0.99323594883014399</v>
      </c>
      <c r="N64" s="176">
        <v>104671</v>
      </c>
    </row>
    <row r="65" spans="1:14" x14ac:dyDescent="0.2">
      <c r="A65" s="220" t="s">
        <v>213</v>
      </c>
      <c r="B65" s="185">
        <v>1283</v>
      </c>
      <c r="C65" s="198">
        <v>5.8121888349800446E-3</v>
      </c>
      <c r="D65" s="185">
        <v>674</v>
      </c>
      <c r="E65" s="198">
        <v>3.0533244542295794E-3</v>
      </c>
      <c r="F65" s="185">
        <v>0</v>
      </c>
      <c r="G65" s="198">
        <v>0</v>
      </c>
      <c r="H65" s="185">
        <v>3293</v>
      </c>
      <c r="I65" s="198">
        <v>1.4917800337949561E-2</v>
      </c>
      <c r="J65" s="185">
        <v>345</v>
      </c>
      <c r="K65" s="198">
        <v>1.5629034669276036E-3</v>
      </c>
      <c r="L65" s="185">
        <v>215148</v>
      </c>
      <c r="M65" s="198">
        <v>0.9746537829059132</v>
      </c>
      <c r="N65" s="199">
        <v>220743</v>
      </c>
    </row>
    <row r="66" spans="1:14" x14ac:dyDescent="0.2">
      <c r="A66" s="213" t="s">
        <v>170</v>
      </c>
      <c r="B66" s="196">
        <v>61</v>
      </c>
      <c r="C66" s="175">
        <v>6.2181447502548416E-4</v>
      </c>
      <c r="D66" s="196">
        <v>0</v>
      </c>
      <c r="E66" s="175">
        <v>0</v>
      </c>
      <c r="F66" s="196">
        <v>0</v>
      </c>
      <c r="G66" s="175">
        <v>0</v>
      </c>
      <c r="H66" s="196">
        <v>1117</v>
      </c>
      <c r="I66" s="175">
        <v>1.1386340468909276E-2</v>
      </c>
      <c r="J66" s="196">
        <v>0</v>
      </c>
      <c r="K66" s="175">
        <v>0</v>
      </c>
      <c r="L66" s="196">
        <v>96922</v>
      </c>
      <c r="M66" s="175">
        <v>0.98799184505606519</v>
      </c>
      <c r="N66" s="176">
        <v>98100</v>
      </c>
    </row>
    <row r="67" spans="1:14" x14ac:dyDescent="0.2">
      <c r="A67" s="220" t="s">
        <v>171</v>
      </c>
      <c r="B67" s="200">
        <v>19</v>
      </c>
      <c r="C67" s="198">
        <v>5.5120394545982014E-4</v>
      </c>
      <c r="D67" s="200">
        <v>0</v>
      </c>
      <c r="E67" s="198">
        <v>0</v>
      </c>
      <c r="F67" s="200">
        <v>0</v>
      </c>
      <c r="G67" s="198">
        <v>0</v>
      </c>
      <c r="H67" s="200">
        <v>33</v>
      </c>
      <c r="I67" s="198">
        <v>9.5735422106179289E-4</v>
      </c>
      <c r="J67" s="200">
        <v>0</v>
      </c>
      <c r="K67" s="198">
        <v>0</v>
      </c>
      <c r="L67" s="200">
        <v>34417</v>
      </c>
      <c r="M67" s="198">
        <v>0.99846243109950683</v>
      </c>
      <c r="N67" s="250">
        <v>34470</v>
      </c>
    </row>
    <row r="68" spans="1:14" x14ac:dyDescent="0.2">
      <c r="A68" s="213" t="s">
        <v>178</v>
      </c>
      <c r="B68" s="196">
        <v>657</v>
      </c>
      <c r="C68" s="175">
        <v>1.5194615971692223E-2</v>
      </c>
      <c r="D68" s="196">
        <v>0</v>
      </c>
      <c r="E68" s="175">
        <v>0</v>
      </c>
      <c r="F68" s="196">
        <v>54</v>
      </c>
      <c r="G68" s="175">
        <v>1.2488725456185389E-3</v>
      </c>
      <c r="H68" s="196">
        <v>0</v>
      </c>
      <c r="I68" s="175">
        <v>0</v>
      </c>
      <c r="J68" s="196">
        <v>8</v>
      </c>
      <c r="K68" s="175">
        <v>1.850181549064502E-4</v>
      </c>
      <c r="L68" s="196">
        <v>42520</v>
      </c>
      <c r="M68" s="175">
        <v>0.98337149332778284</v>
      </c>
      <c r="N68" s="176">
        <v>43239</v>
      </c>
    </row>
    <row r="69" spans="1:14" x14ac:dyDescent="0.2">
      <c r="A69" s="220" t="s">
        <v>186</v>
      </c>
      <c r="B69" s="185">
        <v>1783</v>
      </c>
      <c r="C69" s="198">
        <v>1.2932941645812933E-2</v>
      </c>
      <c r="D69" s="185">
        <v>85</v>
      </c>
      <c r="E69" s="198">
        <v>6.1654517100061658E-4</v>
      </c>
      <c r="F69" s="185">
        <v>114</v>
      </c>
      <c r="G69" s="198">
        <v>8.2689587640082693E-4</v>
      </c>
      <c r="H69" s="185">
        <v>776</v>
      </c>
      <c r="I69" s="198">
        <v>5.6286947376056285E-3</v>
      </c>
      <c r="J69" s="185">
        <v>189</v>
      </c>
      <c r="K69" s="198">
        <v>1.3709063214013709E-3</v>
      </c>
      <c r="L69" s="185">
        <v>134918</v>
      </c>
      <c r="M69" s="198">
        <v>0.97862401624777862</v>
      </c>
      <c r="N69" s="199">
        <v>137865</v>
      </c>
    </row>
    <row r="70" spans="1:14" x14ac:dyDescent="0.2">
      <c r="A70" s="213" t="s">
        <v>179</v>
      </c>
      <c r="B70" s="196">
        <v>928</v>
      </c>
      <c r="C70" s="175">
        <v>1.2776561617997329E-2</v>
      </c>
      <c r="D70" s="196">
        <v>83</v>
      </c>
      <c r="E70" s="175">
        <v>1.1427312654027784E-3</v>
      </c>
      <c r="F70" s="196">
        <v>0</v>
      </c>
      <c r="G70" s="175">
        <v>0</v>
      </c>
      <c r="H70" s="196">
        <v>1314</v>
      </c>
      <c r="I70" s="175">
        <v>1.8090950394448805E-2</v>
      </c>
      <c r="J70" s="196">
        <v>0</v>
      </c>
      <c r="K70" s="175">
        <v>0</v>
      </c>
      <c r="L70" s="196">
        <v>70307</v>
      </c>
      <c r="M70" s="175">
        <v>0.96797598887558001</v>
      </c>
      <c r="N70" s="176">
        <v>72633</v>
      </c>
    </row>
    <row r="71" spans="1:14" x14ac:dyDescent="0.2">
      <c r="A71" s="220" t="s">
        <v>180</v>
      </c>
      <c r="B71" s="200">
        <v>495</v>
      </c>
      <c r="C71" s="198">
        <v>8.4473872828424185E-3</v>
      </c>
      <c r="D71" s="200">
        <v>123</v>
      </c>
      <c r="E71" s="198">
        <v>2.0990477490699343E-3</v>
      </c>
      <c r="F71" s="200">
        <v>314</v>
      </c>
      <c r="G71" s="198">
        <v>5.3585446602273119E-3</v>
      </c>
      <c r="H71" s="200">
        <v>13065</v>
      </c>
      <c r="I71" s="198">
        <v>0.22295982798047714</v>
      </c>
      <c r="J71" s="200">
        <v>868</v>
      </c>
      <c r="K71" s="198">
        <v>1.4812792245469129E-2</v>
      </c>
      <c r="L71" s="200">
        <v>44232</v>
      </c>
      <c r="M71" s="198">
        <v>0.75483804908017338</v>
      </c>
      <c r="N71" s="250">
        <v>58598</v>
      </c>
    </row>
    <row r="72" spans="1:14" x14ac:dyDescent="0.2">
      <c r="A72" s="213" t="s">
        <v>181</v>
      </c>
      <c r="B72" s="196">
        <v>118</v>
      </c>
      <c r="C72" s="175">
        <v>8.8209130392530625E-4</v>
      </c>
      <c r="D72" s="196">
        <v>0</v>
      </c>
      <c r="E72" s="175">
        <v>0</v>
      </c>
      <c r="F72" s="196">
        <v>127</v>
      </c>
      <c r="G72" s="175">
        <v>9.4936945422469403E-4</v>
      </c>
      <c r="H72" s="196">
        <v>0</v>
      </c>
      <c r="I72" s="175">
        <v>0</v>
      </c>
      <c r="J72" s="196">
        <v>52</v>
      </c>
      <c r="K72" s="175">
        <v>3.8871820172979598E-4</v>
      </c>
      <c r="L72" s="196">
        <v>133476</v>
      </c>
      <c r="M72" s="175">
        <v>0.9977798210401202</v>
      </c>
      <c r="N72" s="176">
        <v>133773</v>
      </c>
    </row>
    <row r="73" spans="1:14" x14ac:dyDescent="0.2">
      <c r="A73" s="220" t="s">
        <v>182</v>
      </c>
      <c r="B73" s="185">
        <v>11208</v>
      </c>
      <c r="C73" s="198">
        <v>6.5091644017004666E-2</v>
      </c>
      <c r="D73" s="185">
        <v>3144</v>
      </c>
      <c r="E73" s="198">
        <v>1.8259112133249704E-2</v>
      </c>
      <c r="F73" s="185">
        <v>2154</v>
      </c>
      <c r="G73" s="198">
        <v>1.2509582549306572E-2</v>
      </c>
      <c r="H73" s="185">
        <v>10814</v>
      </c>
      <c r="I73" s="198">
        <v>6.2803447394708112E-2</v>
      </c>
      <c r="J73" s="185">
        <v>1366</v>
      </c>
      <c r="K73" s="198">
        <v>7.9331893047134526E-3</v>
      </c>
      <c r="L73" s="185">
        <v>148605</v>
      </c>
      <c r="M73" s="198">
        <v>0.86303923618370615</v>
      </c>
      <c r="N73" s="199">
        <v>172188</v>
      </c>
    </row>
    <row r="74" spans="1:14" x14ac:dyDescent="0.2">
      <c r="A74" s="223" t="s">
        <v>11</v>
      </c>
      <c r="B74" s="203">
        <v>60682</v>
      </c>
      <c r="C74" s="204">
        <v>7.4726345944240566E-3</v>
      </c>
      <c r="D74" s="203">
        <v>38692</v>
      </c>
      <c r="E74" s="204">
        <v>4.7646942705819777E-3</v>
      </c>
      <c r="F74" s="203">
        <v>6706</v>
      </c>
      <c r="G74" s="204">
        <v>8.2580481180923049E-4</v>
      </c>
      <c r="H74" s="203">
        <v>143907</v>
      </c>
      <c r="I74" s="204">
        <v>1.772130823934252E-2</v>
      </c>
      <c r="J74" s="203">
        <v>14783</v>
      </c>
      <c r="K74" s="204">
        <v>1.8204402822809206E-3</v>
      </c>
      <c r="L74" s="203">
        <v>7877266</v>
      </c>
      <c r="M74" s="204">
        <v>0.97003939258891281</v>
      </c>
      <c r="N74" s="205">
        <v>8120563</v>
      </c>
    </row>
    <row r="75" spans="1:14" x14ac:dyDescent="0.2">
      <c r="A75" s="208" t="s">
        <v>30</v>
      </c>
      <c r="E75" s="219"/>
      <c r="I75" s="336"/>
    </row>
    <row r="76" spans="1:14" x14ac:dyDescent="0.2">
      <c r="A76" s="330" t="s">
        <v>394</v>
      </c>
    </row>
    <row r="77" spans="1:14" x14ac:dyDescent="0.2">
      <c r="I77" s="336"/>
    </row>
    <row r="79" spans="1:14" ht="12.75" customHeight="1" x14ac:dyDescent="0.2"/>
  </sheetData>
  <mergeCells count="50"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  <mergeCell ref="L19:M19"/>
    <mergeCell ref="N19:N20"/>
    <mergeCell ref="A26:A27"/>
    <mergeCell ref="B26:C26"/>
    <mergeCell ref="D26:E26"/>
    <mergeCell ref="F26:G26"/>
    <mergeCell ref="H26:I26"/>
    <mergeCell ref="J26:K26"/>
    <mergeCell ref="L26:M26"/>
    <mergeCell ref="N26:N27"/>
    <mergeCell ref="A19:A20"/>
    <mergeCell ref="B19:C19"/>
    <mergeCell ref="D19:E19"/>
    <mergeCell ref="F19:G19"/>
    <mergeCell ref="H19:I19"/>
    <mergeCell ref="J19:K19"/>
    <mergeCell ref="L35:M35"/>
    <mergeCell ref="N35:N36"/>
    <mergeCell ref="A43:A44"/>
    <mergeCell ref="B43:C43"/>
    <mergeCell ref="D43:E43"/>
    <mergeCell ref="F43:G43"/>
    <mergeCell ref="H43:I43"/>
    <mergeCell ref="J43:K43"/>
    <mergeCell ref="L43:M43"/>
    <mergeCell ref="N43:N44"/>
    <mergeCell ref="A35:A36"/>
    <mergeCell ref="B35:C35"/>
    <mergeCell ref="D35:E35"/>
    <mergeCell ref="F35:G35"/>
    <mergeCell ref="H35:I35"/>
    <mergeCell ref="J35:K35"/>
    <mergeCell ref="L49:M49"/>
    <mergeCell ref="N49:N50"/>
    <mergeCell ref="A49:A50"/>
    <mergeCell ref="B49:C49"/>
    <mergeCell ref="D49:E49"/>
    <mergeCell ref="F49:G49"/>
    <mergeCell ref="H49:I49"/>
    <mergeCell ref="J49:K49"/>
  </mergeCells>
  <pageMargins left="0.75" right="0.75" top="1" bottom="1" header="0" footer="0"/>
  <pageSetup orientation="portrait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44"/>
  <dimension ref="A6:H76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16384" width="11.42578125" style="34"/>
  </cols>
  <sheetData>
    <row r="6" spans="1:8" s="32" customFormat="1" ht="16.5" x14ac:dyDescent="0.2">
      <c r="A6" s="596" t="s">
        <v>1</v>
      </c>
      <c r="B6" s="596"/>
      <c r="C6" s="596"/>
      <c r="D6" s="596"/>
      <c r="E6" s="596"/>
      <c r="F6" s="596"/>
      <c r="G6" s="596"/>
      <c r="H6" s="596"/>
    </row>
    <row r="7" spans="1:8" ht="15" customHeight="1" x14ac:dyDescent="0.2">
      <c r="A7" s="33" t="s">
        <v>98</v>
      </c>
      <c r="B7" s="33"/>
      <c r="C7" s="33"/>
      <c r="D7" s="33"/>
      <c r="E7" s="33"/>
      <c r="F7" s="33"/>
      <c r="G7" s="33"/>
      <c r="H7" s="33"/>
    </row>
    <row r="8" spans="1:8" ht="15" customHeight="1" x14ac:dyDescent="0.2">
      <c r="A8" s="33" t="s">
        <v>334</v>
      </c>
      <c r="B8" s="33"/>
      <c r="C8" s="33"/>
      <c r="D8" s="33"/>
      <c r="E8" s="33"/>
      <c r="F8" s="33"/>
      <c r="G8" s="33"/>
      <c r="H8" s="33"/>
    </row>
    <row r="9" spans="1:8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</row>
    <row r="10" spans="1:8" ht="15" customHeight="1" x14ac:dyDescent="0.2">
      <c r="A10" s="35" t="s">
        <v>393</v>
      </c>
      <c r="B10" s="35"/>
      <c r="C10" s="35"/>
      <c r="D10" s="35"/>
      <c r="E10" s="35"/>
      <c r="F10" s="35"/>
      <c r="G10" s="35"/>
      <c r="H10" s="33"/>
    </row>
    <row r="11" spans="1:8" ht="14.25" x14ac:dyDescent="0.25">
      <c r="A11" s="597" t="s">
        <v>13</v>
      </c>
      <c r="B11" s="600"/>
      <c r="C11" s="600"/>
      <c r="D11" s="600"/>
      <c r="E11" s="600"/>
      <c r="F11" s="600"/>
      <c r="G11" s="600"/>
      <c r="H11" s="600"/>
    </row>
    <row r="12" spans="1:8" ht="20.25" customHeight="1" x14ac:dyDescent="0.2">
      <c r="A12" s="598"/>
      <c r="B12" s="635" t="s">
        <v>99</v>
      </c>
      <c r="C12" s="636"/>
      <c r="D12" s="635" t="s">
        <v>100</v>
      </c>
      <c r="E12" s="636"/>
      <c r="F12" s="635" t="s">
        <v>101</v>
      </c>
      <c r="G12" s="636"/>
      <c r="H12" s="649" t="s">
        <v>11</v>
      </c>
    </row>
    <row r="13" spans="1:8" ht="17.25" customHeight="1" x14ac:dyDescent="0.2">
      <c r="A13" s="599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650"/>
    </row>
    <row r="14" spans="1:8" ht="24" x14ac:dyDescent="0.2">
      <c r="A14" s="66" t="s">
        <v>3</v>
      </c>
      <c r="B14" s="307">
        <v>1122068</v>
      </c>
      <c r="C14" s="107">
        <v>9.1602420279905991E-2</v>
      </c>
      <c r="D14" s="108">
        <v>1355348</v>
      </c>
      <c r="E14" s="107">
        <v>0.11064673185718693</v>
      </c>
      <c r="F14" s="108">
        <v>9771911</v>
      </c>
      <c r="G14" s="107">
        <v>0.79775084786290706</v>
      </c>
      <c r="H14" s="308">
        <v>12249327</v>
      </c>
    </row>
    <row r="15" spans="1:8" x14ac:dyDescent="0.2">
      <c r="A15" s="38" t="s">
        <v>4</v>
      </c>
      <c r="B15" s="93">
        <v>436308</v>
      </c>
      <c r="C15" s="60">
        <v>8.6984762295518284E-2</v>
      </c>
      <c r="D15" s="15">
        <v>552054</v>
      </c>
      <c r="E15" s="60">
        <v>0.11006052138464124</v>
      </c>
      <c r="F15" s="15">
        <v>4027551</v>
      </c>
      <c r="G15" s="60">
        <v>0.8029547163198405</v>
      </c>
      <c r="H15" s="23">
        <v>5015913</v>
      </c>
    </row>
    <row r="16" spans="1:8" x14ac:dyDescent="0.2">
      <c r="A16" s="40" t="s">
        <v>5</v>
      </c>
      <c r="B16" s="309">
        <v>685760</v>
      </c>
      <c r="C16" s="103">
        <v>9.4804472687447447E-2</v>
      </c>
      <c r="D16" s="104">
        <v>803294</v>
      </c>
      <c r="E16" s="103">
        <v>0.1110532315722562</v>
      </c>
      <c r="F16" s="104">
        <v>5744360</v>
      </c>
      <c r="G16" s="103">
        <v>0.79414229574029638</v>
      </c>
      <c r="H16" s="303">
        <v>7233414</v>
      </c>
    </row>
    <row r="17" spans="1:8" x14ac:dyDescent="0.2">
      <c r="A17" s="34" t="s">
        <v>30</v>
      </c>
      <c r="B17" s="9"/>
      <c r="C17" s="9"/>
      <c r="D17" s="9"/>
      <c r="E17" s="9"/>
      <c r="F17" s="8"/>
      <c r="G17" s="8"/>
      <c r="H17" s="4"/>
    </row>
    <row r="18" spans="1:8" x14ac:dyDescent="0.2">
      <c r="B18" s="9"/>
      <c r="C18" s="9"/>
      <c r="D18" s="9"/>
      <c r="E18" s="9"/>
      <c r="F18" s="8"/>
      <c r="G18" s="8"/>
      <c r="H18" s="4"/>
    </row>
    <row r="19" spans="1:8" x14ac:dyDescent="0.2">
      <c r="A19" s="590" t="s">
        <v>14</v>
      </c>
      <c r="B19" s="635" t="s">
        <v>99</v>
      </c>
      <c r="C19" s="636"/>
      <c r="D19" s="635" t="s">
        <v>100</v>
      </c>
      <c r="E19" s="636"/>
      <c r="F19" s="635" t="s">
        <v>101</v>
      </c>
      <c r="G19" s="636"/>
      <c r="H19" s="649" t="s">
        <v>11</v>
      </c>
    </row>
    <row r="20" spans="1:8" x14ac:dyDescent="0.2">
      <c r="A20" s="590"/>
      <c r="B20" s="161" t="s">
        <v>29</v>
      </c>
      <c r="C20" s="162" t="s">
        <v>12</v>
      </c>
      <c r="D20" s="161" t="s">
        <v>29</v>
      </c>
      <c r="E20" s="162" t="s">
        <v>12</v>
      </c>
      <c r="F20" s="161" t="s">
        <v>29</v>
      </c>
      <c r="G20" s="162" t="s">
        <v>12</v>
      </c>
      <c r="H20" s="650"/>
    </row>
    <row r="21" spans="1:8" x14ac:dyDescent="0.2">
      <c r="A21" s="67" t="s">
        <v>15</v>
      </c>
      <c r="B21" s="78">
        <v>32991</v>
      </c>
      <c r="C21" s="77">
        <v>6.1430835147278706E-2</v>
      </c>
      <c r="D21" s="100">
        <v>97939</v>
      </c>
      <c r="E21" s="77">
        <v>0.18236714750960351</v>
      </c>
      <c r="F21" s="100">
        <v>406114</v>
      </c>
      <c r="G21" s="77">
        <v>0.7562038793914081</v>
      </c>
      <c r="H21" s="300">
        <v>537043</v>
      </c>
    </row>
    <row r="22" spans="1:8" x14ac:dyDescent="0.2">
      <c r="A22" s="38" t="s">
        <v>16</v>
      </c>
      <c r="B22" s="93">
        <v>819925</v>
      </c>
      <c r="C22" s="60">
        <v>0.10771729715733011</v>
      </c>
      <c r="D22" s="15">
        <v>884155</v>
      </c>
      <c r="E22" s="60">
        <v>0.11615548601169523</v>
      </c>
      <c r="F22" s="15">
        <v>5907744</v>
      </c>
      <c r="G22" s="60">
        <v>0.77612734820554818</v>
      </c>
      <c r="H22" s="23">
        <v>7611823</v>
      </c>
    </row>
    <row r="23" spans="1:8" x14ac:dyDescent="0.2">
      <c r="A23" s="40" t="s">
        <v>17</v>
      </c>
      <c r="B23" s="309">
        <v>269153</v>
      </c>
      <c r="C23" s="103">
        <v>6.563969270772238E-2</v>
      </c>
      <c r="D23" s="104">
        <v>373255</v>
      </c>
      <c r="E23" s="103">
        <v>9.1027569826904825E-2</v>
      </c>
      <c r="F23" s="104">
        <v>3458053</v>
      </c>
      <c r="G23" s="103">
        <v>0.84333273746537285</v>
      </c>
      <c r="H23" s="303">
        <v>4100461</v>
      </c>
    </row>
    <row r="24" spans="1:8" x14ac:dyDescent="0.2">
      <c r="A24" s="34" t="s">
        <v>30</v>
      </c>
      <c r="B24" s="5"/>
      <c r="C24" s="5"/>
      <c r="D24" s="5"/>
      <c r="E24" s="5"/>
      <c r="F24" s="4"/>
      <c r="G24" s="4"/>
      <c r="H24" s="4"/>
    </row>
    <row r="25" spans="1:8" x14ac:dyDescent="0.2">
      <c r="B25" s="5"/>
      <c r="C25" s="5"/>
      <c r="D25" s="5"/>
      <c r="E25" s="5"/>
      <c r="F25" s="4"/>
      <c r="G25" s="4"/>
      <c r="H25" s="4"/>
    </row>
    <row r="26" spans="1:8" x14ac:dyDescent="0.2">
      <c r="A26" s="590" t="s">
        <v>18</v>
      </c>
      <c r="B26" s="635" t="s">
        <v>99</v>
      </c>
      <c r="C26" s="636"/>
      <c r="D26" s="635" t="s">
        <v>100</v>
      </c>
      <c r="E26" s="636"/>
      <c r="F26" s="635" t="s">
        <v>101</v>
      </c>
      <c r="G26" s="636"/>
      <c r="H26" s="649" t="s">
        <v>11</v>
      </c>
    </row>
    <row r="27" spans="1:8" x14ac:dyDescent="0.2">
      <c r="A27" s="590"/>
      <c r="B27" s="161" t="s">
        <v>29</v>
      </c>
      <c r="C27" s="162" t="s">
        <v>12</v>
      </c>
      <c r="D27" s="161" t="s">
        <v>29</v>
      </c>
      <c r="E27" s="162" t="s">
        <v>12</v>
      </c>
      <c r="F27" s="161" t="s">
        <v>29</v>
      </c>
      <c r="G27" s="162" t="s">
        <v>12</v>
      </c>
      <c r="H27" s="650"/>
    </row>
    <row r="28" spans="1:8" x14ac:dyDescent="0.2">
      <c r="A28" s="67" t="s">
        <v>19</v>
      </c>
      <c r="B28" s="78">
        <v>72120</v>
      </c>
      <c r="C28" s="77">
        <v>6.4467397571298962E-2</v>
      </c>
      <c r="D28" s="100">
        <v>69878</v>
      </c>
      <c r="E28" s="77">
        <v>6.2463294612967672E-2</v>
      </c>
      <c r="F28" s="100">
        <v>976707</v>
      </c>
      <c r="G28" s="77">
        <v>0.87306930781573333</v>
      </c>
      <c r="H28" s="300">
        <v>1118705</v>
      </c>
    </row>
    <row r="29" spans="1:8" x14ac:dyDescent="0.2">
      <c r="A29" s="38" t="s">
        <v>20</v>
      </c>
      <c r="B29" s="93">
        <v>290120</v>
      </c>
      <c r="C29" s="60">
        <v>8.8430945100391622E-2</v>
      </c>
      <c r="D29" s="15">
        <v>297162</v>
      </c>
      <c r="E29" s="60">
        <v>9.0577404204889606E-2</v>
      </c>
      <c r="F29" s="15">
        <v>2693470</v>
      </c>
      <c r="G29" s="60">
        <v>0.8209916506947188</v>
      </c>
      <c r="H29" s="23">
        <v>3280752</v>
      </c>
    </row>
    <row r="30" spans="1:8" x14ac:dyDescent="0.2">
      <c r="A30" s="41" t="s">
        <v>21</v>
      </c>
      <c r="B30" s="91">
        <v>439095</v>
      </c>
      <c r="C30" s="98">
        <v>0.10128790035242409</v>
      </c>
      <c r="D30" s="91">
        <v>520454</v>
      </c>
      <c r="E30" s="98">
        <v>0.12005532490695756</v>
      </c>
      <c r="F30" s="91">
        <v>3375569</v>
      </c>
      <c r="G30" s="98">
        <v>0.77865677474061834</v>
      </c>
      <c r="H30" s="89">
        <v>4335118</v>
      </c>
    </row>
    <row r="31" spans="1:8" x14ac:dyDescent="0.2">
      <c r="A31" s="38" t="s">
        <v>22</v>
      </c>
      <c r="B31" s="93">
        <v>128814</v>
      </c>
      <c r="C31" s="60">
        <v>9.2552689304644165E-2</v>
      </c>
      <c r="D31" s="15">
        <v>156312</v>
      </c>
      <c r="E31" s="60">
        <v>0.11230996607967719</v>
      </c>
      <c r="F31" s="15">
        <v>1106666</v>
      </c>
      <c r="G31" s="60">
        <v>0.7951380631143613</v>
      </c>
      <c r="H31" s="23">
        <v>1391791</v>
      </c>
    </row>
    <row r="32" spans="1:8" x14ac:dyDescent="0.2">
      <c r="A32" s="40" t="s">
        <v>23</v>
      </c>
      <c r="B32" s="309">
        <v>191920</v>
      </c>
      <c r="C32" s="103">
        <v>9.0537184780393548E-2</v>
      </c>
      <c r="D32" s="104">
        <v>309958</v>
      </c>
      <c r="E32" s="103">
        <v>0.14622094997999804</v>
      </c>
      <c r="F32" s="104">
        <v>1617914</v>
      </c>
      <c r="G32" s="103">
        <v>0.76324186523960846</v>
      </c>
      <c r="H32" s="303">
        <v>2119792</v>
      </c>
    </row>
    <row r="33" spans="1:8" x14ac:dyDescent="0.2">
      <c r="A33" s="34" t="s">
        <v>30</v>
      </c>
      <c r="B33" s="5"/>
      <c r="C33" s="5"/>
      <c r="D33" s="5"/>
      <c r="E33" s="5"/>
      <c r="F33" s="4"/>
      <c r="G33" s="4"/>
      <c r="H33" s="4"/>
    </row>
    <row r="34" spans="1:8" x14ac:dyDescent="0.2">
      <c r="B34" s="5"/>
      <c r="C34" s="5"/>
      <c r="D34" s="5"/>
      <c r="E34" s="5"/>
      <c r="F34" s="4"/>
      <c r="G34" s="4"/>
      <c r="H34" s="4"/>
    </row>
    <row r="35" spans="1:8" ht="12" customHeight="1" x14ac:dyDescent="0.2">
      <c r="A35" s="590" t="s">
        <v>24</v>
      </c>
      <c r="B35" s="635" t="s">
        <v>99</v>
      </c>
      <c r="C35" s="636"/>
      <c r="D35" s="635" t="s">
        <v>100</v>
      </c>
      <c r="E35" s="636"/>
      <c r="F35" s="635" t="s">
        <v>101</v>
      </c>
      <c r="G35" s="636"/>
      <c r="H35" s="649" t="s">
        <v>11</v>
      </c>
    </row>
    <row r="36" spans="1:8" x14ac:dyDescent="0.2">
      <c r="A36" s="590"/>
      <c r="B36" s="161" t="s">
        <v>29</v>
      </c>
      <c r="C36" s="162" t="s">
        <v>12</v>
      </c>
      <c r="D36" s="161" t="s">
        <v>29</v>
      </c>
      <c r="E36" s="162" t="s">
        <v>12</v>
      </c>
      <c r="F36" s="161" t="s">
        <v>29</v>
      </c>
      <c r="G36" s="162" t="s">
        <v>12</v>
      </c>
      <c r="H36" s="650"/>
    </row>
    <row r="37" spans="1:8" x14ac:dyDescent="0.2">
      <c r="A37" s="67" t="s">
        <v>25</v>
      </c>
      <c r="B37" s="78">
        <v>48979</v>
      </c>
      <c r="C37" s="77">
        <v>3.8827170378497332E-2</v>
      </c>
      <c r="D37" s="100">
        <v>14914</v>
      </c>
      <c r="E37" s="77">
        <v>1.1822789747134674E-2</v>
      </c>
      <c r="F37" s="100">
        <v>1197569</v>
      </c>
      <c r="G37" s="77">
        <v>0.94935003987436795</v>
      </c>
      <c r="H37" s="300">
        <v>1261462</v>
      </c>
    </row>
    <row r="38" spans="1:8" x14ac:dyDescent="0.2">
      <c r="A38" s="38" t="s">
        <v>26</v>
      </c>
      <c r="B38" s="93">
        <v>148411</v>
      </c>
      <c r="C38" s="60">
        <v>6.1271209042365653E-2</v>
      </c>
      <c r="D38" s="15">
        <v>299757</v>
      </c>
      <c r="E38" s="60">
        <v>0.12375412744953138</v>
      </c>
      <c r="F38" s="15">
        <v>1974030</v>
      </c>
      <c r="G38" s="60">
        <v>0.81497466350810299</v>
      </c>
      <c r="H38" s="23">
        <v>2422198</v>
      </c>
    </row>
    <row r="39" spans="1:8" x14ac:dyDescent="0.2">
      <c r="A39" s="41" t="s">
        <v>27</v>
      </c>
      <c r="B39" s="91">
        <v>322371</v>
      </c>
      <c r="C39" s="98">
        <v>0.10099025719745622</v>
      </c>
      <c r="D39" s="91">
        <v>389664</v>
      </c>
      <c r="E39" s="98">
        <v>0.12207136367908274</v>
      </c>
      <c r="F39" s="91">
        <v>2480065</v>
      </c>
      <c r="G39" s="98">
        <v>0.77693837912346109</v>
      </c>
      <c r="H39" s="89">
        <v>3192100</v>
      </c>
    </row>
    <row r="40" spans="1:8" x14ac:dyDescent="0.2">
      <c r="A40" s="42" t="s">
        <v>28</v>
      </c>
      <c r="B40" s="19">
        <v>602307</v>
      </c>
      <c r="C40" s="61">
        <v>0.11208699919438987</v>
      </c>
      <c r="D40" s="19">
        <v>651013</v>
      </c>
      <c r="E40" s="61">
        <v>0.12115099709373681</v>
      </c>
      <c r="F40" s="19">
        <v>4120248</v>
      </c>
      <c r="G40" s="61">
        <v>0.76676218980799904</v>
      </c>
      <c r="H40" s="17">
        <v>5373567</v>
      </c>
    </row>
    <row r="41" spans="1:8" x14ac:dyDescent="0.2">
      <c r="A41" s="34" t="s">
        <v>30</v>
      </c>
      <c r="B41" s="5"/>
      <c r="C41" s="5"/>
      <c r="D41" s="5"/>
      <c r="E41" s="5"/>
      <c r="F41" s="4"/>
      <c r="G41" s="4"/>
      <c r="H41" s="4"/>
    </row>
    <row r="42" spans="1:8" x14ac:dyDescent="0.2">
      <c r="B42" s="5"/>
      <c r="C42" s="5"/>
      <c r="D42" s="5"/>
      <c r="E42" s="5"/>
      <c r="F42" s="4"/>
      <c r="G42" s="4"/>
      <c r="H42" s="4"/>
    </row>
    <row r="43" spans="1:8" ht="39" customHeight="1" x14ac:dyDescent="0.2">
      <c r="A43" s="594" t="s">
        <v>218</v>
      </c>
      <c r="B43" s="635" t="s">
        <v>99</v>
      </c>
      <c r="C43" s="636"/>
      <c r="D43" s="635" t="s">
        <v>100</v>
      </c>
      <c r="E43" s="636"/>
      <c r="F43" s="635" t="s">
        <v>101</v>
      </c>
      <c r="G43" s="636"/>
      <c r="H43" s="649" t="s">
        <v>11</v>
      </c>
    </row>
    <row r="44" spans="1:8" x14ac:dyDescent="0.2">
      <c r="A44" s="595"/>
      <c r="B44" s="161" t="s">
        <v>29</v>
      </c>
      <c r="C44" s="162" t="s">
        <v>12</v>
      </c>
      <c r="D44" s="161" t="s">
        <v>29</v>
      </c>
      <c r="E44" s="162" t="s">
        <v>12</v>
      </c>
      <c r="F44" s="161" t="s">
        <v>29</v>
      </c>
      <c r="G44" s="162" t="s">
        <v>12</v>
      </c>
      <c r="H44" s="650"/>
    </row>
    <row r="45" spans="1:8" x14ac:dyDescent="0.2">
      <c r="A45" s="140" t="s">
        <v>193</v>
      </c>
      <c r="B45" s="78">
        <v>665675</v>
      </c>
      <c r="C45" s="77">
        <v>8.4766957243479282E-2</v>
      </c>
      <c r="D45" s="78">
        <v>879709</v>
      </c>
      <c r="E45" s="77">
        <v>0.1120220155326607</v>
      </c>
      <c r="F45" s="78">
        <v>6307617</v>
      </c>
      <c r="G45" s="77">
        <v>0.80321102722386006</v>
      </c>
      <c r="H45" s="76">
        <v>7853001</v>
      </c>
    </row>
    <row r="46" spans="1:8" x14ac:dyDescent="0.2">
      <c r="A46" s="42" t="s">
        <v>194</v>
      </c>
      <c r="B46" s="19">
        <v>456393</v>
      </c>
      <c r="C46" s="61">
        <v>0.10381236514307629</v>
      </c>
      <c r="D46" s="19">
        <v>475639</v>
      </c>
      <c r="E46" s="61">
        <v>0.10819011147035047</v>
      </c>
      <c r="F46" s="19">
        <v>3464294</v>
      </c>
      <c r="G46" s="61">
        <v>0.78799752338657325</v>
      </c>
      <c r="H46" s="17">
        <v>4396326</v>
      </c>
    </row>
    <row r="47" spans="1:8" x14ac:dyDescent="0.2">
      <c r="A47" s="34" t="s">
        <v>30</v>
      </c>
      <c r="B47" s="5"/>
      <c r="C47" s="5"/>
      <c r="D47" s="5"/>
      <c r="E47" s="5"/>
      <c r="F47" s="4"/>
      <c r="G47" s="4"/>
      <c r="H47" s="4"/>
    </row>
    <row r="48" spans="1:8" x14ac:dyDescent="0.2">
      <c r="B48" s="5"/>
      <c r="C48" s="5"/>
      <c r="D48" s="5"/>
      <c r="E48" s="5"/>
      <c r="F48" s="4"/>
      <c r="G48" s="4"/>
      <c r="H48" s="4"/>
    </row>
    <row r="49" spans="1:8" ht="12.75" customHeight="1" x14ac:dyDescent="0.2">
      <c r="A49" s="655" t="s">
        <v>190</v>
      </c>
      <c r="B49" s="657" t="s">
        <v>99</v>
      </c>
      <c r="C49" s="658"/>
      <c r="D49" s="657" t="s">
        <v>100</v>
      </c>
      <c r="E49" s="658"/>
      <c r="F49" s="657" t="s">
        <v>101</v>
      </c>
      <c r="G49" s="658"/>
      <c r="H49" s="629" t="s">
        <v>11</v>
      </c>
    </row>
    <row r="50" spans="1:8" x14ac:dyDescent="0.2">
      <c r="A50" s="656"/>
      <c r="B50" s="230" t="s">
        <v>29</v>
      </c>
      <c r="C50" s="231" t="s">
        <v>12</v>
      </c>
      <c r="D50" s="230" t="s">
        <v>29</v>
      </c>
      <c r="E50" s="231" t="s">
        <v>12</v>
      </c>
      <c r="F50" s="230" t="s">
        <v>29</v>
      </c>
      <c r="G50" s="231" t="s">
        <v>12</v>
      </c>
      <c r="H50" s="628"/>
    </row>
    <row r="51" spans="1:8" x14ac:dyDescent="0.2">
      <c r="A51" s="220" t="s">
        <v>172</v>
      </c>
      <c r="B51" s="191">
        <v>11049</v>
      </c>
      <c r="C51" s="181">
        <v>7.1573396902308045E-2</v>
      </c>
      <c r="D51" s="191">
        <v>19931</v>
      </c>
      <c r="E51" s="181">
        <v>0.12910936497962727</v>
      </c>
      <c r="F51" s="191">
        <v>123393</v>
      </c>
      <c r="G51" s="181">
        <v>0.79931723811806465</v>
      </c>
      <c r="H51" s="180">
        <v>154373</v>
      </c>
    </row>
    <row r="52" spans="1:8" x14ac:dyDescent="0.2">
      <c r="A52" s="213" t="s">
        <v>189</v>
      </c>
      <c r="B52" s="196">
        <v>27487</v>
      </c>
      <c r="C52" s="175">
        <v>3.2874074605623527E-2</v>
      </c>
      <c r="D52" s="196">
        <v>182655</v>
      </c>
      <c r="E52" s="175">
        <v>0.2184528721610276</v>
      </c>
      <c r="F52" s="196">
        <v>625988</v>
      </c>
      <c r="G52" s="175">
        <v>0.74867305323334887</v>
      </c>
      <c r="H52" s="176">
        <v>836130</v>
      </c>
    </row>
    <row r="53" spans="1:8" x14ac:dyDescent="0.2">
      <c r="A53" s="220" t="s">
        <v>173</v>
      </c>
      <c r="B53" s="185">
        <v>420930</v>
      </c>
      <c r="C53" s="198">
        <v>0.10174710214255568</v>
      </c>
      <c r="D53" s="185">
        <v>441563</v>
      </c>
      <c r="E53" s="198">
        <v>0.10673450612542065</v>
      </c>
      <c r="F53" s="185">
        <v>3274529</v>
      </c>
      <c r="G53" s="198">
        <v>0.79151839173202365</v>
      </c>
      <c r="H53" s="199">
        <v>4137022</v>
      </c>
    </row>
    <row r="54" spans="1:8" x14ac:dyDescent="0.2">
      <c r="A54" s="213" t="s">
        <v>183</v>
      </c>
      <c r="B54" s="196">
        <v>36319</v>
      </c>
      <c r="C54" s="175">
        <v>6.0377803896404E-2</v>
      </c>
      <c r="D54" s="196">
        <v>114177</v>
      </c>
      <c r="E54" s="175">
        <v>0.18981129754342682</v>
      </c>
      <c r="F54" s="196">
        <v>451033</v>
      </c>
      <c r="G54" s="175">
        <v>0.74981089856016914</v>
      </c>
      <c r="H54" s="176">
        <v>601529</v>
      </c>
    </row>
    <row r="55" spans="1:8" x14ac:dyDescent="0.2">
      <c r="A55" s="220" t="s">
        <v>212</v>
      </c>
      <c r="B55" s="200">
        <v>61513</v>
      </c>
      <c r="C55" s="198">
        <v>5.3877011202298264E-2</v>
      </c>
      <c r="D55" s="200">
        <v>58733</v>
      </c>
      <c r="E55" s="198">
        <v>5.1442109780771288E-2</v>
      </c>
      <c r="F55" s="200">
        <v>1021484</v>
      </c>
      <c r="G55" s="198">
        <v>0.8946808790169305</v>
      </c>
      <c r="H55" s="250">
        <v>1141730</v>
      </c>
    </row>
    <row r="56" spans="1:8" x14ac:dyDescent="0.2">
      <c r="A56" s="213" t="s">
        <v>174</v>
      </c>
      <c r="B56" s="196">
        <v>43947</v>
      </c>
      <c r="C56" s="175">
        <v>0.10370092452322635</v>
      </c>
      <c r="D56" s="196">
        <v>142248</v>
      </c>
      <c r="E56" s="175">
        <v>0.33565997932918973</v>
      </c>
      <c r="F56" s="196">
        <v>237591</v>
      </c>
      <c r="G56" s="175">
        <v>0.56063909614758389</v>
      </c>
      <c r="H56" s="176">
        <v>423786</v>
      </c>
    </row>
    <row r="57" spans="1:8" x14ac:dyDescent="0.2">
      <c r="A57" s="220" t="s">
        <v>214</v>
      </c>
      <c r="B57" s="185">
        <v>11232</v>
      </c>
      <c r="C57" s="198">
        <v>2.4631254851909843E-2</v>
      </c>
      <c r="D57" s="185">
        <v>23711</v>
      </c>
      <c r="E57" s="198">
        <v>5.199712284487485E-2</v>
      </c>
      <c r="F57" s="185">
        <v>421062</v>
      </c>
      <c r="G57" s="198">
        <v>0.92336942934961386</v>
      </c>
      <c r="H57" s="199">
        <v>456006</v>
      </c>
    </row>
    <row r="58" spans="1:8" x14ac:dyDescent="0.2">
      <c r="A58" s="213" t="s">
        <v>175</v>
      </c>
      <c r="B58" s="196">
        <v>8039</v>
      </c>
      <c r="C58" s="175">
        <v>0.10297301105432374</v>
      </c>
      <c r="D58" s="196">
        <v>2592</v>
      </c>
      <c r="E58" s="175">
        <v>3.3201398762633054E-2</v>
      </c>
      <c r="F58" s="196">
        <v>67438</v>
      </c>
      <c r="G58" s="175">
        <v>0.86382559018304317</v>
      </c>
      <c r="H58" s="176">
        <v>78069</v>
      </c>
    </row>
    <row r="59" spans="1:8" x14ac:dyDescent="0.2">
      <c r="A59" s="220" t="s">
        <v>188</v>
      </c>
      <c r="B59" s="200">
        <v>36495</v>
      </c>
      <c r="C59" s="198">
        <v>0.13689201303840628</v>
      </c>
      <c r="D59" s="200">
        <v>26842</v>
      </c>
      <c r="E59" s="198">
        <v>0.10068380364370191</v>
      </c>
      <c r="F59" s="200">
        <v>203261</v>
      </c>
      <c r="G59" s="198">
        <v>0.76242793429783529</v>
      </c>
      <c r="H59" s="250">
        <v>266597</v>
      </c>
    </row>
    <row r="60" spans="1:8" x14ac:dyDescent="0.2">
      <c r="A60" s="213" t="s">
        <v>185</v>
      </c>
      <c r="B60" s="196">
        <v>24322</v>
      </c>
      <c r="C60" s="175">
        <v>9.6668163734136711E-2</v>
      </c>
      <c r="D60" s="196">
        <v>8758</v>
      </c>
      <c r="E60" s="175">
        <v>3.4808805936336215E-2</v>
      </c>
      <c r="F60" s="196">
        <v>218523</v>
      </c>
      <c r="G60" s="175">
        <v>0.86852303032952705</v>
      </c>
      <c r="H60" s="176">
        <v>251603</v>
      </c>
    </row>
    <row r="61" spans="1:8" x14ac:dyDescent="0.2">
      <c r="A61" s="220" t="s">
        <v>216</v>
      </c>
      <c r="B61" s="185">
        <v>106975</v>
      </c>
      <c r="C61" s="198">
        <v>5.4635445342082492E-2</v>
      </c>
      <c r="D61" s="185">
        <v>49942</v>
      </c>
      <c r="E61" s="198">
        <v>2.5506926022662156E-2</v>
      </c>
      <c r="F61" s="185">
        <v>1801061</v>
      </c>
      <c r="G61" s="198">
        <v>0.91985762863525533</v>
      </c>
      <c r="H61" s="199">
        <v>1957978</v>
      </c>
    </row>
    <row r="62" spans="1:8" x14ac:dyDescent="0.2">
      <c r="A62" s="213" t="s">
        <v>187</v>
      </c>
      <c r="B62" s="196">
        <v>2989</v>
      </c>
      <c r="C62" s="175">
        <v>1.5191559002612398E-2</v>
      </c>
      <c r="D62" s="196">
        <v>3854</v>
      </c>
      <c r="E62" s="175">
        <v>1.9587911808654462E-2</v>
      </c>
      <c r="F62" s="196">
        <v>189910</v>
      </c>
      <c r="G62" s="175">
        <v>0.96521544669993997</v>
      </c>
      <c r="H62" s="176">
        <v>196754</v>
      </c>
    </row>
    <row r="63" spans="1:8" x14ac:dyDescent="0.2">
      <c r="A63" s="220" t="s">
        <v>176</v>
      </c>
      <c r="B63" s="200">
        <v>12058</v>
      </c>
      <c r="C63" s="198">
        <v>7.2191488852168501E-2</v>
      </c>
      <c r="D63" s="200">
        <v>11628</v>
      </c>
      <c r="E63" s="198">
        <v>6.9617070191824129E-2</v>
      </c>
      <c r="F63" s="200">
        <v>143342</v>
      </c>
      <c r="G63" s="198">
        <v>0.85819144095600741</v>
      </c>
      <c r="H63" s="250">
        <v>167028</v>
      </c>
    </row>
    <row r="64" spans="1:8" x14ac:dyDescent="0.2">
      <c r="A64" s="213" t="s">
        <v>177</v>
      </c>
      <c r="B64" s="196">
        <v>15004</v>
      </c>
      <c r="C64" s="175">
        <v>9.6690209826261794E-2</v>
      </c>
      <c r="D64" s="196">
        <v>9858</v>
      </c>
      <c r="E64" s="175">
        <v>6.352786513378357E-2</v>
      </c>
      <c r="F64" s="196">
        <v>130314</v>
      </c>
      <c r="G64" s="175">
        <v>0.83978192503995464</v>
      </c>
      <c r="H64" s="176">
        <v>155176</v>
      </c>
    </row>
    <row r="65" spans="1:8" x14ac:dyDescent="0.2">
      <c r="A65" s="220" t="s">
        <v>213</v>
      </c>
      <c r="B65" s="185">
        <v>49903</v>
      </c>
      <c r="C65" s="198">
        <v>0.15232487507974446</v>
      </c>
      <c r="D65" s="185">
        <v>43182</v>
      </c>
      <c r="E65" s="198">
        <v>0.13180956567127278</v>
      </c>
      <c r="F65" s="185">
        <v>234523</v>
      </c>
      <c r="G65" s="198">
        <v>0.71586250682978791</v>
      </c>
      <c r="H65" s="199">
        <v>327609</v>
      </c>
    </row>
    <row r="66" spans="1:8" x14ac:dyDescent="0.2">
      <c r="A66" s="213" t="s">
        <v>170</v>
      </c>
      <c r="B66" s="196">
        <v>11654</v>
      </c>
      <c r="C66" s="175">
        <v>8.3856205387980665E-2</v>
      </c>
      <c r="D66" s="196">
        <v>7429</v>
      </c>
      <c r="E66" s="175">
        <v>5.3455272852866685E-2</v>
      </c>
      <c r="F66" s="196">
        <v>119894</v>
      </c>
      <c r="G66" s="175">
        <v>0.86269571724614325</v>
      </c>
      <c r="H66" s="176">
        <v>138976</v>
      </c>
    </row>
    <row r="67" spans="1:8" x14ac:dyDescent="0.2">
      <c r="A67" s="220" t="s">
        <v>171</v>
      </c>
      <c r="B67" s="200">
        <v>276</v>
      </c>
      <c r="C67" s="198">
        <v>5.6833391676790971E-3</v>
      </c>
      <c r="D67" s="200">
        <v>3122</v>
      </c>
      <c r="E67" s="198">
        <v>6.4287626382225155E-2</v>
      </c>
      <c r="F67" s="200">
        <v>45165</v>
      </c>
      <c r="G67" s="198">
        <v>0.93002903445009577</v>
      </c>
      <c r="H67" s="250">
        <v>48563</v>
      </c>
    </row>
    <row r="68" spans="1:8" x14ac:dyDescent="0.2">
      <c r="A68" s="213" t="s">
        <v>178</v>
      </c>
      <c r="B68" s="196">
        <v>101</v>
      </c>
      <c r="C68" s="175">
        <v>1.5192996179187099E-3</v>
      </c>
      <c r="D68" s="196">
        <v>7157</v>
      </c>
      <c r="E68" s="175">
        <v>0.10765967688558621</v>
      </c>
      <c r="F68" s="196">
        <v>59221</v>
      </c>
      <c r="G68" s="175">
        <v>0.89083606606696952</v>
      </c>
      <c r="H68" s="176">
        <v>66478</v>
      </c>
    </row>
    <row r="69" spans="1:8" x14ac:dyDescent="0.2">
      <c r="A69" s="220" t="s">
        <v>186</v>
      </c>
      <c r="B69" s="185">
        <v>13854</v>
      </c>
      <c r="C69" s="198">
        <v>6.2861861807357935E-2</v>
      </c>
      <c r="D69" s="185">
        <v>8679</v>
      </c>
      <c r="E69" s="198">
        <v>3.938054703522878E-2</v>
      </c>
      <c r="F69" s="185">
        <v>197855</v>
      </c>
      <c r="G69" s="198">
        <v>0.89775759115741327</v>
      </c>
      <c r="H69" s="199">
        <v>220388</v>
      </c>
    </row>
    <row r="70" spans="1:8" x14ac:dyDescent="0.2">
      <c r="A70" s="213" t="s">
        <v>179</v>
      </c>
      <c r="B70" s="196">
        <v>11234</v>
      </c>
      <c r="C70" s="175">
        <v>9.8163261739571142E-2</v>
      </c>
      <c r="D70" s="196">
        <v>24465</v>
      </c>
      <c r="E70" s="175">
        <v>0.21377641075828804</v>
      </c>
      <c r="F70" s="196">
        <v>78743</v>
      </c>
      <c r="G70" s="175">
        <v>0.68806032750214086</v>
      </c>
      <c r="H70" s="176">
        <v>114442</v>
      </c>
    </row>
    <row r="71" spans="1:8" x14ac:dyDescent="0.2">
      <c r="A71" s="220" t="s">
        <v>180</v>
      </c>
      <c r="B71" s="200">
        <v>9757</v>
      </c>
      <c r="C71" s="198">
        <v>0.11148054203514544</v>
      </c>
      <c r="D71" s="200">
        <v>7221</v>
      </c>
      <c r="E71" s="198">
        <v>8.250497017892644E-2</v>
      </c>
      <c r="F71" s="200">
        <v>70543</v>
      </c>
      <c r="G71" s="198">
        <v>0.80600306208724659</v>
      </c>
      <c r="H71" s="250">
        <v>87522</v>
      </c>
    </row>
    <row r="72" spans="1:8" x14ac:dyDescent="0.2">
      <c r="A72" s="213" t="s">
        <v>181</v>
      </c>
      <c r="B72" s="196">
        <v>4934</v>
      </c>
      <c r="C72" s="175">
        <v>2.378599354972449E-2</v>
      </c>
      <c r="D72" s="196">
        <v>1562</v>
      </c>
      <c r="E72" s="175">
        <v>7.5301422628029288E-3</v>
      </c>
      <c r="F72" s="196">
        <v>200938</v>
      </c>
      <c r="G72" s="175">
        <v>0.96868868502118755</v>
      </c>
      <c r="H72" s="176">
        <v>207433</v>
      </c>
    </row>
    <row r="73" spans="1:8" x14ac:dyDescent="0.2">
      <c r="A73" s="220" t="s">
        <v>182</v>
      </c>
      <c r="B73" s="185">
        <v>29796</v>
      </c>
      <c r="C73" s="198">
        <v>0.11621539397627015</v>
      </c>
      <c r="D73" s="185">
        <v>25871</v>
      </c>
      <c r="E73" s="198">
        <v>0.10090644574976793</v>
      </c>
      <c r="F73" s="185">
        <v>200719</v>
      </c>
      <c r="G73" s="198">
        <v>0.78287816027396195</v>
      </c>
      <c r="H73" s="199">
        <v>256386</v>
      </c>
    </row>
    <row r="74" spans="1:8" x14ac:dyDescent="0.2">
      <c r="A74" s="223" t="s">
        <v>11</v>
      </c>
      <c r="B74" s="203">
        <v>949866</v>
      </c>
      <c r="C74" s="204">
        <v>7.727777877213507E-2</v>
      </c>
      <c r="D74" s="203">
        <v>1225181</v>
      </c>
      <c r="E74" s="204">
        <v>9.9676445176291414E-2</v>
      </c>
      <c r="F74" s="203">
        <v>10116533</v>
      </c>
      <c r="G74" s="204">
        <v>0.82304577605157347</v>
      </c>
      <c r="H74" s="252">
        <v>12291580</v>
      </c>
    </row>
    <row r="75" spans="1:8" x14ac:dyDescent="0.2">
      <c r="A75" s="235" t="s">
        <v>30</v>
      </c>
    </row>
    <row r="76" spans="1:8" x14ac:dyDescent="0.2">
      <c r="A76" s="246" t="s">
        <v>394</v>
      </c>
    </row>
  </sheetData>
  <mergeCells count="32">
    <mergeCell ref="B43:C43"/>
    <mergeCell ref="A49:A50"/>
    <mergeCell ref="B49:C49"/>
    <mergeCell ref="A43:A44"/>
    <mergeCell ref="F49:G49"/>
    <mergeCell ref="D43:E43"/>
    <mergeCell ref="F43:G43"/>
    <mergeCell ref="H19:H20"/>
    <mergeCell ref="F26:G26"/>
    <mergeCell ref="D49:E49"/>
    <mergeCell ref="H26:H27"/>
    <mergeCell ref="D19:E19"/>
    <mergeCell ref="H49:H50"/>
    <mergeCell ref="H43:H44"/>
    <mergeCell ref="D35:E35"/>
    <mergeCell ref="H35:H36"/>
    <mergeCell ref="A19:A20"/>
    <mergeCell ref="B19:C19"/>
    <mergeCell ref="A26:A27"/>
    <mergeCell ref="A35:A36"/>
    <mergeCell ref="F19:G19"/>
    <mergeCell ref="B35:C35"/>
    <mergeCell ref="B26:C26"/>
    <mergeCell ref="D26:E26"/>
    <mergeCell ref="F35:G35"/>
    <mergeCell ref="A6:H6"/>
    <mergeCell ref="A11:A13"/>
    <mergeCell ref="B11:H11"/>
    <mergeCell ref="B12:C12"/>
    <mergeCell ref="D12:E12"/>
    <mergeCell ref="F12:G12"/>
    <mergeCell ref="H12:H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45"/>
  <dimension ref="A6:H76"/>
  <sheetViews>
    <sheetView showGridLines="0" zoomScale="80" zoomScaleNormal="8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7.140625" style="34" customWidth="1"/>
    <col min="3" max="3" width="14.140625" style="34" customWidth="1"/>
    <col min="4" max="4" width="18.140625" style="34" customWidth="1"/>
    <col min="5" max="5" width="11.28515625" style="34" customWidth="1"/>
    <col min="6" max="6" width="14.140625" style="34" customWidth="1"/>
    <col min="7" max="7" width="12.7109375" style="34" customWidth="1"/>
    <col min="8" max="8" width="15" style="34" customWidth="1"/>
    <col min="9" max="226" width="11.42578125" style="34"/>
    <col min="227" max="227" width="24" style="34" customWidth="1"/>
    <col min="228" max="228" width="19.42578125" style="34" customWidth="1"/>
    <col min="229" max="229" width="6.42578125" style="34" customWidth="1"/>
    <col min="230" max="230" width="14.140625" style="34" customWidth="1"/>
    <col min="231" max="231" width="12.140625" style="34" customWidth="1"/>
    <col min="232" max="232" width="12.85546875" style="34" customWidth="1"/>
    <col min="233" max="233" width="14.42578125" style="34" customWidth="1"/>
    <col min="234" max="234" width="12.85546875" style="34" customWidth="1"/>
    <col min="235" max="235" width="14.42578125" style="34" customWidth="1"/>
    <col min="236" max="236" width="12.85546875" style="34" customWidth="1"/>
    <col min="237" max="237" width="14.42578125" style="34" customWidth="1"/>
    <col min="238" max="238" width="12.85546875" style="34" customWidth="1"/>
    <col min="239" max="239" width="14.42578125" style="34" customWidth="1"/>
    <col min="240" max="16384" width="11.42578125" style="34"/>
  </cols>
  <sheetData>
    <row r="6" spans="1:8" s="32" customFormat="1" ht="16.5" x14ac:dyDescent="0.2">
      <c r="A6" s="596" t="s">
        <v>1</v>
      </c>
      <c r="B6" s="596"/>
      <c r="C6" s="596"/>
      <c r="D6" s="596"/>
      <c r="E6" s="596"/>
      <c r="F6" s="596"/>
      <c r="G6" s="596"/>
      <c r="H6" s="596"/>
    </row>
    <row r="7" spans="1:8" ht="15" customHeight="1" x14ac:dyDescent="0.2">
      <c r="A7" s="255" t="s">
        <v>252</v>
      </c>
      <c r="B7" s="255"/>
      <c r="C7" s="255"/>
      <c r="D7" s="255"/>
      <c r="E7" s="255"/>
      <c r="F7" s="255"/>
      <c r="G7" s="255"/>
      <c r="H7" s="255"/>
    </row>
    <row r="8" spans="1:8" ht="15" customHeight="1" x14ac:dyDescent="0.2">
      <c r="A8" s="255" t="s">
        <v>334</v>
      </c>
      <c r="B8" s="255"/>
      <c r="C8" s="255"/>
      <c r="D8" s="255"/>
      <c r="E8" s="255"/>
      <c r="F8" s="255"/>
      <c r="G8" s="255"/>
      <c r="H8" s="255"/>
    </row>
    <row r="9" spans="1:8" ht="15" customHeight="1" x14ac:dyDescent="0.2">
      <c r="A9" s="255" t="s">
        <v>3</v>
      </c>
      <c r="B9" s="255"/>
      <c r="C9" s="255"/>
      <c r="D9" s="255"/>
      <c r="E9" s="255"/>
      <c r="F9" s="255"/>
      <c r="G9" s="255"/>
      <c r="H9" s="255"/>
    </row>
    <row r="10" spans="1:8" ht="15" customHeight="1" x14ac:dyDescent="0.2">
      <c r="A10" s="256" t="s">
        <v>393</v>
      </c>
      <c r="B10" s="257"/>
      <c r="C10" s="257"/>
      <c r="D10" s="257"/>
      <c r="E10" s="257"/>
      <c r="F10" s="257"/>
      <c r="G10" s="257"/>
      <c r="H10" s="255"/>
    </row>
    <row r="11" spans="1:8" ht="14.25" x14ac:dyDescent="0.25">
      <c r="A11" s="597" t="s">
        <v>13</v>
      </c>
      <c r="B11" s="663"/>
      <c r="C11" s="663"/>
      <c r="D11" s="663"/>
      <c r="E11" s="663"/>
      <c r="F11" s="663"/>
      <c r="G11" s="663"/>
      <c r="H11" s="663"/>
    </row>
    <row r="12" spans="1:8" ht="32.1" customHeight="1" x14ac:dyDescent="0.2">
      <c r="A12" s="598"/>
      <c r="B12" s="659" t="s">
        <v>245</v>
      </c>
      <c r="C12" s="660"/>
      <c r="D12" s="659" t="s">
        <v>246</v>
      </c>
      <c r="E12" s="660"/>
      <c r="F12" s="659" t="s">
        <v>101</v>
      </c>
      <c r="G12" s="660"/>
      <c r="H12" s="661" t="s">
        <v>11</v>
      </c>
    </row>
    <row r="13" spans="1:8" ht="17.25" customHeight="1" x14ac:dyDescent="0.2">
      <c r="A13" s="599"/>
      <c r="B13" s="161" t="s">
        <v>29</v>
      </c>
      <c r="C13" s="162" t="s">
        <v>12</v>
      </c>
      <c r="D13" s="161" t="s">
        <v>29</v>
      </c>
      <c r="E13" s="162" t="s">
        <v>12</v>
      </c>
      <c r="F13" s="161" t="s">
        <v>29</v>
      </c>
      <c r="G13" s="162" t="s">
        <v>12</v>
      </c>
      <c r="H13" s="662"/>
    </row>
    <row r="14" spans="1:8" ht="24" x14ac:dyDescent="0.2">
      <c r="A14" s="66" t="s">
        <v>3</v>
      </c>
      <c r="B14" s="321">
        <v>303353</v>
      </c>
      <c r="C14" s="320">
        <v>2.4764870755756622E-2</v>
      </c>
      <c r="D14" s="321">
        <v>623839</v>
      </c>
      <c r="E14" s="320">
        <v>5.0928430598676973E-2</v>
      </c>
      <c r="F14" s="321">
        <v>11322136</v>
      </c>
      <c r="G14" s="320">
        <v>0.92430678028270452</v>
      </c>
      <c r="H14" s="173">
        <v>12249327</v>
      </c>
    </row>
    <row r="15" spans="1:8" x14ac:dyDescent="0.2">
      <c r="A15" s="38" t="s">
        <v>4</v>
      </c>
      <c r="B15" s="322">
        <v>144054</v>
      </c>
      <c r="C15" s="175">
        <v>2.8719397645054847E-2</v>
      </c>
      <c r="D15" s="322">
        <v>283370</v>
      </c>
      <c r="E15" s="175">
        <v>5.6494201554133816E-2</v>
      </c>
      <c r="F15" s="322">
        <v>4588489</v>
      </c>
      <c r="G15" s="175">
        <v>0.91478640080081131</v>
      </c>
      <c r="H15" s="176">
        <v>5015913</v>
      </c>
    </row>
    <row r="16" spans="1:8" x14ac:dyDescent="0.2">
      <c r="A16" s="40" t="s">
        <v>5</v>
      </c>
      <c r="B16" s="324">
        <v>159300</v>
      </c>
      <c r="C16" s="323">
        <v>2.2022795874810982E-2</v>
      </c>
      <c r="D16" s="324">
        <v>340468</v>
      </c>
      <c r="E16" s="323">
        <v>4.7068783841212464E-2</v>
      </c>
      <c r="F16" s="324">
        <v>6733647</v>
      </c>
      <c r="G16" s="323">
        <v>0.93090855853128274</v>
      </c>
      <c r="H16" s="178">
        <v>7233414</v>
      </c>
    </row>
    <row r="17" spans="1:8" x14ac:dyDescent="0.2">
      <c r="A17" s="34" t="s">
        <v>30</v>
      </c>
      <c r="B17" s="325"/>
      <c r="C17" s="325"/>
      <c r="D17" s="325"/>
      <c r="E17" s="325"/>
      <c r="F17" s="325"/>
      <c r="G17" s="325"/>
      <c r="H17" s="168"/>
    </row>
    <row r="18" spans="1:8" x14ac:dyDescent="0.2">
      <c r="B18" s="325"/>
      <c r="C18" s="325"/>
      <c r="D18" s="325"/>
      <c r="E18" s="325"/>
      <c r="F18" s="325"/>
      <c r="G18" s="325"/>
      <c r="H18" s="168"/>
    </row>
    <row r="19" spans="1:8" ht="26.1" customHeight="1" x14ac:dyDescent="0.2">
      <c r="A19" s="594" t="s">
        <v>14</v>
      </c>
      <c r="B19" s="659" t="s">
        <v>245</v>
      </c>
      <c r="C19" s="660"/>
      <c r="D19" s="659" t="s">
        <v>246</v>
      </c>
      <c r="E19" s="660"/>
      <c r="F19" s="659" t="s">
        <v>101</v>
      </c>
      <c r="G19" s="660"/>
      <c r="H19" s="661" t="s">
        <v>11</v>
      </c>
    </row>
    <row r="20" spans="1:8" x14ac:dyDescent="0.2">
      <c r="A20" s="634"/>
      <c r="B20" s="161" t="s">
        <v>29</v>
      </c>
      <c r="C20" s="162" t="s">
        <v>12</v>
      </c>
      <c r="D20" s="161" t="s">
        <v>29</v>
      </c>
      <c r="E20" s="162" t="s">
        <v>12</v>
      </c>
      <c r="F20" s="161" t="s">
        <v>29</v>
      </c>
      <c r="G20" s="162" t="s">
        <v>12</v>
      </c>
      <c r="H20" s="662"/>
    </row>
    <row r="21" spans="1:8" x14ac:dyDescent="0.2">
      <c r="A21" s="67" t="s">
        <v>15</v>
      </c>
      <c r="B21" s="326">
        <v>10748</v>
      </c>
      <c r="C21" s="320">
        <v>2.0013295024793171E-2</v>
      </c>
      <c r="D21" s="326">
        <v>39321</v>
      </c>
      <c r="E21" s="320">
        <v>7.3217600825259799E-2</v>
      </c>
      <c r="F21" s="326">
        <v>486975</v>
      </c>
      <c r="G21" s="320">
        <v>0.90677096619823738</v>
      </c>
      <c r="H21" s="180">
        <v>537043</v>
      </c>
    </row>
    <row r="22" spans="1:8" x14ac:dyDescent="0.2">
      <c r="A22" s="38" t="s">
        <v>16</v>
      </c>
      <c r="B22" s="322">
        <v>206125</v>
      </c>
      <c r="C22" s="175">
        <v>2.7079583957745734E-2</v>
      </c>
      <c r="D22" s="322">
        <v>405450</v>
      </c>
      <c r="E22" s="175">
        <v>5.3265820815854494E-2</v>
      </c>
      <c r="F22" s="322">
        <v>7000249</v>
      </c>
      <c r="G22" s="175">
        <v>0.91965472660097325</v>
      </c>
      <c r="H22" s="176">
        <v>7611823</v>
      </c>
    </row>
    <row r="23" spans="1:8" x14ac:dyDescent="0.2">
      <c r="A23" s="40" t="s">
        <v>17</v>
      </c>
      <c r="B23" s="324">
        <v>86481</v>
      </c>
      <c r="C23" s="323">
        <v>2.1090555427792142E-2</v>
      </c>
      <c r="D23" s="324">
        <v>179068</v>
      </c>
      <c r="E23" s="323">
        <v>4.3670211715219336E-2</v>
      </c>
      <c r="F23" s="324">
        <v>3834912</v>
      </c>
      <c r="G23" s="323">
        <v>0.93523923285698851</v>
      </c>
      <c r="H23" s="178">
        <v>4100461</v>
      </c>
    </row>
    <row r="24" spans="1:8" x14ac:dyDescent="0.2">
      <c r="A24" s="34" t="s">
        <v>30</v>
      </c>
      <c r="B24" s="168"/>
      <c r="C24" s="168"/>
      <c r="D24" s="168"/>
      <c r="E24" s="168"/>
      <c r="F24" s="168"/>
      <c r="G24" s="168"/>
      <c r="H24" s="168"/>
    </row>
    <row r="25" spans="1:8" x14ac:dyDescent="0.2">
      <c r="B25" s="168"/>
      <c r="C25" s="168"/>
      <c r="D25" s="168"/>
      <c r="E25" s="168"/>
      <c r="F25" s="168"/>
      <c r="G25" s="168"/>
      <c r="H25" s="168"/>
    </row>
    <row r="26" spans="1:8" ht="27" customHeight="1" x14ac:dyDescent="0.2">
      <c r="A26" s="594" t="s">
        <v>18</v>
      </c>
      <c r="B26" s="659" t="s">
        <v>245</v>
      </c>
      <c r="C26" s="660"/>
      <c r="D26" s="659" t="s">
        <v>246</v>
      </c>
      <c r="E26" s="660"/>
      <c r="F26" s="659" t="s">
        <v>101</v>
      </c>
      <c r="G26" s="660"/>
      <c r="H26" s="661" t="s">
        <v>11</v>
      </c>
    </row>
    <row r="27" spans="1:8" x14ac:dyDescent="0.2">
      <c r="A27" s="634"/>
      <c r="B27" s="161" t="s">
        <v>29</v>
      </c>
      <c r="C27" s="162" t="s">
        <v>12</v>
      </c>
      <c r="D27" s="161" t="s">
        <v>29</v>
      </c>
      <c r="E27" s="162" t="s">
        <v>12</v>
      </c>
      <c r="F27" s="161" t="s">
        <v>29</v>
      </c>
      <c r="G27" s="162" t="s">
        <v>12</v>
      </c>
      <c r="H27" s="662"/>
    </row>
    <row r="28" spans="1:8" x14ac:dyDescent="0.2">
      <c r="A28" s="67" t="s">
        <v>19</v>
      </c>
      <c r="B28" s="326">
        <v>31226</v>
      </c>
      <c r="C28" s="181">
        <v>2.7912631122592641E-2</v>
      </c>
      <c r="D28" s="326">
        <v>31027</v>
      </c>
      <c r="E28" s="181">
        <v>2.77347468724999E-2</v>
      </c>
      <c r="F28" s="326">
        <v>1056452</v>
      </c>
      <c r="G28" s="181">
        <v>0.94435262200490744</v>
      </c>
      <c r="H28" s="182">
        <v>1118705</v>
      </c>
    </row>
    <row r="29" spans="1:8" x14ac:dyDescent="0.2">
      <c r="A29" s="38" t="s">
        <v>20</v>
      </c>
      <c r="B29" s="322">
        <v>72531</v>
      </c>
      <c r="C29" s="175">
        <v>2.2108041083263839E-2</v>
      </c>
      <c r="D29" s="322">
        <v>138394</v>
      </c>
      <c r="E29" s="175">
        <v>4.2183621316088507E-2</v>
      </c>
      <c r="F29" s="322">
        <v>3069826</v>
      </c>
      <c r="G29" s="175">
        <v>0.93570803279248171</v>
      </c>
      <c r="H29" s="183">
        <v>3280752</v>
      </c>
    </row>
    <row r="30" spans="1:8" x14ac:dyDescent="0.2">
      <c r="A30" s="41" t="s">
        <v>21</v>
      </c>
      <c r="B30" s="185">
        <v>108105</v>
      </c>
      <c r="C30" s="327">
        <v>2.4937037469337626E-2</v>
      </c>
      <c r="D30" s="185">
        <v>238644</v>
      </c>
      <c r="E30" s="327">
        <v>5.5049020580293317E-2</v>
      </c>
      <c r="F30" s="185">
        <v>3988369</v>
      </c>
      <c r="G30" s="327">
        <v>0.92001394195036901</v>
      </c>
      <c r="H30" s="182">
        <v>4335118</v>
      </c>
    </row>
    <row r="31" spans="1:8" x14ac:dyDescent="0.2">
      <c r="A31" s="38" t="s">
        <v>22</v>
      </c>
      <c r="B31" s="322">
        <v>28304</v>
      </c>
      <c r="C31" s="175">
        <v>2.0336386713234962E-2</v>
      </c>
      <c r="D31" s="322">
        <v>96419</v>
      </c>
      <c r="E31" s="175">
        <v>6.9276924480758964E-2</v>
      </c>
      <c r="F31" s="322">
        <v>1267068</v>
      </c>
      <c r="G31" s="175">
        <v>0.91038668880600604</v>
      </c>
      <c r="H31" s="183">
        <v>1391791</v>
      </c>
    </row>
    <row r="32" spans="1:8" x14ac:dyDescent="0.2">
      <c r="A32" s="40" t="s">
        <v>23</v>
      </c>
      <c r="B32" s="324">
        <v>61603</v>
      </c>
      <c r="C32" s="323">
        <v>2.9060870123106416E-2</v>
      </c>
      <c r="D32" s="324">
        <v>119354</v>
      </c>
      <c r="E32" s="323">
        <v>5.6304580826798102E-2</v>
      </c>
      <c r="F32" s="324">
        <v>1938835</v>
      </c>
      <c r="G32" s="323">
        <v>0.91463454905009545</v>
      </c>
      <c r="H32" s="178">
        <v>2119792</v>
      </c>
    </row>
    <row r="33" spans="1:8" x14ac:dyDescent="0.2">
      <c r="A33" s="34" t="s">
        <v>30</v>
      </c>
      <c r="B33" s="168"/>
      <c r="C33" s="168"/>
      <c r="D33" s="168"/>
      <c r="E33" s="168"/>
      <c r="F33" s="168"/>
      <c r="G33" s="168"/>
      <c r="H33" s="168"/>
    </row>
    <row r="34" spans="1:8" x14ac:dyDescent="0.2">
      <c r="B34" s="168"/>
      <c r="C34" s="168"/>
      <c r="D34" s="168"/>
      <c r="E34" s="168"/>
      <c r="F34" s="168"/>
      <c r="G34" s="168"/>
      <c r="H34" s="168"/>
    </row>
    <row r="35" spans="1:8" ht="24" customHeight="1" x14ac:dyDescent="0.2">
      <c r="A35" s="594" t="s">
        <v>24</v>
      </c>
      <c r="B35" s="659" t="s">
        <v>245</v>
      </c>
      <c r="C35" s="660"/>
      <c r="D35" s="659" t="s">
        <v>246</v>
      </c>
      <c r="E35" s="660"/>
      <c r="F35" s="659" t="s">
        <v>101</v>
      </c>
      <c r="G35" s="660"/>
      <c r="H35" s="661" t="s">
        <v>11</v>
      </c>
    </row>
    <row r="36" spans="1:8" x14ac:dyDescent="0.2">
      <c r="A36" s="634"/>
      <c r="B36" s="161" t="s">
        <v>29</v>
      </c>
      <c r="C36" s="162" t="s">
        <v>12</v>
      </c>
      <c r="D36" s="161" t="s">
        <v>29</v>
      </c>
      <c r="E36" s="162" t="s">
        <v>12</v>
      </c>
      <c r="F36" s="161" t="s">
        <v>29</v>
      </c>
      <c r="G36" s="162" t="s">
        <v>12</v>
      </c>
      <c r="H36" s="662"/>
    </row>
    <row r="37" spans="1:8" x14ac:dyDescent="0.2">
      <c r="A37" s="38" t="s">
        <v>25</v>
      </c>
      <c r="B37" s="326">
        <v>19865</v>
      </c>
      <c r="C37" s="181">
        <v>1.5747600799707006E-2</v>
      </c>
      <c r="D37" s="326">
        <v>43348</v>
      </c>
      <c r="E37" s="181">
        <v>3.4363302263564023E-2</v>
      </c>
      <c r="F37" s="326">
        <v>1198249</v>
      </c>
      <c r="G37" s="181">
        <v>0.94988909693672896</v>
      </c>
      <c r="H37" s="182">
        <v>1261462</v>
      </c>
    </row>
    <row r="38" spans="1:8" x14ac:dyDescent="0.2">
      <c r="A38" s="254" t="s">
        <v>26</v>
      </c>
      <c r="B38" s="322">
        <v>38762</v>
      </c>
      <c r="C38" s="175">
        <v>1.6002820578664503E-2</v>
      </c>
      <c r="D38" s="322">
        <v>121723</v>
      </c>
      <c r="E38" s="175">
        <v>5.0253117210071183E-2</v>
      </c>
      <c r="F38" s="322">
        <v>2261713</v>
      </c>
      <c r="G38" s="175">
        <v>0.93374406221126427</v>
      </c>
      <c r="H38" s="183">
        <v>2422198</v>
      </c>
    </row>
    <row r="39" spans="1:8" x14ac:dyDescent="0.2">
      <c r="A39" s="38" t="s">
        <v>27</v>
      </c>
      <c r="B39" s="185">
        <v>103604</v>
      </c>
      <c r="C39" s="327">
        <v>3.2456376679928574E-2</v>
      </c>
      <c r="D39" s="185">
        <v>174297</v>
      </c>
      <c r="E39" s="327">
        <v>5.460261270010338E-2</v>
      </c>
      <c r="F39" s="185">
        <v>2914199</v>
      </c>
      <c r="G39" s="327">
        <v>0.91294101061996802</v>
      </c>
      <c r="H39" s="182">
        <v>3192100</v>
      </c>
    </row>
    <row r="40" spans="1:8" x14ac:dyDescent="0.2">
      <c r="A40" s="57" t="s">
        <v>28</v>
      </c>
      <c r="B40" s="328">
        <v>141122</v>
      </c>
      <c r="C40" s="329">
        <v>2.6262257453940743E-2</v>
      </c>
      <c r="D40" s="328">
        <v>284470</v>
      </c>
      <c r="E40" s="329">
        <v>5.2938764883735515E-2</v>
      </c>
      <c r="F40" s="328">
        <v>4947975</v>
      </c>
      <c r="G40" s="329">
        <v>0.92079897766232377</v>
      </c>
      <c r="H40" s="187">
        <v>5373567</v>
      </c>
    </row>
    <row r="41" spans="1:8" x14ac:dyDescent="0.2">
      <c r="A41" s="34" t="s">
        <v>30</v>
      </c>
      <c r="B41" s="168"/>
      <c r="C41" s="168"/>
      <c r="D41" s="168"/>
      <c r="E41" s="168"/>
      <c r="F41" s="168"/>
      <c r="G41" s="168"/>
      <c r="H41" s="168"/>
    </row>
    <row r="42" spans="1:8" x14ac:dyDescent="0.2">
      <c r="B42" s="168"/>
      <c r="C42" s="168"/>
      <c r="D42" s="168"/>
      <c r="E42" s="168"/>
      <c r="F42" s="168"/>
      <c r="G42" s="168"/>
      <c r="H42" s="168"/>
    </row>
    <row r="43" spans="1:8" ht="24" customHeight="1" x14ac:dyDescent="0.2">
      <c r="A43" s="594" t="s">
        <v>218</v>
      </c>
      <c r="B43" s="659" t="s">
        <v>245</v>
      </c>
      <c r="C43" s="660"/>
      <c r="D43" s="659" t="s">
        <v>246</v>
      </c>
      <c r="E43" s="660"/>
      <c r="F43" s="659" t="s">
        <v>101</v>
      </c>
      <c r="G43" s="660"/>
      <c r="H43" s="661" t="s">
        <v>11</v>
      </c>
    </row>
    <row r="44" spans="1:8" x14ac:dyDescent="0.2">
      <c r="A44" s="595"/>
      <c r="B44" s="161" t="s">
        <v>29</v>
      </c>
      <c r="C44" s="162" t="s">
        <v>12</v>
      </c>
      <c r="D44" s="161" t="s">
        <v>29</v>
      </c>
      <c r="E44" s="162" t="s">
        <v>12</v>
      </c>
      <c r="F44" s="161" t="s">
        <v>29</v>
      </c>
      <c r="G44" s="162" t="s">
        <v>12</v>
      </c>
      <c r="H44" s="662"/>
    </row>
    <row r="45" spans="1:8" x14ac:dyDescent="0.2">
      <c r="A45" s="140" t="s">
        <v>193</v>
      </c>
      <c r="B45" s="191">
        <v>169973</v>
      </c>
      <c r="C45" s="181">
        <v>2.1644336986586403E-2</v>
      </c>
      <c r="D45" s="191">
        <v>414362</v>
      </c>
      <c r="E45" s="181">
        <v>5.2764796540838335E-2</v>
      </c>
      <c r="F45" s="191">
        <v>7268666</v>
      </c>
      <c r="G45" s="181">
        <v>0.92559086647257527</v>
      </c>
      <c r="H45" s="180">
        <v>7853001</v>
      </c>
    </row>
    <row r="46" spans="1:8" x14ac:dyDescent="0.2">
      <c r="A46" s="42" t="s">
        <v>194</v>
      </c>
      <c r="B46" s="328">
        <v>133380</v>
      </c>
      <c r="C46" s="329">
        <v>3.0338969403087942E-2</v>
      </c>
      <c r="D46" s="328">
        <v>209477</v>
      </c>
      <c r="E46" s="329">
        <v>4.7648195334012995E-2</v>
      </c>
      <c r="F46" s="328">
        <v>4053470</v>
      </c>
      <c r="G46" s="329">
        <v>0.92201306272555761</v>
      </c>
      <c r="H46" s="187">
        <v>4396326</v>
      </c>
    </row>
    <row r="47" spans="1:8" x14ac:dyDescent="0.2">
      <c r="A47" s="34" t="s">
        <v>30</v>
      </c>
      <c r="B47" s="168"/>
      <c r="C47" s="168"/>
      <c r="D47" s="168"/>
      <c r="E47" s="168"/>
      <c r="F47" s="168"/>
      <c r="G47" s="168"/>
      <c r="H47" s="168"/>
    </row>
    <row r="48" spans="1:8" x14ac:dyDescent="0.2">
      <c r="B48" s="168"/>
      <c r="C48" s="168"/>
      <c r="D48" s="168"/>
      <c r="E48" s="168"/>
      <c r="F48" s="168"/>
      <c r="G48" s="168"/>
      <c r="H48" s="168"/>
    </row>
    <row r="49" spans="1:8" ht="12" customHeight="1" x14ac:dyDescent="0.2">
      <c r="A49" s="632" t="s">
        <v>190</v>
      </c>
      <c r="B49" s="659" t="s">
        <v>245</v>
      </c>
      <c r="C49" s="660"/>
      <c r="D49" s="659" t="s">
        <v>246</v>
      </c>
      <c r="E49" s="660"/>
      <c r="F49" s="659" t="s">
        <v>101</v>
      </c>
      <c r="G49" s="660"/>
      <c r="H49" s="661" t="s">
        <v>11</v>
      </c>
    </row>
    <row r="50" spans="1:8" ht="12.75" customHeight="1" x14ac:dyDescent="0.2">
      <c r="A50" s="633"/>
      <c r="B50" s="161" t="s">
        <v>29</v>
      </c>
      <c r="C50" s="162" t="s">
        <v>12</v>
      </c>
      <c r="D50" s="161" t="s">
        <v>29</v>
      </c>
      <c r="E50" s="162" t="s">
        <v>12</v>
      </c>
      <c r="F50" s="161" t="s">
        <v>29</v>
      </c>
      <c r="G50" s="162" t="s">
        <v>12</v>
      </c>
      <c r="H50" s="662"/>
    </row>
    <row r="51" spans="1:8" x14ac:dyDescent="0.2">
      <c r="A51" s="41" t="s">
        <v>172</v>
      </c>
      <c r="B51" s="191">
        <v>1728</v>
      </c>
      <c r="C51" s="181">
        <v>1.6648200780384412E-2</v>
      </c>
      <c r="D51" s="191">
        <v>374</v>
      </c>
      <c r="E51" s="181">
        <v>3.6032564189026448E-3</v>
      </c>
      <c r="F51" s="191">
        <v>101693</v>
      </c>
      <c r="G51" s="181">
        <v>0.979748542800713</v>
      </c>
      <c r="H51" s="180">
        <v>103795</v>
      </c>
    </row>
    <row r="52" spans="1:8" x14ac:dyDescent="0.2">
      <c r="A52" s="38" t="s">
        <v>189</v>
      </c>
      <c r="B52" s="196">
        <v>5083</v>
      </c>
      <c r="C52" s="175">
        <v>9.7462859421857152E-3</v>
      </c>
      <c r="D52" s="196">
        <v>35942</v>
      </c>
      <c r="E52" s="175">
        <v>6.8916193061978936E-2</v>
      </c>
      <c r="F52" s="196">
        <v>480507</v>
      </c>
      <c r="G52" s="175">
        <v>0.92133752099583532</v>
      </c>
      <c r="H52" s="176">
        <v>521532</v>
      </c>
    </row>
    <row r="53" spans="1:8" x14ac:dyDescent="0.2">
      <c r="A53" s="41" t="s">
        <v>173</v>
      </c>
      <c r="B53" s="185">
        <v>44845</v>
      </c>
      <c r="C53" s="198">
        <v>1.6285036250501587E-2</v>
      </c>
      <c r="D53" s="185">
        <v>76663</v>
      </c>
      <c r="E53" s="198">
        <v>2.7839441054124277E-2</v>
      </c>
      <c r="F53" s="185">
        <v>2632246</v>
      </c>
      <c r="G53" s="198">
        <v>0.95587515955486235</v>
      </c>
      <c r="H53" s="199">
        <v>2753755</v>
      </c>
    </row>
    <row r="54" spans="1:8" x14ac:dyDescent="0.2">
      <c r="A54" s="38" t="s">
        <v>183</v>
      </c>
      <c r="B54" s="196">
        <v>11362</v>
      </c>
      <c r="C54" s="175">
        <v>2.9238742749502052E-2</v>
      </c>
      <c r="D54" s="196">
        <v>51230</v>
      </c>
      <c r="E54" s="175">
        <v>0.13183425374555449</v>
      </c>
      <c r="F54" s="196">
        <v>326002</v>
      </c>
      <c r="G54" s="175">
        <v>0.83892700350494342</v>
      </c>
      <c r="H54" s="176">
        <v>388594</v>
      </c>
    </row>
    <row r="55" spans="1:8" x14ac:dyDescent="0.2">
      <c r="A55" s="41" t="s">
        <v>212</v>
      </c>
      <c r="B55" s="200">
        <v>5737</v>
      </c>
      <c r="C55" s="198">
        <v>7.6516390272268709E-3</v>
      </c>
      <c r="D55" s="200">
        <v>10370</v>
      </c>
      <c r="E55" s="198">
        <v>1.3830834358086569E-2</v>
      </c>
      <c r="F55" s="200">
        <v>733667</v>
      </c>
      <c r="G55" s="198">
        <v>0.97851752661468661</v>
      </c>
      <c r="H55" s="250">
        <v>749774</v>
      </c>
    </row>
    <row r="56" spans="1:8" x14ac:dyDescent="0.2">
      <c r="A56" s="38" t="s">
        <v>174</v>
      </c>
      <c r="B56" s="196">
        <v>11539</v>
      </c>
      <c r="C56" s="175">
        <v>4.21898194528742E-2</v>
      </c>
      <c r="D56" s="196">
        <v>91931</v>
      </c>
      <c r="E56" s="175">
        <v>0.33612551279332509</v>
      </c>
      <c r="F56" s="196">
        <v>170032</v>
      </c>
      <c r="G56" s="175">
        <v>0.62168466775380071</v>
      </c>
      <c r="H56" s="176">
        <v>273502</v>
      </c>
    </row>
    <row r="57" spans="1:8" x14ac:dyDescent="0.2">
      <c r="A57" s="41" t="s">
        <v>214</v>
      </c>
      <c r="B57" s="185">
        <v>3338</v>
      </c>
      <c r="C57" s="198">
        <v>1.1507924195255481E-2</v>
      </c>
      <c r="D57" s="185">
        <v>12809</v>
      </c>
      <c r="E57" s="198">
        <v>4.415967675764753E-2</v>
      </c>
      <c r="F57" s="185">
        <v>273914</v>
      </c>
      <c r="G57" s="198">
        <v>0.94433239904709698</v>
      </c>
      <c r="H57" s="199">
        <v>290061</v>
      </c>
    </row>
    <row r="58" spans="1:8" x14ac:dyDescent="0.2">
      <c r="A58" s="38" t="s">
        <v>175</v>
      </c>
      <c r="B58" s="196">
        <v>670</v>
      </c>
      <c r="C58" s="175">
        <v>1.2679548078196854E-2</v>
      </c>
      <c r="D58" s="196">
        <v>610</v>
      </c>
      <c r="E58" s="175">
        <v>1.1544066160746391E-2</v>
      </c>
      <c r="F58" s="196">
        <v>51561</v>
      </c>
      <c r="G58" s="175">
        <v>0.97577638576105674</v>
      </c>
      <c r="H58" s="176">
        <v>52841</v>
      </c>
    </row>
    <row r="59" spans="1:8" x14ac:dyDescent="0.2">
      <c r="A59" s="41" t="s">
        <v>188</v>
      </c>
      <c r="B59" s="200">
        <v>8758</v>
      </c>
      <c r="C59" s="198">
        <v>4.8576214405360134E-2</v>
      </c>
      <c r="D59" s="200">
        <v>6189</v>
      </c>
      <c r="E59" s="198">
        <v>3.4327265466404869E-2</v>
      </c>
      <c r="F59" s="200">
        <v>165347</v>
      </c>
      <c r="G59" s="198">
        <v>0.91709652012823495</v>
      </c>
      <c r="H59" s="250">
        <v>180294</v>
      </c>
    </row>
    <row r="60" spans="1:8" x14ac:dyDescent="0.2">
      <c r="A60" s="38" t="s">
        <v>185</v>
      </c>
      <c r="B60" s="196">
        <v>2574</v>
      </c>
      <c r="C60" s="175">
        <v>1.5413819740947226E-2</v>
      </c>
      <c r="D60" s="196">
        <v>2909</v>
      </c>
      <c r="E60" s="175">
        <v>1.7419891851754264E-2</v>
      </c>
      <c r="F60" s="196">
        <v>161511</v>
      </c>
      <c r="G60" s="175">
        <v>0.96717227668225614</v>
      </c>
      <c r="H60" s="176">
        <v>166993</v>
      </c>
    </row>
    <row r="61" spans="1:8" x14ac:dyDescent="0.2">
      <c r="A61" s="41" t="s">
        <v>216</v>
      </c>
      <c r="B61" s="185">
        <v>8309</v>
      </c>
      <c r="C61" s="198">
        <v>6.254078624208079E-3</v>
      </c>
      <c r="D61" s="185">
        <v>53526</v>
      </c>
      <c r="E61" s="198">
        <v>4.0288339443899583E-2</v>
      </c>
      <c r="F61" s="185">
        <v>1266737</v>
      </c>
      <c r="G61" s="198">
        <v>0.95345682924461062</v>
      </c>
      <c r="H61" s="199">
        <v>1328573</v>
      </c>
    </row>
    <row r="62" spans="1:8" x14ac:dyDescent="0.2">
      <c r="A62" s="38" t="s">
        <v>187</v>
      </c>
      <c r="B62" s="196">
        <v>604</v>
      </c>
      <c r="C62" s="175">
        <v>4.8274814773372121E-3</v>
      </c>
      <c r="D62" s="196">
        <v>1167</v>
      </c>
      <c r="E62" s="175">
        <v>9.3272696755836541E-3</v>
      </c>
      <c r="F62" s="196">
        <v>123346</v>
      </c>
      <c r="G62" s="175">
        <v>0.98584524884707914</v>
      </c>
      <c r="H62" s="176">
        <v>125117</v>
      </c>
    </row>
    <row r="63" spans="1:8" x14ac:dyDescent="0.2">
      <c r="A63" s="41" t="s">
        <v>176</v>
      </c>
      <c r="B63" s="200">
        <v>6709</v>
      </c>
      <c r="C63" s="198">
        <v>6.1296275993129409E-2</v>
      </c>
      <c r="D63" s="200">
        <v>2676</v>
      </c>
      <c r="E63" s="198">
        <v>2.4449073566494901E-2</v>
      </c>
      <c r="F63" s="200">
        <v>100068</v>
      </c>
      <c r="G63" s="198">
        <v>0.91426378686547527</v>
      </c>
      <c r="H63" s="250">
        <v>109452</v>
      </c>
    </row>
    <row r="64" spans="1:8" x14ac:dyDescent="0.2">
      <c r="A64" s="38" t="s">
        <v>177</v>
      </c>
      <c r="B64" s="196">
        <v>885</v>
      </c>
      <c r="C64" s="175">
        <v>8.4550639623200315E-3</v>
      </c>
      <c r="D64" s="196">
        <v>94</v>
      </c>
      <c r="E64" s="175">
        <v>8.9805199147805978E-4</v>
      </c>
      <c r="F64" s="196">
        <v>103692</v>
      </c>
      <c r="G64" s="175">
        <v>0.99064688404620194</v>
      </c>
      <c r="H64" s="176">
        <v>104671</v>
      </c>
    </row>
    <row r="65" spans="1:8" x14ac:dyDescent="0.2">
      <c r="A65" s="41" t="s">
        <v>213</v>
      </c>
      <c r="B65" s="185">
        <v>3452</v>
      </c>
      <c r="C65" s="198">
        <v>1.5638094979229241E-2</v>
      </c>
      <c r="D65" s="185">
        <v>2415</v>
      </c>
      <c r="E65" s="198">
        <v>1.0940324268493225E-2</v>
      </c>
      <c r="F65" s="185">
        <v>214876</v>
      </c>
      <c r="G65" s="198">
        <v>0.97342158075227758</v>
      </c>
      <c r="H65" s="199">
        <v>220743</v>
      </c>
    </row>
    <row r="66" spans="1:8" x14ac:dyDescent="0.2">
      <c r="A66" s="38" t="s">
        <v>170</v>
      </c>
      <c r="B66" s="196">
        <v>1262</v>
      </c>
      <c r="C66" s="175">
        <v>1.2864424057084607E-2</v>
      </c>
      <c r="D66" s="196">
        <v>842</v>
      </c>
      <c r="E66" s="175">
        <v>8.5830784913353726E-3</v>
      </c>
      <c r="F66" s="196">
        <v>95995</v>
      </c>
      <c r="G66" s="175">
        <v>0.97854230377166151</v>
      </c>
      <c r="H66" s="176">
        <v>98100</v>
      </c>
    </row>
    <row r="67" spans="1:8" x14ac:dyDescent="0.2">
      <c r="A67" s="41" t="s">
        <v>171</v>
      </c>
      <c r="B67" s="200">
        <v>31</v>
      </c>
      <c r="C67" s="198">
        <v>8.9933275311865389E-4</v>
      </c>
      <c r="D67" s="200">
        <v>1861</v>
      </c>
      <c r="E67" s="198">
        <v>5.3988975921090802E-2</v>
      </c>
      <c r="F67" s="200">
        <v>32579</v>
      </c>
      <c r="G67" s="198">
        <v>0.94514070205976208</v>
      </c>
      <c r="H67" s="250">
        <v>34470</v>
      </c>
    </row>
    <row r="68" spans="1:8" x14ac:dyDescent="0.2">
      <c r="A68" s="38" t="s">
        <v>178</v>
      </c>
      <c r="B68" s="196">
        <v>65</v>
      </c>
      <c r="C68" s="175">
        <v>1.5032725086149079E-3</v>
      </c>
      <c r="D68" s="196">
        <v>1465</v>
      </c>
      <c r="E68" s="175">
        <v>3.3881449617243695E-2</v>
      </c>
      <c r="F68" s="196">
        <v>41709</v>
      </c>
      <c r="G68" s="175">
        <v>0.96461527787414136</v>
      </c>
      <c r="H68" s="176">
        <v>43239</v>
      </c>
    </row>
    <row r="69" spans="1:8" x14ac:dyDescent="0.2">
      <c r="A69" s="41" t="s">
        <v>186</v>
      </c>
      <c r="B69" s="185">
        <v>2319</v>
      </c>
      <c r="C69" s="198">
        <v>1.682080295941682E-2</v>
      </c>
      <c r="D69" s="185">
        <v>3505</v>
      </c>
      <c r="E69" s="198">
        <v>2.5423421463025422E-2</v>
      </c>
      <c r="F69" s="185">
        <v>132040</v>
      </c>
      <c r="G69" s="198">
        <v>0.95774852210495776</v>
      </c>
      <c r="H69" s="199">
        <v>137865</v>
      </c>
    </row>
    <row r="70" spans="1:8" x14ac:dyDescent="0.2">
      <c r="A70" s="38" t="s">
        <v>179</v>
      </c>
      <c r="B70" s="196">
        <v>3339</v>
      </c>
      <c r="C70" s="175">
        <v>4.5970839700962371E-2</v>
      </c>
      <c r="D70" s="196">
        <v>6524</v>
      </c>
      <c r="E70" s="175">
        <v>8.9821431029972601E-2</v>
      </c>
      <c r="F70" s="196">
        <v>62770</v>
      </c>
      <c r="G70" s="175">
        <v>0.86420772926906497</v>
      </c>
      <c r="H70" s="176">
        <v>72633</v>
      </c>
    </row>
    <row r="71" spans="1:8" x14ac:dyDescent="0.2">
      <c r="A71" s="41" t="s">
        <v>180</v>
      </c>
      <c r="B71" s="200">
        <v>3290</v>
      </c>
      <c r="C71" s="198">
        <v>5.6145260930407184E-2</v>
      </c>
      <c r="D71" s="200">
        <v>2074</v>
      </c>
      <c r="E71" s="198">
        <v>3.539369944366702E-2</v>
      </c>
      <c r="F71" s="200">
        <v>53234</v>
      </c>
      <c r="G71" s="198">
        <v>0.90846103962592584</v>
      </c>
      <c r="H71" s="250">
        <v>58598</v>
      </c>
    </row>
    <row r="72" spans="1:8" x14ac:dyDescent="0.2">
      <c r="A72" s="38" t="s">
        <v>181</v>
      </c>
      <c r="B72" s="196">
        <v>101</v>
      </c>
      <c r="C72" s="175">
        <v>7.5501035335979604E-4</v>
      </c>
      <c r="D72" s="196">
        <v>509</v>
      </c>
      <c r="E72" s="175">
        <v>3.8049531669320418E-3</v>
      </c>
      <c r="F72" s="196">
        <v>133162</v>
      </c>
      <c r="G72" s="175">
        <v>0.99543256112967493</v>
      </c>
      <c r="H72" s="176">
        <v>133773</v>
      </c>
    </row>
    <row r="73" spans="1:8" x14ac:dyDescent="0.2">
      <c r="A73" s="41" t="s">
        <v>182</v>
      </c>
      <c r="B73" s="185">
        <v>4065</v>
      </c>
      <c r="C73" s="198">
        <v>2.3607916928008919E-2</v>
      </c>
      <c r="D73" s="185">
        <v>4118</v>
      </c>
      <c r="E73" s="198">
        <v>2.391572002694729E-2</v>
      </c>
      <c r="F73" s="185">
        <v>164006</v>
      </c>
      <c r="G73" s="198">
        <v>0.95248217065068419</v>
      </c>
      <c r="H73" s="199">
        <v>172188</v>
      </c>
    </row>
    <row r="74" spans="1:8" x14ac:dyDescent="0.2">
      <c r="A74" s="42" t="s">
        <v>11</v>
      </c>
      <c r="B74" s="203">
        <v>130065</v>
      </c>
      <c r="C74" s="204">
        <v>1.60167466221246E-2</v>
      </c>
      <c r="D74" s="203">
        <v>369804</v>
      </c>
      <c r="E74" s="204">
        <v>4.5539207072219007E-2</v>
      </c>
      <c r="F74" s="203">
        <v>7620694</v>
      </c>
      <c r="G74" s="204">
        <v>0.93844404630565637</v>
      </c>
      <c r="H74" s="252">
        <v>8120563</v>
      </c>
    </row>
    <row r="75" spans="1:8" x14ac:dyDescent="0.2">
      <c r="A75" s="235" t="s">
        <v>30</v>
      </c>
    </row>
    <row r="76" spans="1:8" x14ac:dyDescent="0.2">
      <c r="A76" s="246" t="s">
        <v>394</v>
      </c>
    </row>
  </sheetData>
  <mergeCells count="32">
    <mergeCell ref="A43:A44"/>
    <mergeCell ref="B43:C43"/>
    <mergeCell ref="D43:E43"/>
    <mergeCell ref="F43:G43"/>
    <mergeCell ref="H43:H44"/>
    <mergeCell ref="A35:A36"/>
    <mergeCell ref="B35:C35"/>
    <mergeCell ref="D35:E35"/>
    <mergeCell ref="F35:G35"/>
    <mergeCell ref="H35:H36"/>
    <mergeCell ref="A26:A27"/>
    <mergeCell ref="B26:C26"/>
    <mergeCell ref="D26:E26"/>
    <mergeCell ref="F26:G26"/>
    <mergeCell ref="H26:H27"/>
    <mergeCell ref="A19:A20"/>
    <mergeCell ref="B19:C19"/>
    <mergeCell ref="D19:E19"/>
    <mergeCell ref="F19:G19"/>
    <mergeCell ref="H19:H20"/>
    <mergeCell ref="A6:H6"/>
    <mergeCell ref="A11:A13"/>
    <mergeCell ref="B11:H11"/>
    <mergeCell ref="B12:C12"/>
    <mergeCell ref="D12:E12"/>
    <mergeCell ref="F12:G12"/>
    <mergeCell ref="H12:H13"/>
    <mergeCell ref="B49:C49"/>
    <mergeCell ref="D49:E49"/>
    <mergeCell ref="F49:G49"/>
    <mergeCell ref="H49:H50"/>
    <mergeCell ref="A49:A50"/>
  </mergeCells>
  <phoneticPr fontId="0" type="noConversion"/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46"/>
  <dimension ref="A1:EH79"/>
  <sheetViews>
    <sheetView showGridLines="0" zoomScale="70" zoomScaleNormal="70" workbookViewId="0">
      <selection activeCell="A11" sqref="A11:A13"/>
    </sheetView>
  </sheetViews>
  <sheetFormatPr baseColWidth="10" defaultColWidth="9.140625" defaultRowHeight="15" x14ac:dyDescent="0.25"/>
  <cols>
    <col min="1" max="1" width="22.85546875" style="28" bestFit="1" customWidth="1"/>
    <col min="2" max="2" width="14.42578125" style="28" customWidth="1"/>
    <col min="3" max="3" width="6" style="28" bestFit="1" customWidth="1"/>
    <col min="4" max="5" width="13" style="28" customWidth="1"/>
    <col min="6" max="6" width="22.85546875" style="28" customWidth="1"/>
    <col min="7" max="7" width="6" style="28" bestFit="1" customWidth="1"/>
    <col min="8" max="8" width="14.7109375" style="28" customWidth="1"/>
    <col min="9" max="9" width="8.28515625" style="28" customWidth="1"/>
    <col min="10" max="10" width="15.5703125" style="28" customWidth="1"/>
    <col min="11" max="12" width="12.7109375" style="28" customWidth="1"/>
    <col min="13" max="13" width="14" style="28" customWidth="1"/>
    <col min="14" max="14" width="13.42578125" style="28" customWidth="1"/>
    <col min="15" max="15" width="11.140625" style="28" bestFit="1" customWidth="1"/>
    <col min="16" max="16384" width="9.140625" style="28"/>
  </cols>
  <sheetData>
    <row r="1" spans="1:10" s="34" customFormat="1" ht="12" x14ac:dyDescent="0.2"/>
    <row r="2" spans="1:10" s="34" customFormat="1" ht="12" x14ac:dyDescent="0.2"/>
    <row r="3" spans="1:10" s="34" customFormat="1" ht="12" x14ac:dyDescent="0.2"/>
    <row r="4" spans="1:10" s="34" customFormat="1" ht="12" x14ac:dyDescent="0.2"/>
    <row r="5" spans="1:10" s="34" customFormat="1" ht="12" x14ac:dyDescent="0.2"/>
    <row r="6" spans="1:10" s="32" customFormat="1" ht="16.5" x14ac:dyDescent="0.2">
      <c r="A6" s="596" t="s">
        <v>1</v>
      </c>
      <c r="B6" s="596"/>
      <c r="C6" s="596"/>
      <c r="D6" s="596"/>
      <c r="E6" s="596"/>
      <c r="F6" s="596"/>
      <c r="G6" s="596"/>
      <c r="H6" s="596"/>
      <c r="I6" s="596"/>
      <c r="J6" s="596"/>
    </row>
    <row r="7" spans="1:10" s="34" customFormat="1" ht="15" customHeight="1" x14ac:dyDescent="0.2">
      <c r="A7" s="33" t="s">
        <v>168</v>
      </c>
      <c r="B7" s="33"/>
      <c r="C7" s="33"/>
      <c r="D7" s="33"/>
      <c r="E7" s="33"/>
      <c r="F7" s="33"/>
      <c r="G7" s="33"/>
      <c r="H7" s="305"/>
      <c r="I7" s="306"/>
      <c r="J7" s="306"/>
    </row>
    <row r="8" spans="1:10" s="34" customFormat="1" ht="15" customHeight="1" x14ac:dyDescent="0.2">
      <c r="A8" s="33" t="s">
        <v>334</v>
      </c>
      <c r="B8" s="33"/>
      <c r="C8" s="33"/>
      <c r="D8" s="33"/>
      <c r="E8" s="33"/>
      <c r="F8" s="33"/>
      <c r="G8" s="33"/>
      <c r="H8" s="305"/>
      <c r="I8" s="306"/>
      <c r="J8" s="306"/>
    </row>
    <row r="9" spans="1:10" s="34" customFormat="1" ht="15" customHeight="1" x14ac:dyDescent="0.2">
      <c r="A9" s="33" t="s">
        <v>3</v>
      </c>
      <c r="B9" s="33"/>
      <c r="C9" s="33"/>
      <c r="D9" s="33"/>
      <c r="E9" s="33"/>
      <c r="F9" s="33"/>
      <c r="G9" s="33"/>
      <c r="H9" s="305"/>
      <c r="I9" s="306"/>
      <c r="J9" s="306"/>
    </row>
    <row r="10" spans="1:10" s="34" customFormat="1" ht="15" customHeight="1" x14ac:dyDescent="0.2">
      <c r="A10" s="35" t="s">
        <v>393</v>
      </c>
      <c r="B10" s="35"/>
      <c r="C10" s="35"/>
      <c r="D10" s="35"/>
      <c r="E10" s="35"/>
      <c r="F10" s="35"/>
      <c r="G10" s="35"/>
      <c r="H10" s="305"/>
      <c r="I10" s="306"/>
      <c r="J10" s="306"/>
    </row>
    <row r="11" spans="1:10" s="34" customFormat="1" ht="15" customHeight="1" x14ac:dyDescent="0.25">
      <c r="A11" s="597" t="s">
        <v>13</v>
      </c>
      <c r="B11" s="600"/>
      <c r="C11" s="600"/>
      <c r="D11" s="600"/>
      <c r="E11" s="600"/>
      <c r="F11" s="600"/>
      <c r="G11" s="600"/>
      <c r="H11" s="600"/>
      <c r="I11" s="600"/>
      <c r="J11" s="600"/>
    </row>
    <row r="12" spans="1:10" x14ac:dyDescent="0.25">
      <c r="A12" s="598"/>
      <c r="B12" s="657" t="s">
        <v>161</v>
      </c>
      <c r="C12" s="658"/>
      <c r="D12" s="657" t="s">
        <v>162</v>
      </c>
      <c r="E12" s="658"/>
      <c r="F12" s="657" t="s">
        <v>163</v>
      </c>
      <c r="G12" s="658"/>
      <c r="H12" s="657" t="s">
        <v>164</v>
      </c>
      <c r="I12" s="658"/>
      <c r="J12" s="664" t="s">
        <v>11</v>
      </c>
    </row>
    <row r="13" spans="1:10" s="29" customFormat="1" ht="12.75" x14ac:dyDescent="0.2">
      <c r="A13" s="599"/>
      <c r="B13" s="164" t="s">
        <v>29</v>
      </c>
      <c r="C13" s="165" t="s">
        <v>12</v>
      </c>
      <c r="D13" s="164" t="s">
        <v>29</v>
      </c>
      <c r="E13" s="165" t="s">
        <v>12</v>
      </c>
      <c r="F13" s="164" t="s">
        <v>29</v>
      </c>
      <c r="G13" s="165" t="s">
        <v>12</v>
      </c>
      <c r="H13" s="164" t="s">
        <v>29</v>
      </c>
      <c r="I13" s="165" t="s">
        <v>12</v>
      </c>
      <c r="J13" s="650">
        <v>12065548</v>
      </c>
    </row>
    <row r="14" spans="1:10" s="29" customFormat="1" ht="24" x14ac:dyDescent="0.2">
      <c r="A14" s="66" t="s">
        <v>3</v>
      </c>
      <c r="B14" s="137">
        <v>92844</v>
      </c>
      <c r="C14" s="150">
        <v>7.5795184502789421E-3</v>
      </c>
      <c r="D14" s="137">
        <v>44082</v>
      </c>
      <c r="E14" s="150">
        <v>3.5987283219723011E-3</v>
      </c>
      <c r="F14" s="137">
        <v>67092</v>
      </c>
      <c r="G14" s="150">
        <v>5.4771988697828056E-3</v>
      </c>
      <c r="H14" s="137">
        <v>12059721</v>
      </c>
      <c r="I14" s="150">
        <v>0.98452110879234422</v>
      </c>
      <c r="J14" s="138">
        <v>12249327</v>
      </c>
    </row>
    <row r="15" spans="1:10" s="29" customFormat="1" ht="12.75" x14ac:dyDescent="0.2">
      <c r="A15" s="38" t="s">
        <v>158</v>
      </c>
      <c r="B15" s="131">
        <v>38242</v>
      </c>
      <c r="C15" s="151">
        <v>7.6241354265913306E-3</v>
      </c>
      <c r="D15" s="131">
        <v>2420</v>
      </c>
      <c r="E15" s="151">
        <v>4.8246450845538987E-4</v>
      </c>
      <c r="F15" s="131">
        <v>15366</v>
      </c>
      <c r="G15" s="151">
        <v>3.0634502631923639E-3</v>
      </c>
      <c r="H15" s="131">
        <v>4960710</v>
      </c>
      <c r="I15" s="151">
        <v>0.98899442633873436</v>
      </c>
      <c r="J15" s="286">
        <v>5015913</v>
      </c>
    </row>
    <row r="16" spans="1:10" s="29" customFormat="1" ht="12.75" x14ac:dyDescent="0.2">
      <c r="A16" s="40" t="s">
        <v>159</v>
      </c>
      <c r="B16" s="134">
        <v>54602</v>
      </c>
      <c r="C16" s="152">
        <v>7.5485794121558647E-3</v>
      </c>
      <c r="D16" s="134">
        <v>41662</v>
      </c>
      <c r="E16" s="152">
        <v>5.7596592701592911E-3</v>
      </c>
      <c r="F16" s="134">
        <v>51725</v>
      </c>
      <c r="G16" s="152">
        <v>7.1508419122699183E-3</v>
      </c>
      <c r="H16" s="134">
        <v>7099011</v>
      </c>
      <c r="I16" s="152">
        <v>0.98141914730720514</v>
      </c>
      <c r="J16" s="287">
        <v>7233414</v>
      </c>
    </row>
    <row r="17" spans="1:138" s="29" customFormat="1" ht="12.75" x14ac:dyDescent="0.2">
      <c r="A17" s="34" t="s">
        <v>30</v>
      </c>
      <c r="B17" s="9"/>
      <c r="C17" s="153"/>
      <c r="D17" s="9"/>
      <c r="E17" s="153"/>
      <c r="F17" s="9"/>
      <c r="G17" s="153"/>
      <c r="H17" s="9"/>
      <c r="I17" s="153"/>
      <c r="J17" s="65"/>
    </row>
    <row r="18" spans="1:138" s="29" customFormat="1" x14ac:dyDescent="0.25">
      <c r="A18" s="30"/>
      <c r="B18" s="9"/>
      <c r="C18" s="153"/>
      <c r="D18" s="9"/>
      <c r="E18" s="153"/>
      <c r="F18" s="9"/>
      <c r="G18" s="153"/>
      <c r="H18" s="9"/>
      <c r="I18" s="153"/>
      <c r="J18" s="65"/>
    </row>
    <row r="19" spans="1:138" s="29" customFormat="1" ht="15" customHeight="1" x14ac:dyDescent="0.25">
      <c r="A19" s="590" t="s">
        <v>14</v>
      </c>
      <c r="B19" s="657" t="s">
        <v>161</v>
      </c>
      <c r="C19" s="658"/>
      <c r="D19" s="657" t="s">
        <v>162</v>
      </c>
      <c r="E19" s="658"/>
      <c r="F19" s="657" t="s">
        <v>163</v>
      </c>
      <c r="G19" s="658"/>
      <c r="H19" s="657" t="s">
        <v>164</v>
      </c>
      <c r="I19" s="658"/>
      <c r="J19" s="649" t="s">
        <v>11</v>
      </c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</row>
    <row r="20" spans="1:138" s="29" customFormat="1" ht="12.75" x14ac:dyDescent="0.2">
      <c r="A20" s="590"/>
      <c r="B20" s="230" t="s">
        <v>29</v>
      </c>
      <c r="C20" s="231" t="s">
        <v>12</v>
      </c>
      <c r="D20" s="230" t="s">
        <v>29</v>
      </c>
      <c r="E20" s="231" t="s">
        <v>12</v>
      </c>
      <c r="F20" s="230" t="s">
        <v>29</v>
      </c>
      <c r="G20" s="231" t="s">
        <v>12</v>
      </c>
      <c r="H20" s="230" t="s">
        <v>29</v>
      </c>
      <c r="I20" s="231" t="s">
        <v>12</v>
      </c>
      <c r="J20" s="650">
        <v>12065548</v>
      </c>
    </row>
    <row r="21" spans="1:138" s="29" customFormat="1" ht="12.75" x14ac:dyDescent="0.2">
      <c r="A21" s="67" t="s">
        <v>15</v>
      </c>
      <c r="B21" s="132">
        <v>1575</v>
      </c>
      <c r="C21" s="154">
        <v>2.9327260573175705E-3</v>
      </c>
      <c r="D21" s="132">
        <v>179</v>
      </c>
      <c r="E21" s="154">
        <v>3.3330664397450481E-4</v>
      </c>
      <c r="F21" s="132">
        <v>0</v>
      </c>
      <c r="G21" s="154">
        <v>0</v>
      </c>
      <c r="H21" s="132">
        <v>535290</v>
      </c>
      <c r="I21" s="154">
        <v>0.99673582934699834</v>
      </c>
      <c r="J21" s="290">
        <v>537043</v>
      </c>
      <c r="K21" s="72"/>
      <c r="L21" s="72"/>
      <c r="M21" s="72"/>
    </row>
    <row r="22" spans="1:138" s="29" customFormat="1" ht="12.75" x14ac:dyDescent="0.2">
      <c r="A22" s="38" t="s">
        <v>16</v>
      </c>
      <c r="B22" s="131">
        <v>62040</v>
      </c>
      <c r="C22" s="151">
        <v>8.150478538452615E-3</v>
      </c>
      <c r="D22" s="131">
        <v>25247</v>
      </c>
      <c r="E22" s="151">
        <v>3.3168138565492131E-3</v>
      </c>
      <c r="F22" s="131">
        <v>49816</v>
      </c>
      <c r="G22" s="151">
        <v>6.544555752281681E-3</v>
      </c>
      <c r="H22" s="131">
        <v>7487407</v>
      </c>
      <c r="I22" s="151">
        <v>0.98365490106640685</v>
      </c>
      <c r="J22" s="286">
        <v>7611823</v>
      </c>
    </row>
    <row r="23" spans="1:138" s="29" customFormat="1" ht="12.75" x14ac:dyDescent="0.2">
      <c r="A23" s="40" t="s">
        <v>17</v>
      </c>
      <c r="B23" s="134">
        <v>29229</v>
      </c>
      <c r="C23" s="152">
        <v>7.1282228998154106E-3</v>
      </c>
      <c r="D23" s="134">
        <v>18657</v>
      </c>
      <c r="E23" s="152">
        <v>4.5499762099919985E-3</v>
      </c>
      <c r="F23" s="134">
        <v>17276</v>
      </c>
      <c r="G23" s="152">
        <v>4.2131848101957317E-3</v>
      </c>
      <c r="H23" s="134">
        <v>4037024</v>
      </c>
      <c r="I23" s="152">
        <v>0.98452930048596976</v>
      </c>
      <c r="J23" s="287">
        <v>4100461</v>
      </c>
    </row>
    <row r="24" spans="1:138" s="29" customFormat="1" ht="12.75" x14ac:dyDescent="0.2">
      <c r="A24" s="34" t="s">
        <v>30</v>
      </c>
      <c r="B24" s="5"/>
      <c r="C24" s="153"/>
      <c r="D24" s="5"/>
      <c r="E24" s="153"/>
      <c r="F24" s="5"/>
      <c r="G24" s="153"/>
      <c r="H24" s="5"/>
      <c r="I24" s="153"/>
      <c r="J24" s="65"/>
    </row>
    <row r="25" spans="1:138" s="29" customFormat="1" x14ac:dyDescent="0.25">
      <c r="A25" s="30"/>
      <c r="B25" s="5"/>
      <c r="C25" s="153"/>
      <c r="D25" s="5"/>
      <c r="E25" s="153"/>
      <c r="F25" s="5"/>
      <c r="G25" s="153"/>
      <c r="H25" s="5"/>
      <c r="I25" s="153"/>
      <c r="J25" s="65"/>
    </row>
    <row r="26" spans="1:138" s="29" customFormat="1" ht="15" customHeight="1" x14ac:dyDescent="0.25">
      <c r="A26" s="590" t="s">
        <v>165</v>
      </c>
      <c r="B26" s="657" t="s">
        <v>161</v>
      </c>
      <c r="C26" s="658"/>
      <c r="D26" s="657" t="s">
        <v>162</v>
      </c>
      <c r="E26" s="658"/>
      <c r="F26" s="657" t="s">
        <v>163</v>
      </c>
      <c r="G26" s="658"/>
      <c r="H26" s="657" t="s">
        <v>164</v>
      </c>
      <c r="I26" s="658"/>
      <c r="J26" s="649" t="s">
        <v>11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</row>
    <row r="27" spans="1:138" s="29" customFormat="1" ht="12.75" x14ac:dyDescent="0.2">
      <c r="A27" s="590"/>
      <c r="B27" s="230" t="s">
        <v>29</v>
      </c>
      <c r="C27" s="231" t="s">
        <v>12</v>
      </c>
      <c r="D27" s="230" t="s">
        <v>29</v>
      </c>
      <c r="E27" s="231" t="s">
        <v>12</v>
      </c>
      <c r="F27" s="230" t="s">
        <v>29</v>
      </c>
      <c r="G27" s="231" t="s">
        <v>12</v>
      </c>
      <c r="H27" s="230" t="s">
        <v>29</v>
      </c>
      <c r="I27" s="231" t="s">
        <v>12</v>
      </c>
      <c r="J27" s="650">
        <v>12065548</v>
      </c>
    </row>
    <row r="28" spans="1:138" s="29" customFormat="1" ht="12.75" x14ac:dyDescent="0.2">
      <c r="A28" s="67" t="s">
        <v>19</v>
      </c>
      <c r="B28" s="132">
        <v>5400</v>
      </c>
      <c r="C28" s="155">
        <v>4.8270098015115691E-3</v>
      </c>
      <c r="D28" s="132">
        <v>4419</v>
      </c>
      <c r="E28" s="155">
        <v>3.9501030209036338E-3</v>
      </c>
      <c r="F28" s="132">
        <v>2720</v>
      </c>
      <c r="G28" s="155">
        <v>2.431382714835457E-3</v>
      </c>
      <c r="H28" s="132">
        <v>1107472</v>
      </c>
      <c r="I28" s="155">
        <v>0.98995892572215194</v>
      </c>
      <c r="J28" s="290">
        <v>1118705</v>
      </c>
      <c r="K28" s="72"/>
      <c r="L28" s="72"/>
      <c r="M28" s="72"/>
      <c r="N28" s="72"/>
      <c r="O28" s="72"/>
    </row>
    <row r="29" spans="1:138" s="29" customFormat="1" ht="12.75" x14ac:dyDescent="0.2">
      <c r="A29" s="38" t="s">
        <v>20</v>
      </c>
      <c r="B29" s="131">
        <v>26327</v>
      </c>
      <c r="C29" s="151">
        <v>8.0246845845098926E-3</v>
      </c>
      <c r="D29" s="131">
        <v>19884</v>
      </c>
      <c r="E29" s="151">
        <v>6.0608055714055798E-3</v>
      </c>
      <c r="F29" s="131">
        <v>17086</v>
      </c>
      <c r="G29" s="151">
        <v>5.2079523231259176E-3</v>
      </c>
      <c r="H29" s="131">
        <v>3220552</v>
      </c>
      <c r="I29" s="151">
        <v>0.9816505484108522</v>
      </c>
      <c r="J29" s="286">
        <v>3280752</v>
      </c>
    </row>
    <row r="30" spans="1:138" s="29" customFormat="1" ht="12.75" x14ac:dyDescent="0.2">
      <c r="A30" s="41" t="s">
        <v>21</v>
      </c>
      <c r="B30" s="129">
        <v>43869</v>
      </c>
      <c r="C30" s="156">
        <v>1.0119447728989154E-2</v>
      </c>
      <c r="D30" s="129">
        <v>10630</v>
      </c>
      <c r="E30" s="156">
        <v>2.4520670486939456E-3</v>
      </c>
      <c r="F30" s="129">
        <v>28236</v>
      </c>
      <c r="G30" s="156">
        <v>6.513317515232573E-3</v>
      </c>
      <c r="H30" s="129">
        <v>4260755</v>
      </c>
      <c r="I30" s="156">
        <v>0.98284637234788075</v>
      </c>
      <c r="J30" s="304">
        <v>4335118</v>
      </c>
    </row>
    <row r="31" spans="1:138" s="29" customFormat="1" ht="12.75" x14ac:dyDescent="0.2">
      <c r="A31" s="38" t="s">
        <v>166</v>
      </c>
      <c r="B31" s="131">
        <v>12011</v>
      </c>
      <c r="C31" s="151">
        <v>8.629887677100944E-3</v>
      </c>
      <c r="D31" s="131">
        <v>7227</v>
      </c>
      <c r="E31" s="151">
        <v>5.1925899793862727E-3</v>
      </c>
      <c r="F31" s="131">
        <v>5909</v>
      </c>
      <c r="G31" s="151">
        <v>4.2456087156764197E-3</v>
      </c>
      <c r="H31" s="131">
        <v>1367130</v>
      </c>
      <c r="I31" s="151">
        <v>0.98228110398759583</v>
      </c>
      <c r="J31" s="286">
        <v>1391791</v>
      </c>
    </row>
    <row r="32" spans="1:138" s="29" customFormat="1" ht="12.75" x14ac:dyDescent="0.2">
      <c r="A32" s="40" t="s">
        <v>23</v>
      </c>
      <c r="B32" s="134">
        <v>5237</v>
      </c>
      <c r="C32" s="152">
        <v>2.4705254100402304E-3</v>
      </c>
      <c r="D32" s="134">
        <v>1922</v>
      </c>
      <c r="E32" s="152">
        <v>9.0669273211711342E-4</v>
      </c>
      <c r="F32" s="134">
        <v>13141</v>
      </c>
      <c r="G32" s="152">
        <v>6.1991931283824075E-3</v>
      </c>
      <c r="H32" s="134">
        <v>2100642</v>
      </c>
      <c r="I32" s="152">
        <v>0.99096609478665831</v>
      </c>
      <c r="J32" s="287">
        <v>2119792</v>
      </c>
    </row>
    <row r="33" spans="1:138" s="29" customFormat="1" ht="12.75" x14ac:dyDescent="0.2">
      <c r="A33" s="34" t="s">
        <v>30</v>
      </c>
      <c r="B33" s="5"/>
      <c r="C33" s="153"/>
      <c r="D33" s="5"/>
      <c r="E33" s="153"/>
      <c r="F33" s="5"/>
      <c r="G33" s="153"/>
      <c r="H33" s="5"/>
      <c r="I33" s="153"/>
      <c r="J33" s="65"/>
    </row>
    <row r="34" spans="1:138" s="29" customFormat="1" x14ac:dyDescent="0.25">
      <c r="A34" s="30"/>
      <c r="B34" s="5"/>
      <c r="C34" s="153"/>
      <c r="D34" s="5"/>
      <c r="E34" s="153"/>
      <c r="F34" s="5"/>
      <c r="G34" s="153"/>
      <c r="H34" s="5"/>
      <c r="I34" s="153"/>
      <c r="J34" s="65"/>
    </row>
    <row r="35" spans="1:138" s="29" customFormat="1" ht="15" customHeight="1" x14ac:dyDescent="0.25">
      <c r="A35" s="590" t="s">
        <v>24</v>
      </c>
      <c r="B35" s="657" t="s">
        <v>161</v>
      </c>
      <c r="C35" s="658"/>
      <c r="D35" s="657" t="s">
        <v>162</v>
      </c>
      <c r="E35" s="658"/>
      <c r="F35" s="657" t="s">
        <v>163</v>
      </c>
      <c r="G35" s="658"/>
      <c r="H35" s="657" t="s">
        <v>164</v>
      </c>
      <c r="I35" s="658"/>
      <c r="J35" s="649" t="s">
        <v>11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</row>
    <row r="36" spans="1:138" s="29" customFormat="1" ht="12.75" x14ac:dyDescent="0.2">
      <c r="A36" s="590"/>
      <c r="B36" s="230" t="s">
        <v>29</v>
      </c>
      <c r="C36" s="231" t="s">
        <v>12</v>
      </c>
      <c r="D36" s="230" t="s">
        <v>29</v>
      </c>
      <c r="E36" s="231" t="s">
        <v>12</v>
      </c>
      <c r="F36" s="230" t="s">
        <v>29</v>
      </c>
      <c r="G36" s="231" t="s">
        <v>12</v>
      </c>
      <c r="H36" s="230" t="s">
        <v>29</v>
      </c>
      <c r="I36" s="231" t="s">
        <v>12</v>
      </c>
      <c r="J36" s="650">
        <v>12065548</v>
      </c>
    </row>
    <row r="37" spans="1:138" s="29" customFormat="1" ht="12.75" x14ac:dyDescent="0.2">
      <c r="A37" s="67" t="s">
        <v>25</v>
      </c>
      <c r="B37" s="132">
        <v>597</v>
      </c>
      <c r="C37" s="155">
        <v>4.7326039151397345E-4</v>
      </c>
      <c r="D37" s="132">
        <v>1507</v>
      </c>
      <c r="E37" s="155">
        <v>1.1946455779088074E-3</v>
      </c>
      <c r="F37" s="132">
        <v>1771</v>
      </c>
      <c r="G37" s="155">
        <v>1.4039265550607153E-3</v>
      </c>
      <c r="H37" s="132">
        <v>1257588</v>
      </c>
      <c r="I37" s="155">
        <v>0.99692896020649058</v>
      </c>
      <c r="J37" s="290">
        <v>1261462</v>
      </c>
      <c r="K37" s="72"/>
      <c r="L37" s="72"/>
      <c r="M37" s="72"/>
      <c r="N37" s="72"/>
    </row>
    <row r="38" spans="1:138" s="29" customFormat="1" ht="12.75" x14ac:dyDescent="0.2">
      <c r="A38" s="38" t="s">
        <v>26</v>
      </c>
      <c r="B38" s="131">
        <v>7181</v>
      </c>
      <c r="C38" s="151">
        <v>2.9646626741496773E-3</v>
      </c>
      <c r="D38" s="131">
        <v>5627</v>
      </c>
      <c r="E38" s="151">
        <v>2.3230966254616675E-3</v>
      </c>
      <c r="F38" s="131">
        <v>5111</v>
      </c>
      <c r="G38" s="151">
        <v>2.1100669722293555E-3</v>
      </c>
      <c r="H38" s="131">
        <v>2406011</v>
      </c>
      <c r="I38" s="151">
        <v>0.99331722675024914</v>
      </c>
      <c r="J38" s="286">
        <v>2422198</v>
      </c>
    </row>
    <row r="39" spans="1:138" s="29" customFormat="1" ht="12.75" x14ac:dyDescent="0.2">
      <c r="A39" s="41" t="s">
        <v>27</v>
      </c>
      <c r="B39" s="129">
        <v>28043</v>
      </c>
      <c r="C39" s="156">
        <v>8.7851257792675667E-3</v>
      </c>
      <c r="D39" s="129">
        <v>3512</v>
      </c>
      <c r="E39" s="156">
        <v>1.1002161586416465E-3</v>
      </c>
      <c r="F39" s="129">
        <v>9853</v>
      </c>
      <c r="G39" s="156">
        <v>3.0866827480342095E-3</v>
      </c>
      <c r="H39" s="129">
        <v>3152096</v>
      </c>
      <c r="I39" s="156">
        <v>0.98746781115879834</v>
      </c>
      <c r="J39" s="304">
        <v>3192100</v>
      </c>
    </row>
    <row r="40" spans="1:138" s="29" customFormat="1" ht="12.75" x14ac:dyDescent="0.2">
      <c r="A40" s="42" t="s">
        <v>28</v>
      </c>
      <c r="B40" s="127">
        <v>57024</v>
      </c>
      <c r="C40" s="157">
        <v>1.0611945473090779E-2</v>
      </c>
      <c r="D40" s="127">
        <v>33436</v>
      </c>
      <c r="E40" s="157">
        <v>6.2223100595935627E-3</v>
      </c>
      <c r="F40" s="127">
        <v>50356</v>
      </c>
      <c r="G40" s="157">
        <v>9.3710565067859023E-3</v>
      </c>
      <c r="H40" s="127">
        <v>5244027</v>
      </c>
      <c r="I40" s="157">
        <v>0.97589310787415506</v>
      </c>
      <c r="J40" s="291">
        <v>5373567</v>
      </c>
    </row>
    <row r="41" spans="1:138" s="29" customFormat="1" ht="12.75" x14ac:dyDescent="0.2">
      <c r="A41" s="34" t="s">
        <v>30</v>
      </c>
      <c r="B41" s="5"/>
      <c r="C41" s="153"/>
      <c r="D41" s="5"/>
      <c r="E41" s="153"/>
      <c r="F41" s="5"/>
      <c r="G41" s="153"/>
      <c r="H41" s="5"/>
      <c r="I41" s="153"/>
      <c r="J41" s="56"/>
    </row>
    <row r="42" spans="1:138" s="29" customFormat="1" ht="12.75" x14ac:dyDescent="0.2">
      <c r="A42" s="34"/>
      <c r="B42" s="5"/>
      <c r="C42" s="153"/>
      <c r="D42" s="5"/>
      <c r="E42" s="153"/>
      <c r="F42" s="5"/>
      <c r="G42" s="153"/>
      <c r="H42" s="5"/>
      <c r="I42" s="153"/>
      <c r="J42" s="56"/>
    </row>
    <row r="43" spans="1:138" s="29" customFormat="1" ht="12.75" customHeight="1" x14ac:dyDescent="0.2">
      <c r="A43" s="594" t="s">
        <v>218</v>
      </c>
      <c r="B43" s="657" t="s">
        <v>161</v>
      </c>
      <c r="C43" s="658"/>
      <c r="D43" s="657" t="s">
        <v>162</v>
      </c>
      <c r="E43" s="658"/>
      <c r="F43" s="657" t="s">
        <v>163</v>
      </c>
      <c r="G43" s="658"/>
      <c r="H43" s="657" t="s">
        <v>164</v>
      </c>
      <c r="I43" s="658"/>
      <c r="J43" s="649" t="s">
        <v>11</v>
      </c>
    </row>
    <row r="44" spans="1:138" s="29" customFormat="1" ht="12.75" x14ac:dyDescent="0.2">
      <c r="A44" s="595"/>
      <c r="B44" s="230" t="s">
        <v>29</v>
      </c>
      <c r="C44" s="231" t="s">
        <v>12</v>
      </c>
      <c r="D44" s="230" t="s">
        <v>29</v>
      </c>
      <c r="E44" s="231" t="s">
        <v>12</v>
      </c>
      <c r="F44" s="230" t="s">
        <v>29</v>
      </c>
      <c r="G44" s="231" t="s">
        <v>12</v>
      </c>
      <c r="H44" s="230" t="s">
        <v>29</v>
      </c>
      <c r="I44" s="231" t="s">
        <v>12</v>
      </c>
      <c r="J44" s="650">
        <v>12065548</v>
      </c>
    </row>
    <row r="45" spans="1:138" s="29" customFormat="1" ht="12.75" x14ac:dyDescent="0.2">
      <c r="A45" s="140" t="s">
        <v>193</v>
      </c>
      <c r="B45" s="78">
        <v>47720</v>
      </c>
      <c r="C45" s="158">
        <v>6.0766578280074075E-3</v>
      </c>
      <c r="D45" s="78">
        <v>24155</v>
      </c>
      <c r="E45" s="158">
        <v>3.0758941709035821E-3</v>
      </c>
      <c r="F45" s="78">
        <v>32410</v>
      </c>
      <c r="G45" s="158">
        <v>4.1270846648306806E-3</v>
      </c>
      <c r="H45" s="78">
        <v>7757151</v>
      </c>
      <c r="I45" s="158">
        <v>0.98779447500388706</v>
      </c>
      <c r="J45" s="76">
        <v>7853001</v>
      </c>
    </row>
    <row r="46" spans="1:138" s="29" customFormat="1" ht="12.75" x14ac:dyDescent="0.2">
      <c r="A46" s="42" t="s">
        <v>194</v>
      </c>
      <c r="B46" s="19">
        <v>45124</v>
      </c>
      <c r="C46" s="159">
        <v>1.0264025006334835E-2</v>
      </c>
      <c r="D46" s="19">
        <v>19927</v>
      </c>
      <c r="E46" s="159">
        <v>4.5326483977757796E-3</v>
      </c>
      <c r="F46" s="19">
        <v>34681</v>
      </c>
      <c r="G46" s="159">
        <v>7.8886324626517689E-3</v>
      </c>
      <c r="H46" s="19">
        <v>4302570</v>
      </c>
      <c r="I46" s="159">
        <v>0.97867401098098727</v>
      </c>
      <c r="J46" s="17">
        <v>4396326</v>
      </c>
    </row>
    <row r="47" spans="1:138" s="29" customFormat="1" x14ac:dyDescent="0.25">
      <c r="A47" s="34" t="s">
        <v>30</v>
      </c>
      <c r="B47" s="143"/>
      <c r="C47" s="143"/>
      <c r="D47" s="143"/>
      <c r="E47" s="143"/>
      <c r="F47" s="143"/>
      <c r="G47" s="143"/>
      <c r="H47" s="143"/>
      <c r="I47" s="143"/>
      <c r="J47" s="142"/>
    </row>
    <row r="48" spans="1:138" s="29" customFormat="1" ht="12.75" x14ac:dyDescent="0.2"/>
    <row r="49" spans="1:10" s="29" customFormat="1" ht="12.75" customHeight="1" x14ac:dyDescent="0.2">
      <c r="A49" s="655" t="s">
        <v>190</v>
      </c>
      <c r="B49" s="657" t="s">
        <v>161</v>
      </c>
      <c r="C49" s="658"/>
      <c r="D49" s="657" t="s">
        <v>162</v>
      </c>
      <c r="E49" s="658"/>
      <c r="F49" s="657" t="s">
        <v>163</v>
      </c>
      <c r="G49" s="658"/>
      <c r="H49" s="657" t="s">
        <v>164</v>
      </c>
      <c r="I49" s="658"/>
      <c r="J49" s="665" t="s">
        <v>11</v>
      </c>
    </row>
    <row r="50" spans="1:10" ht="14.1" customHeight="1" x14ac:dyDescent="0.25">
      <c r="A50" s="656"/>
      <c r="B50" s="230" t="s">
        <v>29</v>
      </c>
      <c r="C50" s="231" t="s">
        <v>12</v>
      </c>
      <c r="D50" s="230" t="s">
        <v>29</v>
      </c>
      <c r="E50" s="231" t="s">
        <v>12</v>
      </c>
      <c r="F50" s="230" t="s">
        <v>29</v>
      </c>
      <c r="G50" s="231" t="s">
        <v>12</v>
      </c>
      <c r="H50" s="230" t="s">
        <v>29</v>
      </c>
      <c r="I50" s="231" t="s">
        <v>12</v>
      </c>
      <c r="J50" s="666">
        <v>12065548</v>
      </c>
    </row>
    <row r="51" spans="1:10" x14ac:dyDescent="0.25">
      <c r="A51" s="220" t="s">
        <v>172</v>
      </c>
      <c r="B51" s="191">
        <v>1508</v>
      </c>
      <c r="C51" s="181">
        <v>9.7685476087139584E-3</v>
      </c>
      <c r="D51" s="191">
        <v>759</v>
      </c>
      <c r="E51" s="181">
        <v>4.9166628879402487E-3</v>
      </c>
      <c r="F51" s="191">
        <v>94</v>
      </c>
      <c r="G51" s="181">
        <v>6.0891477136545903E-4</v>
      </c>
      <c r="H51" s="191">
        <v>152454</v>
      </c>
      <c r="I51" s="181">
        <v>0.98756906972074132</v>
      </c>
      <c r="J51" s="227">
        <v>154373</v>
      </c>
    </row>
    <row r="52" spans="1:10" x14ac:dyDescent="0.25">
      <c r="A52" s="213" t="s">
        <v>189</v>
      </c>
      <c r="B52" s="196">
        <v>4756</v>
      </c>
      <c r="C52" s="175">
        <v>5.6881107004891586E-3</v>
      </c>
      <c r="D52" s="196">
        <v>3323</v>
      </c>
      <c r="E52" s="175">
        <v>3.9742623754679294E-3</v>
      </c>
      <c r="F52" s="196">
        <v>2940</v>
      </c>
      <c r="G52" s="175">
        <v>3.5161996340282013E-3</v>
      </c>
      <c r="H52" s="196">
        <v>825544</v>
      </c>
      <c r="I52" s="175">
        <v>0.98733928934495829</v>
      </c>
      <c r="J52" s="216">
        <v>836130</v>
      </c>
    </row>
    <row r="53" spans="1:10" x14ac:dyDescent="0.25">
      <c r="A53" s="220" t="s">
        <v>173</v>
      </c>
      <c r="B53" s="185">
        <v>30279</v>
      </c>
      <c r="C53" s="198">
        <v>7.3190328695375562E-3</v>
      </c>
      <c r="D53" s="185">
        <v>15215</v>
      </c>
      <c r="E53" s="198">
        <v>3.6777662772883488E-3</v>
      </c>
      <c r="F53" s="185">
        <v>19052</v>
      </c>
      <c r="G53" s="198">
        <v>4.6052450289121019E-3</v>
      </c>
      <c r="H53" s="185">
        <v>4081122</v>
      </c>
      <c r="I53" s="198">
        <v>0.98648786494246343</v>
      </c>
      <c r="J53" s="227">
        <v>4137022</v>
      </c>
    </row>
    <row r="54" spans="1:10" x14ac:dyDescent="0.25">
      <c r="A54" s="213" t="s">
        <v>183</v>
      </c>
      <c r="B54" s="196">
        <v>5405</v>
      </c>
      <c r="C54" s="175">
        <v>8.9854354486649853E-3</v>
      </c>
      <c r="D54" s="196">
        <v>604</v>
      </c>
      <c r="E54" s="175">
        <v>1.0041078651237098E-3</v>
      </c>
      <c r="F54" s="196">
        <v>507</v>
      </c>
      <c r="G54" s="175">
        <v>8.4285213181741858E-4</v>
      </c>
      <c r="H54" s="196">
        <v>595260</v>
      </c>
      <c r="I54" s="175">
        <v>0.9895782248237408</v>
      </c>
      <c r="J54" s="216">
        <v>601529</v>
      </c>
    </row>
    <row r="55" spans="1:10" x14ac:dyDescent="0.25">
      <c r="A55" s="220" t="s">
        <v>212</v>
      </c>
      <c r="B55" s="200">
        <v>10257</v>
      </c>
      <c r="C55" s="198">
        <v>8.9837352088497288E-3</v>
      </c>
      <c r="D55" s="200">
        <v>4852</v>
      </c>
      <c r="E55" s="198">
        <v>4.2496912580032055E-3</v>
      </c>
      <c r="F55" s="200">
        <v>4525</v>
      </c>
      <c r="G55" s="198">
        <v>3.963283788636543E-3</v>
      </c>
      <c r="H55" s="200">
        <v>1124803</v>
      </c>
      <c r="I55" s="198">
        <v>0.98517425310712692</v>
      </c>
      <c r="J55" s="227">
        <v>1141730</v>
      </c>
    </row>
    <row r="56" spans="1:10" x14ac:dyDescent="0.25">
      <c r="A56" s="213" t="s">
        <v>174</v>
      </c>
      <c r="B56" s="196">
        <v>400</v>
      </c>
      <c r="C56" s="175">
        <v>9.4387261495188608E-4</v>
      </c>
      <c r="D56" s="196">
        <v>140</v>
      </c>
      <c r="E56" s="175">
        <v>3.3035541523316014E-4</v>
      </c>
      <c r="F56" s="196">
        <v>0</v>
      </c>
      <c r="G56" s="175">
        <v>0</v>
      </c>
      <c r="H56" s="196">
        <v>423246</v>
      </c>
      <c r="I56" s="175">
        <v>0.99872577196981493</v>
      </c>
      <c r="J56" s="216">
        <v>423786</v>
      </c>
    </row>
    <row r="57" spans="1:10" x14ac:dyDescent="0.25">
      <c r="A57" s="220" t="s">
        <v>214</v>
      </c>
      <c r="B57" s="185">
        <v>6252</v>
      </c>
      <c r="C57" s="198">
        <v>1.3710345916501099E-2</v>
      </c>
      <c r="D57" s="185">
        <v>3708</v>
      </c>
      <c r="E57" s="198">
        <v>8.131471954316391E-3</v>
      </c>
      <c r="F57" s="185">
        <v>2434</v>
      </c>
      <c r="G57" s="198">
        <v>5.3376490660210609E-3</v>
      </c>
      <c r="H57" s="185">
        <v>446783</v>
      </c>
      <c r="I57" s="198">
        <v>0.9797743889334789</v>
      </c>
      <c r="J57" s="227">
        <v>456006</v>
      </c>
    </row>
    <row r="58" spans="1:10" x14ac:dyDescent="0.25">
      <c r="A58" s="213" t="s">
        <v>175</v>
      </c>
      <c r="B58" s="196">
        <v>557</v>
      </c>
      <c r="C58" s="175">
        <v>7.1347141631121188E-3</v>
      </c>
      <c r="D58" s="196">
        <v>141</v>
      </c>
      <c r="E58" s="175">
        <v>1.8060946086154556E-3</v>
      </c>
      <c r="F58" s="196">
        <v>244</v>
      </c>
      <c r="G58" s="175">
        <v>3.1254403156182353E-3</v>
      </c>
      <c r="H58" s="196">
        <v>77289</v>
      </c>
      <c r="I58" s="175">
        <v>0.99000883833531872</v>
      </c>
      <c r="J58" s="216">
        <v>78069</v>
      </c>
    </row>
    <row r="59" spans="1:10" x14ac:dyDescent="0.25">
      <c r="A59" s="220" t="s">
        <v>188</v>
      </c>
      <c r="B59" s="200">
        <v>1313</v>
      </c>
      <c r="C59" s="198">
        <v>4.9250366658289482E-3</v>
      </c>
      <c r="D59" s="200">
        <v>974</v>
      </c>
      <c r="E59" s="198">
        <v>3.6534544649789759E-3</v>
      </c>
      <c r="F59" s="200">
        <v>2343</v>
      </c>
      <c r="G59" s="198">
        <v>8.7885460076444974E-3</v>
      </c>
      <c r="H59" s="200">
        <v>261968</v>
      </c>
      <c r="I59" s="198">
        <v>0.98263671384149109</v>
      </c>
      <c r="J59" s="227">
        <v>266597</v>
      </c>
    </row>
    <row r="60" spans="1:10" x14ac:dyDescent="0.25">
      <c r="A60" s="213" t="s">
        <v>185</v>
      </c>
      <c r="B60" s="196">
        <v>2120</v>
      </c>
      <c r="C60" s="175">
        <v>8.4259726632830295E-3</v>
      </c>
      <c r="D60" s="196">
        <v>1426</v>
      </c>
      <c r="E60" s="175">
        <v>5.6676589706799998E-3</v>
      </c>
      <c r="F60" s="196">
        <v>1745</v>
      </c>
      <c r="G60" s="175">
        <v>6.935529385579663E-3</v>
      </c>
      <c r="H60" s="196">
        <v>247191</v>
      </c>
      <c r="I60" s="175">
        <v>0.982464438023394</v>
      </c>
      <c r="J60" s="216">
        <v>251603</v>
      </c>
    </row>
    <row r="61" spans="1:10" x14ac:dyDescent="0.25">
      <c r="A61" s="220" t="s">
        <v>216</v>
      </c>
      <c r="B61" s="185">
        <v>9721</v>
      </c>
      <c r="C61" s="198">
        <v>4.9648157435885389E-3</v>
      </c>
      <c r="D61" s="185">
        <v>3637</v>
      </c>
      <c r="E61" s="198">
        <v>1.8575285319855483E-3</v>
      </c>
      <c r="F61" s="185">
        <v>524</v>
      </c>
      <c r="G61" s="198">
        <v>2.6762302742931737E-4</v>
      </c>
      <c r="H61" s="185">
        <v>1945159</v>
      </c>
      <c r="I61" s="198">
        <v>0.99345293971638093</v>
      </c>
      <c r="J61" s="227">
        <v>1957978</v>
      </c>
    </row>
    <row r="62" spans="1:10" x14ac:dyDescent="0.25">
      <c r="A62" s="213" t="s">
        <v>187</v>
      </c>
      <c r="B62" s="196">
        <v>2819</v>
      </c>
      <c r="C62" s="175">
        <v>1.4327535907783323E-2</v>
      </c>
      <c r="D62" s="196">
        <v>332</v>
      </c>
      <c r="E62" s="175">
        <v>1.6873862793132541E-3</v>
      </c>
      <c r="F62" s="196">
        <v>10129</v>
      </c>
      <c r="G62" s="175">
        <v>5.1480528985433587E-2</v>
      </c>
      <c r="H62" s="196">
        <v>184591</v>
      </c>
      <c r="I62" s="175">
        <v>0.93818168880937614</v>
      </c>
      <c r="J62" s="216">
        <v>196754</v>
      </c>
    </row>
    <row r="63" spans="1:10" x14ac:dyDescent="0.25">
      <c r="A63" s="220" t="s">
        <v>176</v>
      </c>
      <c r="B63" s="200">
        <v>2073</v>
      </c>
      <c r="C63" s="198">
        <v>1.2411092750916014E-2</v>
      </c>
      <c r="D63" s="200">
        <v>309</v>
      </c>
      <c r="E63" s="198">
        <v>1.8499892233637474E-3</v>
      </c>
      <c r="F63" s="200">
        <v>808</v>
      </c>
      <c r="G63" s="198">
        <v>4.8375122733912874E-3</v>
      </c>
      <c r="H63" s="200">
        <v>164096</v>
      </c>
      <c r="I63" s="198">
        <v>0.9824460569485356</v>
      </c>
      <c r="J63" s="227">
        <v>167028</v>
      </c>
    </row>
    <row r="64" spans="1:10" x14ac:dyDescent="0.25">
      <c r="A64" s="213" t="s">
        <v>177</v>
      </c>
      <c r="B64" s="196">
        <v>2231</v>
      </c>
      <c r="C64" s="175">
        <v>1.4377223281950817E-2</v>
      </c>
      <c r="D64" s="196">
        <v>1394</v>
      </c>
      <c r="E64" s="175">
        <v>8.9833479404031556E-3</v>
      </c>
      <c r="F64" s="196">
        <v>401</v>
      </c>
      <c r="G64" s="175">
        <v>2.5841624993555704E-3</v>
      </c>
      <c r="H64" s="196">
        <v>151694</v>
      </c>
      <c r="I64" s="175">
        <v>0.97756096303552098</v>
      </c>
      <c r="J64" s="216">
        <v>155176</v>
      </c>
    </row>
    <row r="65" spans="1:10" x14ac:dyDescent="0.25">
      <c r="A65" s="220" t="s">
        <v>213</v>
      </c>
      <c r="B65" s="185">
        <v>1600</v>
      </c>
      <c r="C65" s="198">
        <v>4.8838707117325837E-3</v>
      </c>
      <c r="D65" s="185">
        <v>1508</v>
      </c>
      <c r="E65" s="198">
        <v>4.6030481458079597E-3</v>
      </c>
      <c r="F65" s="185">
        <v>1193</v>
      </c>
      <c r="G65" s="198">
        <v>3.6415360994356077E-3</v>
      </c>
      <c r="H65" s="185">
        <v>323800</v>
      </c>
      <c r="I65" s="198">
        <v>0.98837333528688165</v>
      </c>
      <c r="J65" s="227">
        <v>327609</v>
      </c>
    </row>
    <row r="66" spans="1:10" x14ac:dyDescent="0.25">
      <c r="A66" s="213" t="s">
        <v>170</v>
      </c>
      <c r="B66" s="196">
        <v>982</v>
      </c>
      <c r="C66" s="175">
        <v>7.0659682247294501E-3</v>
      </c>
      <c r="D66" s="196">
        <v>1691</v>
      </c>
      <c r="E66" s="175">
        <v>1.216756850103615E-2</v>
      </c>
      <c r="F66" s="196">
        <v>580</v>
      </c>
      <c r="G66" s="175">
        <v>4.173382454524522E-3</v>
      </c>
      <c r="H66" s="196">
        <v>136063</v>
      </c>
      <c r="I66" s="175">
        <v>0.97903954639650015</v>
      </c>
      <c r="J66" s="216">
        <v>138976</v>
      </c>
    </row>
    <row r="67" spans="1:10" x14ac:dyDescent="0.25">
      <c r="A67" s="220" t="s">
        <v>171</v>
      </c>
      <c r="B67" s="200">
        <v>73</v>
      </c>
      <c r="C67" s="198">
        <v>1.5032020262339641E-3</v>
      </c>
      <c r="D67" s="200">
        <v>53</v>
      </c>
      <c r="E67" s="198">
        <v>1.091365854663015E-3</v>
      </c>
      <c r="F67" s="200">
        <v>150</v>
      </c>
      <c r="G67" s="198">
        <v>3.0887712867821182E-3</v>
      </c>
      <c r="H67" s="200">
        <v>48288</v>
      </c>
      <c r="I67" s="198">
        <v>0.99433725264089945</v>
      </c>
      <c r="J67" s="227">
        <v>48563</v>
      </c>
    </row>
    <row r="68" spans="1:10" x14ac:dyDescent="0.25">
      <c r="A68" s="213" t="s">
        <v>178</v>
      </c>
      <c r="B68" s="196">
        <v>253</v>
      </c>
      <c r="C68" s="175">
        <v>3.8057703300339962E-3</v>
      </c>
      <c r="D68" s="196">
        <v>8</v>
      </c>
      <c r="E68" s="175">
        <v>1.2034056379554138E-4</v>
      </c>
      <c r="F68" s="196">
        <v>172</v>
      </c>
      <c r="G68" s="175">
        <v>2.5873221216041399E-3</v>
      </c>
      <c r="H68" s="196">
        <v>66045</v>
      </c>
      <c r="I68" s="175">
        <v>0.99348656698456628</v>
      </c>
      <c r="J68" s="216">
        <v>66478</v>
      </c>
    </row>
    <row r="69" spans="1:10" x14ac:dyDescent="0.25">
      <c r="A69" s="220" t="s">
        <v>186</v>
      </c>
      <c r="B69" s="185">
        <v>2274</v>
      </c>
      <c r="C69" s="198">
        <v>1.0318166143347188E-2</v>
      </c>
      <c r="D69" s="185">
        <v>392</v>
      </c>
      <c r="E69" s="198">
        <v>1.7786812349129717E-3</v>
      </c>
      <c r="F69" s="185">
        <v>1563</v>
      </c>
      <c r="G69" s="198">
        <v>7.0920376790024869E-3</v>
      </c>
      <c r="H69" s="185">
        <v>216383</v>
      </c>
      <c r="I69" s="198">
        <v>0.98182750421983045</v>
      </c>
      <c r="J69" s="227">
        <v>220388</v>
      </c>
    </row>
    <row r="70" spans="1:10" x14ac:dyDescent="0.25">
      <c r="A70" s="213" t="s">
        <v>179</v>
      </c>
      <c r="B70" s="196">
        <v>1400</v>
      </c>
      <c r="C70" s="175">
        <v>1.2233271001904895E-2</v>
      </c>
      <c r="D70" s="196">
        <v>643</v>
      </c>
      <c r="E70" s="175">
        <v>5.6185666101606054E-3</v>
      </c>
      <c r="F70" s="196">
        <v>754</v>
      </c>
      <c r="G70" s="175">
        <v>6.5884902395973504E-3</v>
      </c>
      <c r="H70" s="196">
        <v>111785</v>
      </c>
      <c r="I70" s="175">
        <v>0.97678299924852763</v>
      </c>
      <c r="J70" s="216">
        <v>114442</v>
      </c>
    </row>
    <row r="71" spans="1:10" x14ac:dyDescent="0.25">
      <c r="A71" s="220" t="s">
        <v>180</v>
      </c>
      <c r="B71" s="200">
        <v>344</v>
      </c>
      <c r="C71" s="198">
        <v>3.9304403464271841E-3</v>
      </c>
      <c r="D71" s="200">
        <v>351</v>
      </c>
      <c r="E71" s="198">
        <v>4.0104202371975045E-3</v>
      </c>
      <c r="F71" s="200">
        <v>96</v>
      </c>
      <c r="G71" s="198">
        <v>1.0968670734215397E-3</v>
      </c>
      <c r="H71" s="200">
        <v>86822</v>
      </c>
      <c r="I71" s="198">
        <v>0.99200201092296791</v>
      </c>
      <c r="J71" s="227">
        <v>87522</v>
      </c>
    </row>
    <row r="72" spans="1:10" x14ac:dyDescent="0.25">
      <c r="A72" s="213" t="s">
        <v>181</v>
      </c>
      <c r="B72" s="196">
        <v>805</v>
      </c>
      <c r="C72" s="175">
        <v>3.8807711405610488E-3</v>
      </c>
      <c r="D72" s="196">
        <v>253</v>
      </c>
      <c r="E72" s="175">
        <v>1.2196709298906152E-3</v>
      </c>
      <c r="F72" s="196">
        <v>0</v>
      </c>
      <c r="G72" s="175">
        <v>0</v>
      </c>
      <c r="H72" s="196">
        <v>206517</v>
      </c>
      <c r="I72" s="175">
        <v>0.99558411631707588</v>
      </c>
      <c r="J72" s="216">
        <v>207433</v>
      </c>
    </row>
    <row r="73" spans="1:10" x14ac:dyDescent="0.25">
      <c r="A73" s="220" t="s">
        <v>182</v>
      </c>
      <c r="B73" s="185">
        <v>6776</v>
      </c>
      <c r="C73" s="198">
        <v>2.6428900173956455E-2</v>
      </c>
      <c r="D73" s="185">
        <v>2126</v>
      </c>
      <c r="E73" s="198">
        <v>8.292184440648085E-3</v>
      </c>
      <c r="F73" s="185">
        <v>1958</v>
      </c>
      <c r="G73" s="198">
        <v>7.6369224528640405E-3</v>
      </c>
      <c r="H73" s="185">
        <v>246279</v>
      </c>
      <c r="I73" s="198">
        <v>0.96057897077063492</v>
      </c>
      <c r="J73" s="227">
        <v>256386</v>
      </c>
    </row>
    <row r="74" spans="1:10" x14ac:dyDescent="0.25">
      <c r="A74" s="223" t="s">
        <v>11</v>
      </c>
      <c r="B74" s="203">
        <v>94199</v>
      </c>
      <c r="C74" s="204">
        <v>7.6637014932173083E-3</v>
      </c>
      <c r="D74" s="203">
        <v>43838</v>
      </c>
      <c r="E74" s="204">
        <v>3.5665065028255114E-3</v>
      </c>
      <c r="F74" s="203">
        <v>52214</v>
      </c>
      <c r="G74" s="204">
        <v>4.2479485957053528E-3</v>
      </c>
      <c r="H74" s="203">
        <v>12123181</v>
      </c>
      <c r="I74" s="204">
        <v>0.9862996457737736</v>
      </c>
      <c r="J74" s="226">
        <v>12291580</v>
      </c>
    </row>
    <row r="75" spans="1:10" x14ac:dyDescent="0.25">
      <c r="A75" s="235" t="s">
        <v>30</v>
      </c>
    </row>
    <row r="76" spans="1:10" x14ac:dyDescent="0.25">
      <c r="A76" s="246" t="s">
        <v>394</v>
      </c>
      <c r="C76" s="74"/>
    </row>
    <row r="79" spans="1:10" ht="14.1" customHeight="1" x14ac:dyDescent="0.25"/>
  </sheetData>
  <mergeCells count="38">
    <mergeCell ref="A49:A50"/>
    <mergeCell ref="A35:A36"/>
    <mergeCell ref="A26:A27"/>
    <mergeCell ref="A43:A44"/>
    <mergeCell ref="B26:C26"/>
    <mergeCell ref="B49:C49"/>
    <mergeCell ref="D49:E49"/>
    <mergeCell ref="F49:G49"/>
    <mergeCell ref="H49:I49"/>
    <mergeCell ref="J49:J50"/>
    <mergeCell ref="B35:C35"/>
    <mergeCell ref="D35:E35"/>
    <mergeCell ref="F35:G35"/>
    <mergeCell ref="H35:I35"/>
    <mergeCell ref="A6:J6"/>
    <mergeCell ref="J26:J27"/>
    <mergeCell ref="J43:J44"/>
    <mergeCell ref="J35:J36"/>
    <mergeCell ref="B43:C43"/>
    <mergeCell ref="D43:E43"/>
    <mergeCell ref="F43:G43"/>
    <mergeCell ref="H43:I43"/>
    <mergeCell ref="F26:G26"/>
    <mergeCell ref="H26:I26"/>
    <mergeCell ref="D26:E26"/>
    <mergeCell ref="A11:A13"/>
    <mergeCell ref="B11:J11"/>
    <mergeCell ref="B12:C12"/>
    <mergeCell ref="D12:E12"/>
    <mergeCell ref="F12:G12"/>
    <mergeCell ref="H12:I12"/>
    <mergeCell ref="J12:J13"/>
    <mergeCell ref="J19:J20"/>
    <mergeCell ref="A19:A20"/>
    <mergeCell ref="B19:C19"/>
    <mergeCell ref="D19:E19"/>
    <mergeCell ref="F19:G19"/>
    <mergeCell ref="H19:I19"/>
  </mergeCells>
  <phoneticPr fontId="0" type="noConversion"/>
  <pageMargins left="0.7" right="0.7" top="0.75" bottom="0.75" header="0.3" footer="0.3"/>
  <pageSetup orientation="portrait" horizontalDpi="4294967292" verticalDpi="4294967292"/>
  <headerFooter alignWithMargins="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47"/>
  <dimension ref="A1:IP76"/>
  <sheetViews>
    <sheetView showGridLines="0" topLeftCell="A10" zoomScale="90" zoomScaleNormal="90" workbookViewId="0">
      <selection activeCell="A11" sqref="A11:A13"/>
    </sheetView>
  </sheetViews>
  <sheetFormatPr baseColWidth="10" defaultColWidth="9.140625" defaultRowHeight="15" x14ac:dyDescent="0.25"/>
  <cols>
    <col min="1" max="1" width="22.85546875" style="28" bestFit="1" customWidth="1"/>
    <col min="2" max="2" width="13.140625" style="28" bestFit="1" customWidth="1"/>
    <col min="3" max="3" width="9.85546875" style="28" customWidth="1"/>
    <col min="4" max="4" width="13.140625" style="28" bestFit="1" customWidth="1"/>
    <col min="5" max="5" width="7.5703125" style="28" customWidth="1"/>
    <col min="6" max="6" width="15.7109375" style="28" customWidth="1"/>
    <col min="7" max="7" width="7" style="28" bestFit="1" customWidth="1"/>
    <col min="8" max="8" width="12.5703125" style="28" customWidth="1"/>
    <col min="9" max="9" width="7" style="28" bestFit="1" customWidth="1"/>
    <col min="10" max="10" width="13.140625" style="28" bestFit="1" customWidth="1"/>
    <col min="11" max="11" width="9.140625" style="28"/>
    <col min="12" max="13" width="16.7109375" style="28" customWidth="1"/>
    <col min="14" max="16384" width="9.140625" style="28"/>
  </cols>
  <sheetData>
    <row r="1" spans="1:10" s="34" customFormat="1" ht="12" x14ac:dyDescent="0.2"/>
    <row r="2" spans="1:10" s="34" customFormat="1" ht="12" x14ac:dyDescent="0.2"/>
    <row r="3" spans="1:10" s="34" customFormat="1" ht="12" x14ac:dyDescent="0.2"/>
    <row r="4" spans="1:10" s="34" customFormat="1" ht="12" x14ac:dyDescent="0.2"/>
    <row r="5" spans="1:10" s="34" customFormat="1" ht="12" x14ac:dyDescent="0.2"/>
    <row r="6" spans="1:10" s="32" customFormat="1" ht="16.5" x14ac:dyDescent="0.2">
      <c r="A6" s="596" t="s">
        <v>1</v>
      </c>
      <c r="B6" s="596"/>
      <c r="C6" s="596"/>
      <c r="D6" s="596"/>
      <c r="E6" s="596"/>
      <c r="F6" s="596"/>
      <c r="G6" s="596"/>
      <c r="H6" s="596"/>
      <c r="I6" s="596"/>
      <c r="J6" s="596"/>
    </row>
    <row r="7" spans="1:10" s="34" customFormat="1" ht="15" customHeight="1" x14ac:dyDescent="0.2">
      <c r="A7" s="33" t="s">
        <v>160</v>
      </c>
      <c r="B7" s="33"/>
      <c r="C7" s="33"/>
      <c r="D7" s="33"/>
      <c r="E7" s="33"/>
      <c r="F7" s="33"/>
      <c r="G7" s="33"/>
      <c r="H7" s="33"/>
      <c r="I7" s="306"/>
      <c r="J7" s="306"/>
    </row>
    <row r="8" spans="1:10" s="34" customFormat="1" ht="15" customHeight="1" x14ac:dyDescent="0.2">
      <c r="A8" s="33" t="s">
        <v>334</v>
      </c>
      <c r="B8" s="33"/>
      <c r="C8" s="33"/>
      <c r="D8" s="33"/>
      <c r="E8" s="33"/>
      <c r="F8" s="33"/>
      <c r="G8" s="33"/>
      <c r="H8" s="33"/>
      <c r="I8" s="306"/>
      <c r="J8" s="306"/>
    </row>
    <row r="9" spans="1:10" s="34" customFormat="1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06"/>
      <c r="J9" s="306"/>
    </row>
    <row r="10" spans="1:10" s="34" customFormat="1" ht="15" customHeight="1" x14ac:dyDescent="0.2">
      <c r="A10" s="35" t="s">
        <v>393</v>
      </c>
      <c r="B10" s="35"/>
      <c r="C10" s="35"/>
      <c r="D10" s="35"/>
      <c r="E10" s="35"/>
      <c r="F10" s="35"/>
      <c r="G10" s="35"/>
      <c r="H10" s="33"/>
      <c r="I10" s="306"/>
      <c r="J10" s="306"/>
    </row>
    <row r="11" spans="1:10" x14ac:dyDescent="0.25">
      <c r="A11" s="597" t="s">
        <v>13</v>
      </c>
      <c r="B11" s="600"/>
      <c r="C11" s="600"/>
      <c r="D11" s="600"/>
      <c r="E11" s="600"/>
      <c r="F11" s="600"/>
      <c r="G11" s="600"/>
      <c r="H11" s="600"/>
      <c r="I11" s="600"/>
      <c r="J11" s="600"/>
    </row>
    <row r="12" spans="1:10" s="29" customFormat="1" ht="12" customHeight="1" x14ac:dyDescent="0.2">
      <c r="A12" s="598"/>
      <c r="B12" s="635" t="s">
        <v>161</v>
      </c>
      <c r="C12" s="636"/>
      <c r="D12" s="635" t="s">
        <v>162</v>
      </c>
      <c r="E12" s="636"/>
      <c r="F12" s="635" t="s">
        <v>163</v>
      </c>
      <c r="G12" s="636"/>
      <c r="H12" s="635" t="s">
        <v>164</v>
      </c>
      <c r="I12" s="636"/>
      <c r="J12" s="637" t="s">
        <v>11</v>
      </c>
    </row>
    <row r="13" spans="1:10" s="29" customFormat="1" ht="12.75" x14ac:dyDescent="0.2">
      <c r="A13" s="599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638"/>
    </row>
    <row r="14" spans="1:10" s="29" customFormat="1" ht="24" x14ac:dyDescent="0.2">
      <c r="A14" s="66" t="s">
        <v>3</v>
      </c>
      <c r="B14" s="137">
        <v>7051713</v>
      </c>
      <c r="C14" s="150">
        <v>0.57568166806225352</v>
      </c>
      <c r="D14" s="137">
        <v>6636031</v>
      </c>
      <c r="E14" s="150">
        <v>0.54174657922022984</v>
      </c>
      <c r="F14" s="137">
        <v>2657756</v>
      </c>
      <c r="G14" s="150">
        <v>0.2169715936230619</v>
      </c>
      <c r="H14" s="137">
        <v>1714972</v>
      </c>
      <c r="I14" s="150">
        <v>0.14000540601128536</v>
      </c>
      <c r="J14" s="138">
        <v>12249327</v>
      </c>
    </row>
    <row r="15" spans="1:10" s="29" customFormat="1" ht="12.75" x14ac:dyDescent="0.2">
      <c r="A15" s="38" t="s">
        <v>158</v>
      </c>
      <c r="B15" s="131">
        <v>3411655</v>
      </c>
      <c r="C15" s="151">
        <v>0.47165211337274487</v>
      </c>
      <c r="D15" s="131">
        <v>2380727</v>
      </c>
      <c r="E15" s="151">
        <v>0.32912909450502903</v>
      </c>
      <c r="F15" s="131">
        <v>905744</v>
      </c>
      <c r="G15" s="151">
        <v>0.12521666809061391</v>
      </c>
      <c r="H15" s="131">
        <v>774439</v>
      </c>
      <c r="I15" s="151">
        <v>0.10706410555237125</v>
      </c>
      <c r="J15" s="286">
        <v>7233414</v>
      </c>
    </row>
    <row r="16" spans="1:10" s="29" customFormat="1" ht="12.75" x14ac:dyDescent="0.2">
      <c r="A16" s="40" t="s">
        <v>159</v>
      </c>
      <c r="B16" s="134">
        <v>3640058</v>
      </c>
      <c r="C16" s="152">
        <v>0.29716391765849665</v>
      </c>
      <c r="D16" s="134">
        <v>4255305</v>
      </c>
      <c r="E16" s="152">
        <v>0.34739092196657007</v>
      </c>
      <c r="F16" s="134">
        <v>1752012</v>
      </c>
      <c r="G16" s="152">
        <v>0.14302924560671781</v>
      </c>
      <c r="H16" s="134">
        <v>940533</v>
      </c>
      <c r="I16" s="152">
        <v>7.6782422413900778E-2</v>
      </c>
      <c r="J16" s="287">
        <v>12249327</v>
      </c>
    </row>
    <row r="17" spans="1:250" s="29" customFormat="1" ht="12.75" x14ac:dyDescent="0.2">
      <c r="A17" s="34" t="s">
        <v>30</v>
      </c>
      <c r="B17" s="9"/>
      <c r="C17" s="153"/>
      <c r="D17" s="9"/>
      <c r="E17" s="153"/>
      <c r="F17" s="9"/>
      <c r="G17" s="153"/>
      <c r="H17" s="9"/>
      <c r="I17" s="153"/>
      <c r="J17" s="65"/>
      <c r="T17" s="31"/>
      <c r="AD17" s="31"/>
      <c r="AN17" s="31"/>
      <c r="AX17" s="31"/>
      <c r="BH17" s="31"/>
      <c r="BR17" s="31"/>
      <c r="CB17" s="31"/>
      <c r="CL17" s="31"/>
      <c r="CV17" s="31"/>
      <c r="DF17" s="31"/>
      <c r="DP17" s="31"/>
      <c r="DZ17" s="31"/>
      <c r="EJ17" s="31"/>
      <c r="ET17" s="31"/>
      <c r="FD17" s="31"/>
      <c r="FN17" s="31"/>
      <c r="FX17" s="31"/>
      <c r="GH17" s="31"/>
      <c r="GR17" s="31"/>
      <c r="HB17" s="31"/>
      <c r="HL17" s="31"/>
      <c r="HV17" s="31"/>
      <c r="IF17" s="31"/>
      <c r="IP17" s="31"/>
    </row>
    <row r="18" spans="1:250" s="29" customFormat="1" ht="12.75" x14ac:dyDescent="0.2">
      <c r="A18" s="31"/>
      <c r="B18" s="9"/>
      <c r="C18" s="153"/>
      <c r="D18" s="9"/>
      <c r="E18" s="153"/>
      <c r="F18" s="9"/>
      <c r="G18" s="153"/>
      <c r="H18" s="9"/>
      <c r="I18" s="153"/>
      <c r="J18" s="65"/>
    </row>
    <row r="19" spans="1:250" s="29" customFormat="1" ht="12.75" x14ac:dyDescent="0.2">
      <c r="A19" s="590" t="s">
        <v>14</v>
      </c>
      <c r="B19" s="657" t="s">
        <v>161</v>
      </c>
      <c r="C19" s="658"/>
      <c r="D19" s="657" t="s">
        <v>162</v>
      </c>
      <c r="E19" s="658"/>
      <c r="F19" s="657" t="s">
        <v>163</v>
      </c>
      <c r="G19" s="658"/>
      <c r="H19" s="657" t="s">
        <v>164</v>
      </c>
      <c r="I19" s="658"/>
      <c r="J19" s="649" t="s">
        <v>11</v>
      </c>
    </row>
    <row r="20" spans="1:250" s="29" customFormat="1" ht="12.75" x14ac:dyDescent="0.2">
      <c r="A20" s="590"/>
      <c r="B20" s="230" t="s">
        <v>29</v>
      </c>
      <c r="C20" s="231" t="s">
        <v>12</v>
      </c>
      <c r="D20" s="230" t="s">
        <v>29</v>
      </c>
      <c r="E20" s="231" t="s">
        <v>12</v>
      </c>
      <c r="F20" s="230" t="s">
        <v>29</v>
      </c>
      <c r="G20" s="231" t="s">
        <v>12</v>
      </c>
      <c r="H20" s="230" t="s">
        <v>29</v>
      </c>
      <c r="I20" s="231" t="s">
        <v>12</v>
      </c>
      <c r="J20" s="650">
        <v>12065548</v>
      </c>
    </row>
    <row r="21" spans="1:250" s="29" customFormat="1" ht="12.75" x14ac:dyDescent="0.2">
      <c r="A21" s="67" t="s">
        <v>15</v>
      </c>
      <c r="B21" s="132">
        <v>340306</v>
      </c>
      <c r="C21" s="154">
        <v>0.63366620549937347</v>
      </c>
      <c r="D21" s="132">
        <v>149889</v>
      </c>
      <c r="E21" s="154">
        <v>0.27910055619382435</v>
      </c>
      <c r="F21" s="132">
        <v>130055</v>
      </c>
      <c r="G21" s="154">
        <v>0.24216869040281691</v>
      </c>
      <c r="H21" s="132">
        <v>102424</v>
      </c>
      <c r="I21" s="154">
        <v>0.19071843409186973</v>
      </c>
      <c r="J21" s="290">
        <v>537043</v>
      </c>
    </row>
    <row r="22" spans="1:250" s="29" customFormat="1" ht="12.75" x14ac:dyDescent="0.2">
      <c r="A22" s="38" t="s">
        <v>16</v>
      </c>
      <c r="B22" s="131">
        <v>4807267</v>
      </c>
      <c r="C22" s="151">
        <v>0.63155265171037211</v>
      </c>
      <c r="D22" s="131">
        <v>4265447</v>
      </c>
      <c r="E22" s="151">
        <v>0.56037128030959205</v>
      </c>
      <c r="F22" s="131">
        <v>1505965</v>
      </c>
      <c r="G22" s="151">
        <v>0.19784550954482258</v>
      </c>
      <c r="H22" s="131">
        <v>943148</v>
      </c>
      <c r="I22" s="151">
        <v>0.1239056662247664</v>
      </c>
      <c r="J22" s="286">
        <v>7611823</v>
      </c>
    </row>
    <row r="23" spans="1:250" s="29" customFormat="1" ht="12.75" x14ac:dyDescent="0.2">
      <c r="A23" s="40" t="s">
        <v>17</v>
      </c>
      <c r="B23" s="134">
        <v>1904140</v>
      </c>
      <c r="C23" s="152">
        <v>0.46437217668940151</v>
      </c>
      <c r="D23" s="134">
        <v>2220695</v>
      </c>
      <c r="E23" s="152">
        <v>0.54157203299824097</v>
      </c>
      <c r="F23" s="134">
        <v>1021736</v>
      </c>
      <c r="G23" s="152">
        <v>0.24917588534557455</v>
      </c>
      <c r="H23" s="134">
        <v>669401</v>
      </c>
      <c r="I23" s="152">
        <v>0.16325018089429458</v>
      </c>
      <c r="J23" s="287">
        <v>4100461</v>
      </c>
    </row>
    <row r="24" spans="1:250" s="29" customFormat="1" ht="12.75" x14ac:dyDescent="0.2">
      <c r="A24" s="34" t="s">
        <v>30</v>
      </c>
      <c r="B24" s="5"/>
      <c r="C24" s="153"/>
      <c r="D24" s="5"/>
      <c r="E24" s="153"/>
      <c r="F24" s="5"/>
      <c r="G24" s="153"/>
      <c r="H24" s="5"/>
      <c r="I24" s="153"/>
      <c r="J24" s="65"/>
    </row>
    <row r="25" spans="1:250" s="29" customFormat="1" ht="12.75" x14ac:dyDescent="0.2">
      <c r="A25" s="31"/>
      <c r="B25" s="5"/>
      <c r="C25" s="153"/>
      <c r="D25" s="5"/>
      <c r="E25" s="153"/>
      <c r="F25" s="5"/>
      <c r="G25" s="153"/>
      <c r="H25" s="5"/>
      <c r="I25" s="153"/>
      <c r="J25" s="65"/>
    </row>
    <row r="26" spans="1:250" s="29" customFormat="1" ht="12.75" x14ac:dyDescent="0.2">
      <c r="A26" s="590" t="s">
        <v>167</v>
      </c>
      <c r="B26" s="657" t="s">
        <v>161</v>
      </c>
      <c r="C26" s="658"/>
      <c r="D26" s="657" t="s">
        <v>162</v>
      </c>
      <c r="E26" s="658"/>
      <c r="F26" s="657" t="s">
        <v>163</v>
      </c>
      <c r="G26" s="658"/>
      <c r="H26" s="657" t="s">
        <v>164</v>
      </c>
      <c r="I26" s="658"/>
      <c r="J26" s="649" t="s">
        <v>11</v>
      </c>
    </row>
    <row r="27" spans="1:250" s="29" customFormat="1" ht="12.75" x14ac:dyDescent="0.2">
      <c r="A27" s="590" t="s">
        <v>165</v>
      </c>
      <c r="B27" s="230" t="s">
        <v>29</v>
      </c>
      <c r="C27" s="231" t="s">
        <v>12</v>
      </c>
      <c r="D27" s="230" t="s">
        <v>29</v>
      </c>
      <c r="E27" s="231" t="s">
        <v>12</v>
      </c>
      <c r="F27" s="230" t="s">
        <v>29</v>
      </c>
      <c r="G27" s="231" t="s">
        <v>12</v>
      </c>
      <c r="H27" s="230" t="s">
        <v>29</v>
      </c>
      <c r="I27" s="231" t="s">
        <v>12</v>
      </c>
      <c r="J27" s="650">
        <v>12065548</v>
      </c>
    </row>
    <row r="28" spans="1:250" s="29" customFormat="1" ht="12.75" x14ac:dyDescent="0.2">
      <c r="A28" s="67" t="s">
        <v>19</v>
      </c>
      <c r="B28" s="132">
        <v>504102</v>
      </c>
      <c r="C28" s="155">
        <v>0.45061209165955279</v>
      </c>
      <c r="D28" s="132">
        <v>572477</v>
      </c>
      <c r="E28" s="155">
        <v>0.51173186854443309</v>
      </c>
      <c r="F28" s="132">
        <v>276703</v>
      </c>
      <c r="G28" s="155">
        <v>0.24734223946438069</v>
      </c>
      <c r="H28" s="132">
        <v>211189</v>
      </c>
      <c r="I28" s="155">
        <v>0.18877988388359757</v>
      </c>
      <c r="J28" s="290">
        <v>1118705</v>
      </c>
    </row>
    <row r="29" spans="1:250" s="29" customFormat="1" ht="12.75" x14ac:dyDescent="0.2">
      <c r="A29" s="38" t="s">
        <v>20</v>
      </c>
      <c r="B29" s="131">
        <v>1793537</v>
      </c>
      <c r="C29" s="151">
        <v>0.54668472350241648</v>
      </c>
      <c r="D29" s="131">
        <v>2034585</v>
      </c>
      <c r="E29" s="151">
        <v>0.62015812228415923</v>
      </c>
      <c r="F29" s="131">
        <v>751931</v>
      </c>
      <c r="G29" s="151">
        <v>0.22919470901793249</v>
      </c>
      <c r="H29" s="131">
        <v>449783</v>
      </c>
      <c r="I29" s="151">
        <v>0.13709753129770247</v>
      </c>
      <c r="J29" s="286">
        <v>3280752</v>
      </c>
    </row>
    <row r="30" spans="1:250" s="29" customFormat="1" ht="12.75" x14ac:dyDescent="0.2">
      <c r="A30" s="41" t="s">
        <v>21</v>
      </c>
      <c r="B30" s="129">
        <v>2622030</v>
      </c>
      <c r="C30" s="156">
        <v>0.60483474728946252</v>
      </c>
      <c r="D30" s="129">
        <v>2338081</v>
      </c>
      <c r="E30" s="156">
        <v>0.53933503078808931</v>
      </c>
      <c r="F30" s="129">
        <v>809712</v>
      </c>
      <c r="G30" s="156">
        <v>0.18677969088730687</v>
      </c>
      <c r="H30" s="129">
        <v>556756</v>
      </c>
      <c r="I30" s="156">
        <v>0.12842926074907304</v>
      </c>
      <c r="J30" s="304">
        <v>4335118</v>
      </c>
    </row>
    <row r="31" spans="1:250" s="29" customFormat="1" ht="12.75" x14ac:dyDescent="0.2">
      <c r="A31" s="38" t="s">
        <v>166</v>
      </c>
      <c r="B31" s="131">
        <v>891279</v>
      </c>
      <c r="C31" s="151">
        <v>0.64038278735815934</v>
      </c>
      <c r="D31" s="131">
        <v>711657</v>
      </c>
      <c r="E31" s="151">
        <v>0.51132461698631471</v>
      </c>
      <c r="F31" s="131">
        <v>325268</v>
      </c>
      <c r="G31" s="151">
        <v>0.23370462950256179</v>
      </c>
      <c r="H31" s="131">
        <v>202004</v>
      </c>
      <c r="I31" s="151">
        <v>0.14513960788652894</v>
      </c>
      <c r="J31" s="286">
        <v>1391791</v>
      </c>
    </row>
    <row r="32" spans="1:250" s="29" customFormat="1" ht="12.75" x14ac:dyDescent="0.2">
      <c r="A32" s="40" t="s">
        <v>23</v>
      </c>
      <c r="B32" s="134">
        <v>1239178</v>
      </c>
      <c r="C32" s="152">
        <v>0.58457527908398554</v>
      </c>
      <c r="D32" s="134">
        <v>976061</v>
      </c>
      <c r="E32" s="152">
        <v>0.46045130843026111</v>
      </c>
      <c r="F32" s="134">
        <v>494141</v>
      </c>
      <c r="G32" s="152">
        <v>0.23310824835644253</v>
      </c>
      <c r="H32" s="134">
        <v>295239</v>
      </c>
      <c r="I32" s="152">
        <v>0.13927734419226037</v>
      </c>
      <c r="J32" s="287">
        <v>2119792</v>
      </c>
    </row>
    <row r="33" spans="1:10" s="29" customFormat="1" ht="12.75" x14ac:dyDescent="0.2">
      <c r="A33" s="34" t="s">
        <v>30</v>
      </c>
      <c r="B33" s="5"/>
      <c r="C33" s="153"/>
      <c r="D33" s="5"/>
      <c r="E33" s="153"/>
      <c r="F33" s="5"/>
      <c r="G33" s="153"/>
      <c r="H33" s="5"/>
      <c r="I33" s="153"/>
      <c r="J33" s="65"/>
    </row>
    <row r="34" spans="1:10" s="29" customFormat="1" ht="12.75" x14ac:dyDescent="0.2">
      <c r="A34" s="34"/>
      <c r="B34" s="5"/>
      <c r="C34" s="153"/>
      <c r="D34" s="5"/>
      <c r="E34" s="153"/>
      <c r="F34" s="5"/>
      <c r="G34" s="153"/>
      <c r="H34" s="5"/>
      <c r="I34" s="153"/>
      <c r="J34" s="65"/>
    </row>
    <row r="35" spans="1:10" s="29" customFormat="1" ht="12.75" x14ac:dyDescent="0.2">
      <c r="A35" s="590" t="s">
        <v>24</v>
      </c>
      <c r="B35" s="657" t="s">
        <v>161</v>
      </c>
      <c r="C35" s="658"/>
      <c r="D35" s="657" t="s">
        <v>162</v>
      </c>
      <c r="E35" s="658"/>
      <c r="F35" s="657" t="s">
        <v>163</v>
      </c>
      <c r="G35" s="658"/>
      <c r="H35" s="657" t="s">
        <v>164</v>
      </c>
      <c r="I35" s="658"/>
      <c r="J35" s="649" t="s">
        <v>11</v>
      </c>
    </row>
    <row r="36" spans="1:10" s="29" customFormat="1" ht="12.75" x14ac:dyDescent="0.2">
      <c r="A36" s="590"/>
      <c r="B36" s="230" t="s">
        <v>29</v>
      </c>
      <c r="C36" s="231" t="s">
        <v>12</v>
      </c>
      <c r="D36" s="230" t="s">
        <v>29</v>
      </c>
      <c r="E36" s="231" t="s">
        <v>12</v>
      </c>
      <c r="F36" s="230" t="s">
        <v>29</v>
      </c>
      <c r="G36" s="231" t="s">
        <v>12</v>
      </c>
      <c r="H36" s="230" t="s">
        <v>29</v>
      </c>
      <c r="I36" s="231" t="s">
        <v>12</v>
      </c>
      <c r="J36" s="650">
        <v>12065548</v>
      </c>
    </row>
    <row r="37" spans="1:10" s="29" customFormat="1" ht="12.75" x14ac:dyDescent="0.2">
      <c r="A37" s="67" t="s">
        <v>25</v>
      </c>
      <c r="B37" s="132">
        <v>64504</v>
      </c>
      <c r="C37" s="155">
        <v>5.1134318750782823E-2</v>
      </c>
      <c r="D37" s="132">
        <v>142822</v>
      </c>
      <c r="E37" s="155">
        <v>0.11321942317723403</v>
      </c>
      <c r="F37" s="132">
        <v>236959</v>
      </c>
      <c r="G37" s="155">
        <v>0.18784473888234446</v>
      </c>
      <c r="H37" s="132">
        <v>899367</v>
      </c>
      <c r="I37" s="155">
        <v>0.71295607794765126</v>
      </c>
      <c r="J37" s="290">
        <v>1261462</v>
      </c>
    </row>
    <row r="38" spans="1:10" s="29" customFormat="1" ht="12.75" x14ac:dyDescent="0.2">
      <c r="A38" s="38" t="s">
        <v>26</v>
      </c>
      <c r="B38" s="131">
        <v>1264943</v>
      </c>
      <c r="C38" s="151">
        <v>0.52222939660589263</v>
      </c>
      <c r="D38" s="131">
        <v>813605</v>
      </c>
      <c r="E38" s="151">
        <v>0.33589533143037853</v>
      </c>
      <c r="F38" s="131">
        <v>436838</v>
      </c>
      <c r="G38" s="151">
        <v>0.18034776678042011</v>
      </c>
      <c r="H38" s="131">
        <v>211323</v>
      </c>
      <c r="I38" s="151">
        <v>8.7244312810100574E-2</v>
      </c>
      <c r="J38" s="286">
        <v>2422198</v>
      </c>
    </row>
    <row r="39" spans="1:10" s="29" customFormat="1" ht="12.75" x14ac:dyDescent="0.2">
      <c r="A39" s="41" t="s">
        <v>27</v>
      </c>
      <c r="B39" s="129">
        <v>1989462</v>
      </c>
      <c r="C39" s="156">
        <v>0.62324551235863535</v>
      </c>
      <c r="D39" s="129">
        <v>2032867</v>
      </c>
      <c r="E39" s="156">
        <v>0.63684314401177911</v>
      </c>
      <c r="F39" s="129">
        <v>568968</v>
      </c>
      <c r="G39" s="156">
        <v>0.17824253626139533</v>
      </c>
      <c r="H39" s="129">
        <v>247377</v>
      </c>
      <c r="I39" s="156">
        <v>7.7496632311017818E-2</v>
      </c>
      <c r="J39" s="304">
        <v>3192100</v>
      </c>
    </row>
    <row r="40" spans="1:10" s="29" customFormat="1" ht="12.75" x14ac:dyDescent="0.2">
      <c r="A40" s="42" t="s">
        <v>28</v>
      </c>
      <c r="B40" s="127">
        <v>3732804</v>
      </c>
      <c r="C40" s="157">
        <v>0.69466036247431173</v>
      </c>
      <c r="D40" s="127">
        <v>3646738</v>
      </c>
      <c r="E40" s="157">
        <v>0.67864381331804369</v>
      </c>
      <c r="F40" s="127">
        <v>1414990</v>
      </c>
      <c r="G40" s="157">
        <v>0.26332415693337408</v>
      </c>
      <c r="H40" s="127">
        <v>356905</v>
      </c>
      <c r="I40" s="157">
        <v>6.6418637750306264E-2</v>
      </c>
      <c r="J40" s="291">
        <v>5373567</v>
      </c>
    </row>
    <row r="41" spans="1:10" s="29" customFormat="1" ht="12.75" x14ac:dyDescent="0.2">
      <c r="A41" s="34" t="s">
        <v>30</v>
      </c>
      <c r="B41" s="5"/>
      <c r="C41" s="153"/>
      <c r="D41" s="5"/>
      <c r="E41" s="153"/>
      <c r="F41" s="5"/>
      <c r="G41" s="153"/>
      <c r="H41" s="5"/>
      <c r="I41" s="153"/>
      <c r="J41" s="56"/>
    </row>
    <row r="42" spans="1:10" s="29" customFormat="1" ht="12.75" x14ac:dyDescent="0.2">
      <c r="A42" s="34"/>
      <c r="B42" s="5"/>
      <c r="C42" s="153"/>
      <c r="D42" s="5"/>
      <c r="E42" s="153"/>
      <c r="F42" s="5"/>
      <c r="G42" s="153"/>
      <c r="H42" s="5"/>
      <c r="I42" s="153"/>
      <c r="J42" s="56"/>
    </row>
    <row r="43" spans="1:10" s="29" customFormat="1" ht="12.75" x14ac:dyDescent="0.2">
      <c r="A43" s="594" t="s">
        <v>218</v>
      </c>
      <c r="B43" s="657" t="s">
        <v>161</v>
      </c>
      <c r="C43" s="658"/>
      <c r="D43" s="657" t="s">
        <v>162</v>
      </c>
      <c r="E43" s="658"/>
      <c r="F43" s="657" t="s">
        <v>163</v>
      </c>
      <c r="G43" s="658"/>
      <c r="H43" s="657" t="s">
        <v>164</v>
      </c>
      <c r="I43" s="658"/>
      <c r="J43" s="649" t="s">
        <v>11</v>
      </c>
    </row>
    <row r="44" spans="1:10" s="29" customFormat="1" ht="12.75" x14ac:dyDescent="0.2">
      <c r="A44" s="595"/>
      <c r="B44" s="230" t="s">
        <v>29</v>
      </c>
      <c r="C44" s="231" t="s">
        <v>12</v>
      </c>
      <c r="D44" s="230" t="s">
        <v>29</v>
      </c>
      <c r="E44" s="231" t="s">
        <v>12</v>
      </c>
      <c r="F44" s="230" t="s">
        <v>29</v>
      </c>
      <c r="G44" s="231" t="s">
        <v>12</v>
      </c>
      <c r="H44" s="230" t="s">
        <v>29</v>
      </c>
      <c r="I44" s="231" t="s">
        <v>12</v>
      </c>
      <c r="J44" s="650">
        <v>12065548</v>
      </c>
    </row>
    <row r="45" spans="1:10" s="29" customFormat="1" ht="12.75" x14ac:dyDescent="0.2">
      <c r="A45" s="140" t="s">
        <v>193</v>
      </c>
      <c r="B45" s="78">
        <v>4437109</v>
      </c>
      <c r="C45" s="158">
        <v>0.56502081178902175</v>
      </c>
      <c r="D45" s="78">
        <v>3960459</v>
      </c>
      <c r="E45" s="158">
        <v>0.50432427042859151</v>
      </c>
      <c r="F45" s="78">
        <v>1701555</v>
      </c>
      <c r="G45" s="158">
        <v>0.21667576509922767</v>
      </c>
      <c r="H45" s="78">
        <v>1176183</v>
      </c>
      <c r="I45" s="158">
        <v>0.14977497137718435</v>
      </c>
      <c r="J45" s="76">
        <v>7853001</v>
      </c>
    </row>
    <row r="46" spans="1:10" s="29" customFormat="1" ht="12.75" x14ac:dyDescent="0.2">
      <c r="A46" s="42" t="s">
        <v>194</v>
      </c>
      <c r="B46" s="19">
        <v>2614604</v>
      </c>
      <c r="C46" s="159">
        <v>0.59472477700698267</v>
      </c>
      <c r="D46" s="19">
        <v>2675572</v>
      </c>
      <c r="E46" s="159">
        <v>0.60859272037605949</v>
      </c>
      <c r="F46" s="19">
        <v>956200</v>
      </c>
      <c r="G46" s="159">
        <v>0.21749979414629397</v>
      </c>
      <c r="H46" s="19">
        <v>538789</v>
      </c>
      <c r="I46" s="159">
        <v>0.12255437836047645</v>
      </c>
      <c r="J46" s="17">
        <v>4396326</v>
      </c>
    </row>
    <row r="47" spans="1:10" s="29" customFormat="1" x14ac:dyDescent="0.25">
      <c r="A47" s="34" t="s">
        <v>30</v>
      </c>
      <c r="B47" s="143"/>
      <c r="C47" s="143"/>
      <c r="D47" s="143"/>
      <c r="E47" s="143"/>
      <c r="F47" s="143"/>
      <c r="G47" s="143"/>
      <c r="H47" s="143"/>
      <c r="I47" s="143"/>
      <c r="J47" s="142"/>
    </row>
    <row r="48" spans="1:10" s="29" customFormat="1" ht="12.75" x14ac:dyDescent="0.2"/>
    <row r="49" spans="1:10" s="29" customFormat="1" ht="12.75" customHeight="1" x14ac:dyDescent="0.2">
      <c r="A49" s="655" t="s">
        <v>190</v>
      </c>
      <c r="B49" s="657" t="s">
        <v>161</v>
      </c>
      <c r="C49" s="658"/>
      <c r="D49" s="657" t="s">
        <v>162</v>
      </c>
      <c r="E49" s="658"/>
      <c r="F49" s="657" t="s">
        <v>163</v>
      </c>
      <c r="G49" s="658"/>
      <c r="H49" s="657" t="s">
        <v>164</v>
      </c>
      <c r="I49" s="658"/>
      <c r="J49" s="665" t="s">
        <v>11</v>
      </c>
    </row>
    <row r="50" spans="1:10" s="29" customFormat="1" ht="12.75" x14ac:dyDescent="0.2">
      <c r="A50" s="656"/>
      <c r="B50" s="230" t="s">
        <v>29</v>
      </c>
      <c r="C50" s="231" t="s">
        <v>12</v>
      </c>
      <c r="D50" s="230" t="s">
        <v>29</v>
      </c>
      <c r="E50" s="231" t="s">
        <v>12</v>
      </c>
      <c r="F50" s="230" t="s">
        <v>29</v>
      </c>
      <c r="G50" s="231" t="s">
        <v>12</v>
      </c>
      <c r="H50" s="230" t="s">
        <v>29</v>
      </c>
      <c r="I50" s="231" t="s">
        <v>12</v>
      </c>
      <c r="J50" s="666">
        <v>12065548</v>
      </c>
    </row>
    <row r="51" spans="1:10" s="29" customFormat="1" ht="12.75" x14ac:dyDescent="0.2">
      <c r="A51" s="220" t="s">
        <v>172</v>
      </c>
      <c r="B51" s="191">
        <v>89541</v>
      </c>
      <c r="C51" s="181">
        <v>0.58003018662589956</v>
      </c>
      <c r="D51" s="191">
        <v>89378</v>
      </c>
      <c r="E51" s="181">
        <v>0.57897430250108506</v>
      </c>
      <c r="F51" s="191">
        <v>41162</v>
      </c>
      <c r="G51" s="181">
        <v>0.26663989169090452</v>
      </c>
      <c r="H51" s="191">
        <v>19405</v>
      </c>
      <c r="I51" s="181">
        <v>0.12570203338666736</v>
      </c>
      <c r="J51" s="227">
        <v>154373</v>
      </c>
    </row>
    <row r="52" spans="1:10" s="29" customFormat="1" ht="12.75" x14ac:dyDescent="0.2">
      <c r="A52" s="213" t="s">
        <v>189</v>
      </c>
      <c r="B52" s="196">
        <v>632379</v>
      </c>
      <c r="C52" s="175">
        <v>0.75631660148541491</v>
      </c>
      <c r="D52" s="196">
        <v>435997</v>
      </c>
      <c r="E52" s="175">
        <v>0.52144642579503186</v>
      </c>
      <c r="F52" s="196">
        <v>126026</v>
      </c>
      <c r="G52" s="175">
        <v>0.15072536567280206</v>
      </c>
      <c r="H52" s="196">
        <v>49772</v>
      </c>
      <c r="I52" s="175">
        <v>5.9526628634303282E-2</v>
      </c>
      <c r="J52" s="216">
        <v>836130</v>
      </c>
    </row>
    <row r="53" spans="1:10" s="29" customFormat="1" ht="12.75" x14ac:dyDescent="0.2">
      <c r="A53" s="220" t="s">
        <v>173</v>
      </c>
      <c r="B53" s="185">
        <v>2362548</v>
      </c>
      <c r="C53" s="198">
        <v>0.57107455556194775</v>
      </c>
      <c r="D53" s="185">
        <v>2133754</v>
      </c>
      <c r="E53" s="198">
        <v>0.51577052285436242</v>
      </c>
      <c r="F53" s="185">
        <v>668706</v>
      </c>
      <c r="G53" s="198">
        <v>0.16163945949526012</v>
      </c>
      <c r="H53" s="185">
        <v>708019</v>
      </c>
      <c r="I53" s="198">
        <v>0.17114218875316592</v>
      </c>
      <c r="J53" s="227">
        <v>4137022</v>
      </c>
    </row>
    <row r="54" spans="1:10" x14ac:dyDescent="0.25">
      <c r="A54" s="213" t="s">
        <v>183</v>
      </c>
      <c r="B54" s="196">
        <v>435987</v>
      </c>
      <c r="C54" s="175">
        <v>0.72479797316505101</v>
      </c>
      <c r="D54" s="196">
        <v>361380</v>
      </c>
      <c r="E54" s="175">
        <v>0.60076904022914934</v>
      </c>
      <c r="F54" s="196">
        <v>90951</v>
      </c>
      <c r="G54" s="175">
        <v>0.15119969278289161</v>
      </c>
      <c r="H54" s="196">
        <v>62196</v>
      </c>
      <c r="I54" s="175">
        <v>0.10339651122389777</v>
      </c>
      <c r="J54" s="216">
        <v>601529</v>
      </c>
    </row>
    <row r="55" spans="1:10" x14ac:dyDescent="0.25">
      <c r="A55" s="220" t="s">
        <v>212</v>
      </c>
      <c r="B55" s="200">
        <v>683708</v>
      </c>
      <c r="C55" s="198">
        <v>0.59883510111847815</v>
      </c>
      <c r="D55" s="200">
        <v>581812</v>
      </c>
      <c r="E55" s="198">
        <v>0.509588081245128</v>
      </c>
      <c r="F55" s="200">
        <v>171757</v>
      </c>
      <c r="G55" s="198">
        <v>0.15043574225079484</v>
      </c>
      <c r="H55" s="200">
        <v>188662</v>
      </c>
      <c r="I55" s="198">
        <v>0.16524222013961271</v>
      </c>
      <c r="J55" s="227">
        <v>1141730</v>
      </c>
    </row>
    <row r="56" spans="1:10" x14ac:dyDescent="0.25">
      <c r="A56" s="213" t="s">
        <v>174</v>
      </c>
      <c r="B56" s="196">
        <v>169487</v>
      </c>
      <c r="C56" s="175">
        <v>0.39993534472587577</v>
      </c>
      <c r="D56" s="196">
        <v>229293</v>
      </c>
      <c r="E56" s="175">
        <v>0.54105845875040703</v>
      </c>
      <c r="F56" s="196">
        <v>54299</v>
      </c>
      <c r="G56" s="175">
        <v>0.12812834779818116</v>
      </c>
      <c r="H56" s="196">
        <v>75777</v>
      </c>
      <c r="I56" s="175">
        <v>0.17880958785802267</v>
      </c>
      <c r="J56" s="216">
        <v>423786</v>
      </c>
    </row>
    <row r="57" spans="1:10" x14ac:dyDescent="0.25">
      <c r="A57" s="220" t="s">
        <v>214</v>
      </c>
      <c r="B57" s="185">
        <v>269837</v>
      </c>
      <c r="C57" s="198">
        <v>0.5917400209646364</v>
      </c>
      <c r="D57" s="185">
        <v>145574</v>
      </c>
      <c r="E57" s="198">
        <v>0.3192370275829704</v>
      </c>
      <c r="F57" s="185">
        <v>78099</v>
      </c>
      <c r="G57" s="198">
        <v>0.17126748332258787</v>
      </c>
      <c r="H57" s="185">
        <v>55005</v>
      </c>
      <c r="I57" s="198">
        <v>0.12062341284983093</v>
      </c>
      <c r="J57" s="227">
        <v>456006</v>
      </c>
    </row>
    <row r="58" spans="1:10" x14ac:dyDescent="0.25">
      <c r="A58" s="213" t="s">
        <v>175</v>
      </c>
      <c r="B58" s="196">
        <v>31073</v>
      </c>
      <c r="C58" s="175">
        <v>0.39801970052133367</v>
      </c>
      <c r="D58" s="196">
        <v>24675</v>
      </c>
      <c r="E58" s="175">
        <v>0.31606655650770471</v>
      </c>
      <c r="F58" s="196">
        <v>24312</v>
      </c>
      <c r="G58" s="175">
        <v>0.31141682357914152</v>
      </c>
      <c r="H58" s="196">
        <v>16610</v>
      </c>
      <c r="I58" s="175">
        <v>0.21276050673122493</v>
      </c>
      <c r="J58" s="216">
        <v>78069</v>
      </c>
    </row>
    <row r="59" spans="1:10" x14ac:dyDescent="0.25">
      <c r="A59" s="220" t="s">
        <v>188</v>
      </c>
      <c r="B59" s="200">
        <v>110632</v>
      </c>
      <c r="C59" s="198">
        <v>0.4149784131104251</v>
      </c>
      <c r="D59" s="200">
        <v>111993</v>
      </c>
      <c r="E59" s="198">
        <v>0.42008349681354251</v>
      </c>
      <c r="F59" s="200">
        <v>49578</v>
      </c>
      <c r="G59" s="198">
        <v>0.18596608363935077</v>
      </c>
      <c r="H59" s="200">
        <v>93704</v>
      </c>
      <c r="I59" s="198">
        <v>0.3514818246266837</v>
      </c>
      <c r="J59" s="227">
        <v>266597</v>
      </c>
    </row>
    <row r="60" spans="1:10" x14ac:dyDescent="0.25">
      <c r="A60" s="213" t="s">
        <v>185</v>
      </c>
      <c r="B60" s="196">
        <v>145637</v>
      </c>
      <c r="C60" s="175">
        <v>0.5788365003596937</v>
      </c>
      <c r="D60" s="196">
        <v>142520</v>
      </c>
      <c r="E60" s="175">
        <v>0.5664479358354233</v>
      </c>
      <c r="F60" s="196">
        <v>73800</v>
      </c>
      <c r="G60" s="175">
        <v>0.29331923705202245</v>
      </c>
      <c r="H60" s="196">
        <v>42360</v>
      </c>
      <c r="I60" s="175">
        <v>0.16836047264937223</v>
      </c>
      <c r="J60" s="216">
        <v>251603</v>
      </c>
    </row>
    <row r="61" spans="1:10" x14ac:dyDescent="0.25">
      <c r="A61" s="220" t="s">
        <v>216</v>
      </c>
      <c r="B61" s="185">
        <v>1229460</v>
      </c>
      <c r="C61" s="198">
        <v>0.62792329638024535</v>
      </c>
      <c r="D61" s="185">
        <v>1162346</v>
      </c>
      <c r="E61" s="198">
        <v>0.59364609816862091</v>
      </c>
      <c r="F61" s="185">
        <v>558434</v>
      </c>
      <c r="G61" s="198">
        <v>0.28520953759439588</v>
      </c>
      <c r="H61" s="185">
        <v>150655</v>
      </c>
      <c r="I61" s="198">
        <v>7.6944174040770627E-2</v>
      </c>
      <c r="J61" s="227">
        <v>1957978</v>
      </c>
    </row>
    <row r="62" spans="1:10" x14ac:dyDescent="0.25">
      <c r="A62" s="213" t="s">
        <v>187</v>
      </c>
      <c r="B62" s="196">
        <v>130131</v>
      </c>
      <c r="C62" s="175">
        <v>0.66138934913648517</v>
      </c>
      <c r="D62" s="196">
        <v>77672</v>
      </c>
      <c r="E62" s="175">
        <v>0.39476706953861168</v>
      </c>
      <c r="F62" s="196">
        <v>84314</v>
      </c>
      <c r="G62" s="175">
        <v>0.42852496010246299</v>
      </c>
      <c r="H62" s="196">
        <v>7437</v>
      </c>
      <c r="I62" s="175">
        <v>3.7798469154375514E-2</v>
      </c>
      <c r="J62" s="216">
        <v>196754</v>
      </c>
    </row>
    <row r="63" spans="1:10" x14ac:dyDescent="0.25">
      <c r="A63" s="220" t="s">
        <v>176</v>
      </c>
      <c r="B63" s="200">
        <v>93104</v>
      </c>
      <c r="C63" s="198">
        <v>0.55741552314581988</v>
      </c>
      <c r="D63" s="200">
        <v>97729</v>
      </c>
      <c r="E63" s="198">
        <v>0.58510549129487277</v>
      </c>
      <c r="F63" s="200">
        <v>26216</v>
      </c>
      <c r="G63" s="198">
        <v>0.15695571999904206</v>
      </c>
      <c r="H63" s="200">
        <v>31263</v>
      </c>
      <c r="I63" s="198">
        <v>0.18717221064731662</v>
      </c>
      <c r="J63" s="227">
        <v>167028</v>
      </c>
    </row>
    <row r="64" spans="1:10" x14ac:dyDescent="0.25">
      <c r="A64" s="213" t="s">
        <v>177</v>
      </c>
      <c r="B64" s="196">
        <v>73090</v>
      </c>
      <c r="C64" s="175">
        <v>0.47101355879775225</v>
      </c>
      <c r="D64" s="196">
        <v>63320</v>
      </c>
      <c r="E64" s="175">
        <v>0.40805279166881475</v>
      </c>
      <c r="F64" s="196">
        <v>17832</v>
      </c>
      <c r="G64" s="175">
        <v>0.1149146775274527</v>
      </c>
      <c r="H64" s="196">
        <v>31630</v>
      </c>
      <c r="I64" s="175">
        <v>0.20383306696911893</v>
      </c>
      <c r="J64" s="216">
        <v>155176</v>
      </c>
    </row>
    <row r="65" spans="1:10" x14ac:dyDescent="0.25">
      <c r="A65" s="220" t="s">
        <v>213</v>
      </c>
      <c r="B65" s="185">
        <v>177090</v>
      </c>
      <c r="C65" s="198">
        <v>0.54055291521295201</v>
      </c>
      <c r="D65" s="185">
        <v>143260</v>
      </c>
      <c r="E65" s="198">
        <v>0.43728957385175621</v>
      </c>
      <c r="F65" s="185">
        <v>89933</v>
      </c>
      <c r="G65" s="198">
        <v>0.274513215448904</v>
      </c>
      <c r="H65" s="185">
        <v>37808</v>
      </c>
      <c r="I65" s="198">
        <v>0.11540586491824095</v>
      </c>
      <c r="J65" s="227">
        <v>327609</v>
      </c>
    </row>
    <row r="66" spans="1:10" x14ac:dyDescent="0.25">
      <c r="A66" s="213" t="s">
        <v>170</v>
      </c>
      <c r="B66" s="196">
        <v>77556</v>
      </c>
      <c r="C66" s="175">
        <v>0.55805318903983425</v>
      </c>
      <c r="D66" s="196">
        <v>93048</v>
      </c>
      <c r="E66" s="175">
        <v>0.6695256734975823</v>
      </c>
      <c r="F66" s="196">
        <v>27627</v>
      </c>
      <c r="G66" s="175">
        <v>0.19878971908818788</v>
      </c>
      <c r="H66" s="196">
        <v>17038</v>
      </c>
      <c r="I66" s="175">
        <v>0.12259670734515311</v>
      </c>
      <c r="J66" s="216">
        <v>138976</v>
      </c>
    </row>
    <row r="67" spans="1:10" x14ac:dyDescent="0.25">
      <c r="A67" s="220" t="s">
        <v>171</v>
      </c>
      <c r="B67" s="200">
        <v>18137</v>
      </c>
      <c r="C67" s="198">
        <v>0.37347363218911517</v>
      </c>
      <c r="D67" s="200">
        <v>17674</v>
      </c>
      <c r="E67" s="198">
        <v>0.36393962481724768</v>
      </c>
      <c r="F67" s="200">
        <v>14607</v>
      </c>
      <c r="G67" s="198">
        <v>0.30078454790684267</v>
      </c>
      <c r="H67" s="200">
        <v>14417</v>
      </c>
      <c r="I67" s="198">
        <v>0.29687210427691862</v>
      </c>
      <c r="J67" s="227">
        <v>48563</v>
      </c>
    </row>
    <row r="68" spans="1:10" x14ac:dyDescent="0.25">
      <c r="A68" s="213" t="s">
        <v>178</v>
      </c>
      <c r="B68" s="196">
        <v>36663</v>
      </c>
      <c r="C68" s="175">
        <v>0.55150576130449169</v>
      </c>
      <c r="D68" s="196">
        <v>19600</v>
      </c>
      <c r="E68" s="175">
        <v>0.29483438129907641</v>
      </c>
      <c r="F68" s="196">
        <v>4471</v>
      </c>
      <c r="G68" s="175">
        <v>6.7255332591233188E-2</v>
      </c>
      <c r="H68" s="196">
        <v>22240</v>
      </c>
      <c r="I68" s="175">
        <v>0.33454676735160505</v>
      </c>
      <c r="J68" s="216">
        <v>66478</v>
      </c>
    </row>
    <row r="69" spans="1:10" x14ac:dyDescent="0.25">
      <c r="A69" s="220" t="s">
        <v>186</v>
      </c>
      <c r="B69" s="185">
        <v>125336</v>
      </c>
      <c r="C69" s="198">
        <v>0.56870610015064338</v>
      </c>
      <c r="D69" s="185">
        <v>77568</v>
      </c>
      <c r="E69" s="198">
        <v>0.35196108681053417</v>
      </c>
      <c r="F69" s="185">
        <v>33719</v>
      </c>
      <c r="G69" s="198">
        <v>0.15299834836742474</v>
      </c>
      <c r="H69" s="185">
        <v>52091</v>
      </c>
      <c r="I69" s="198">
        <v>0.23636041889758064</v>
      </c>
      <c r="J69" s="227">
        <v>220388</v>
      </c>
    </row>
    <row r="70" spans="1:10" x14ac:dyDescent="0.25">
      <c r="A70" s="213" t="s">
        <v>179</v>
      </c>
      <c r="B70" s="196">
        <v>71028</v>
      </c>
      <c r="C70" s="175">
        <v>0.62064626623092922</v>
      </c>
      <c r="D70" s="196">
        <v>61859</v>
      </c>
      <c r="E70" s="175">
        <v>0.54052707921916776</v>
      </c>
      <c r="F70" s="196">
        <v>22105</v>
      </c>
      <c r="G70" s="175">
        <v>0.19315461106936266</v>
      </c>
      <c r="H70" s="196">
        <v>12241</v>
      </c>
      <c r="I70" s="175">
        <v>0.10696247881022701</v>
      </c>
      <c r="J70" s="216">
        <v>114442</v>
      </c>
    </row>
    <row r="71" spans="1:10" x14ac:dyDescent="0.25">
      <c r="A71" s="220" t="s">
        <v>180</v>
      </c>
      <c r="B71" s="200">
        <v>38926</v>
      </c>
      <c r="C71" s="198">
        <v>0.44475674687507138</v>
      </c>
      <c r="D71" s="200">
        <v>35868</v>
      </c>
      <c r="E71" s="198">
        <v>0.40981696030712278</v>
      </c>
      <c r="F71" s="200">
        <v>21661</v>
      </c>
      <c r="G71" s="198">
        <v>0.24749205913941638</v>
      </c>
      <c r="H71" s="200">
        <v>13074</v>
      </c>
      <c r="I71" s="198">
        <v>0.14937958456159595</v>
      </c>
      <c r="J71" s="227">
        <v>87522</v>
      </c>
    </row>
    <row r="72" spans="1:10" x14ac:dyDescent="0.25">
      <c r="A72" s="213" t="s">
        <v>181</v>
      </c>
      <c r="B72" s="196">
        <v>109515</v>
      </c>
      <c r="C72" s="175">
        <v>0.52795360429632698</v>
      </c>
      <c r="D72" s="196">
        <v>128510</v>
      </c>
      <c r="E72" s="175">
        <v>0.61952534071242282</v>
      </c>
      <c r="F72" s="196">
        <v>43299</v>
      </c>
      <c r="G72" s="175">
        <v>0.20873727902503458</v>
      </c>
      <c r="H72" s="196">
        <v>21095</v>
      </c>
      <c r="I72" s="175">
        <v>0.1016954872175594</v>
      </c>
      <c r="J72" s="216">
        <v>207433</v>
      </c>
    </row>
    <row r="73" spans="1:10" x14ac:dyDescent="0.25">
      <c r="A73" s="220" t="s">
        <v>182</v>
      </c>
      <c r="B73" s="185">
        <v>130034</v>
      </c>
      <c r="C73" s="198">
        <v>0.50718057928280014</v>
      </c>
      <c r="D73" s="185">
        <v>130845</v>
      </c>
      <c r="E73" s="198">
        <v>0.51034377852144808</v>
      </c>
      <c r="F73" s="185">
        <v>48571</v>
      </c>
      <c r="G73" s="198">
        <v>0.18944482148011202</v>
      </c>
      <c r="H73" s="185">
        <v>44899</v>
      </c>
      <c r="I73" s="198">
        <v>0.17512266660426076</v>
      </c>
      <c r="J73" s="227">
        <v>256386</v>
      </c>
    </row>
    <row r="74" spans="1:10" x14ac:dyDescent="0.25">
      <c r="A74" s="223" t="s">
        <v>11</v>
      </c>
      <c r="B74" s="203">
        <v>7240899</v>
      </c>
      <c r="C74" s="204">
        <v>0.58909424174922997</v>
      </c>
      <c r="D74" s="203">
        <v>6365675</v>
      </c>
      <c r="E74" s="204">
        <v>0.5178890752856834</v>
      </c>
      <c r="F74" s="203">
        <v>2371478</v>
      </c>
      <c r="G74" s="204">
        <v>0.19293516374623929</v>
      </c>
      <c r="H74" s="203">
        <v>1767396</v>
      </c>
      <c r="I74" s="204">
        <v>0.14378916298799665</v>
      </c>
      <c r="J74" s="226">
        <v>12291580</v>
      </c>
    </row>
    <row r="75" spans="1:10" x14ac:dyDescent="0.25">
      <c r="A75" s="235" t="s">
        <v>30</v>
      </c>
    </row>
    <row r="76" spans="1:10" x14ac:dyDescent="0.25">
      <c r="A76" s="246" t="s">
        <v>394</v>
      </c>
    </row>
  </sheetData>
  <mergeCells count="38">
    <mergeCell ref="J49:J50"/>
    <mergeCell ref="A49:A50"/>
    <mergeCell ref="B49:C49"/>
    <mergeCell ref="D49:E49"/>
    <mergeCell ref="F49:G49"/>
    <mergeCell ref="H49:I49"/>
    <mergeCell ref="H43:I43"/>
    <mergeCell ref="A11:A13"/>
    <mergeCell ref="B11:J11"/>
    <mergeCell ref="B12:C12"/>
    <mergeCell ref="A26:A27"/>
    <mergeCell ref="B26:C26"/>
    <mergeCell ref="D26:E26"/>
    <mergeCell ref="F26:G26"/>
    <mergeCell ref="H26:I26"/>
    <mergeCell ref="J26:J27"/>
    <mergeCell ref="D12:E12"/>
    <mergeCell ref="F12:G12"/>
    <mergeCell ref="H12:I12"/>
    <mergeCell ref="J12:J13"/>
    <mergeCell ref="A19:A20"/>
    <mergeCell ref="B19:C19"/>
    <mergeCell ref="A6:J6"/>
    <mergeCell ref="J43:J44"/>
    <mergeCell ref="J19:J20"/>
    <mergeCell ref="H35:I35"/>
    <mergeCell ref="A43:A44"/>
    <mergeCell ref="A35:A36"/>
    <mergeCell ref="B35:C35"/>
    <mergeCell ref="D35:E35"/>
    <mergeCell ref="F35:G35"/>
    <mergeCell ref="J35:J36"/>
    <mergeCell ref="B43:C43"/>
    <mergeCell ref="D43:E43"/>
    <mergeCell ref="D19:E19"/>
    <mergeCell ref="F19:G19"/>
    <mergeCell ref="H19:I19"/>
    <mergeCell ref="F43:G43"/>
  </mergeCells>
  <phoneticPr fontId="0" type="noConversion"/>
  <pageMargins left="0.7" right="0.7" top="0.75" bottom="0.75" header="0.3" footer="0.3"/>
  <pageSetup orientation="portrait" horizontalDpi="4294967292" verticalDpi="4294967292"/>
  <headerFooter alignWithMargins="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48"/>
  <dimension ref="A6:H76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9.8554687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16384" width="11.42578125" style="34"/>
  </cols>
  <sheetData>
    <row r="6" spans="1:8" s="32" customFormat="1" ht="16.5" x14ac:dyDescent="0.2">
      <c r="A6" s="596" t="s">
        <v>1</v>
      </c>
      <c r="B6" s="596"/>
      <c r="C6" s="596"/>
      <c r="D6" s="596"/>
      <c r="E6" s="596"/>
      <c r="F6" s="596"/>
      <c r="G6" s="596"/>
      <c r="H6" s="596"/>
    </row>
    <row r="7" spans="1:8" ht="15" customHeight="1" x14ac:dyDescent="0.2">
      <c r="A7" s="33" t="s">
        <v>120</v>
      </c>
      <c r="B7" s="33"/>
      <c r="C7" s="33"/>
      <c r="D7" s="33"/>
      <c r="E7" s="33"/>
      <c r="F7" s="33"/>
      <c r="G7" s="33"/>
      <c r="H7" s="33"/>
    </row>
    <row r="8" spans="1:8" ht="15" customHeight="1" x14ac:dyDescent="0.2">
      <c r="A8" s="33" t="s">
        <v>334</v>
      </c>
      <c r="B8" s="33"/>
      <c r="C8" s="33"/>
      <c r="D8" s="33"/>
      <c r="E8" s="33"/>
      <c r="F8" s="33"/>
      <c r="G8" s="33"/>
      <c r="H8" s="33"/>
    </row>
    <row r="9" spans="1:8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</row>
    <row r="10" spans="1:8" ht="15" customHeight="1" x14ac:dyDescent="0.2">
      <c r="A10" s="35" t="s">
        <v>393</v>
      </c>
      <c r="B10" s="35"/>
      <c r="C10" s="35"/>
      <c r="D10" s="35"/>
      <c r="E10" s="35"/>
      <c r="F10" s="35"/>
      <c r="G10" s="35"/>
      <c r="H10" s="33"/>
    </row>
    <row r="11" spans="1:8" ht="14.25" x14ac:dyDescent="0.25">
      <c r="A11" s="597" t="s">
        <v>13</v>
      </c>
      <c r="B11" s="600"/>
      <c r="C11" s="600"/>
      <c r="D11" s="600"/>
      <c r="E11" s="600"/>
      <c r="F11" s="600"/>
      <c r="G11" s="600"/>
      <c r="H11" s="600"/>
    </row>
    <row r="12" spans="1:8" ht="33.75" customHeight="1" x14ac:dyDescent="0.2">
      <c r="A12" s="598"/>
      <c r="B12" s="635" t="s">
        <v>43</v>
      </c>
      <c r="C12" s="636"/>
      <c r="D12" s="635" t="s">
        <v>42</v>
      </c>
      <c r="E12" s="636"/>
      <c r="F12" s="591" t="s">
        <v>121</v>
      </c>
      <c r="G12" s="592"/>
      <c r="H12" s="637" t="s">
        <v>11</v>
      </c>
    </row>
    <row r="13" spans="1:8" ht="17.25" customHeight="1" x14ac:dyDescent="0.2">
      <c r="A13" s="599"/>
      <c r="B13" s="36" t="s">
        <v>122</v>
      </c>
      <c r="C13" s="37" t="s">
        <v>12</v>
      </c>
      <c r="D13" s="36" t="s">
        <v>122</v>
      </c>
      <c r="E13" s="37" t="s">
        <v>12</v>
      </c>
      <c r="F13" s="36" t="s">
        <v>122</v>
      </c>
      <c r="G13" s="37" t="s">
        <v>12</v>
      </c>
      <c r="H13" s="638"/>
    </row>
    <row r="14" spans="1:8" ht="24" x14ac:dyDescent="0.2">
      <c r="A14" s="66" t="s">
        <v>3</v>
      </c>
      <c r="B14" s="307">
        <v>3371963</v>
      </c>
      <c r="C14" s="107">
        <v>0.87628748366038545</v>
      </c>
      <c r="D14" s="108">
        <v>74199</v>
      </c>
      <c r="E14" s="107">
        <v>1.9282434297208169E-2</v>
      </c>
      <c r="F14" s="108">
        <v>401848</v>
      </c>
      <c r="G14" s="107">
        <v>0.10443008204240634</v>
      </c>
      <c r="H14" s="308">
        <v>3848010</v>
      </c>
    </row>
    <row r="15" spans="1:8" x14ac:dyDescent="0.2">
      <c r="A15" s="38" t="s">
        <v>4</v>
      </c>
      <c r="B15" s="93">
        <v>1192336</v>
      </c>
      <c r="C15" s="60">
        <v>0.89405173241193969</v>
      </c>
      <c r="D15" s="15">
        <v>22001</v>
      </c>
      <c r="E15" s="60">
        <v>1.6497054659756216E-2</v>
      </c>
      <c r="F15" s="15">
        <v>119295</v>
      </c>
      <c r="G15" s="60">
        <v>8.9451212928304061E-2</v>
      </c>
      <c r="H15" s="23">
        <v>1333632</v>
      </c>
    </row>
    <row r="16" spans="1:8" x14ac:dyDescent="0.2">
      <c r="A16" s="40" t="s">
        <v>5</v>
      </c>
      <c r="B16" s="309">
        <v>2179628</v>
      </c>
      <c r="C16" s="103">
        <v>0.8668653373258367</v>
      </c>
      <c r="D16" s="104">
        <v>52198</v>
      </c>
      <c r="E16" s="103">
        <v>2.0759797946133023E-2</v>
      </c>
      <c r="F16" s="104">
        <v>282553</v>
      </c>
      <c r="G16" s="103">
        <v>0.11237486472803027</v>
      </c>
      <c r="H16" s="303">
        <v>2514379</v>
      </c>
    </row>
    <row r="17" spans="1:8" x14ac:dyDescent="0.2">
      <c r="A17" s="34" t="s">
        <v>30</v>
      </c>
      <c r="B17" s="9"/>
      <c r="C17" s="9"/>
      <c r="D17" s="9"/>
      <c r="E17" s="9"/>
      <c r="F17" s="8"/>
      <c r="G17" s="8"/>
      <c r="H17" s="4"/>
    </row>
    <row r="18" spans="1:8" x14ac:dyDescent="0.2">
      <c r="B18" s="9"/>
      <c r="C18" s="9"/>
      <c r="D18" s="9"/>
      <c r="E18" s="9"/>
      <c r="F18" s="8"/>
      <c r="G18" s="8"/>
      <c r="H18" s="4"/>
    </row>
    <row r="19" spans="1:8" ht="27" customHeight="1" x14ac:dyDescent="0.2">
      <c r="A19" s="590" t="s">
        <v>14</v>
      </c>
      <c r="B19" s="635" t="s">
        <v>43</v>
      </c>
      <c r="C19" s="636"/>
      <c r="D19" s="635" t="s">
        <v>42</v>
      </c>
      <c r="E19" s="636"/>
      <c r="F19" s="591" t="s">
        <v>121</v>
      </c>
      <c r="G19" s="592"/>
      <c r="H19" s="649" t="s">
        <v>11</v>
      </c>
    </row>
    <row r="20" spans="1:8" x14ac:dyDescent="0.2">
      <c r="A20" s="590"/>
      <c r="B20" s="161" t="s">
        <v>122</v>
      </c>
      <c r="C20" s="162" t="s">
        <v>12</v>
      </c>
      <c r="D20" s="161" t="s">
        <v>122</v>
      </c>
      <c r="E20" s="162" t="s">
        <v>12</v>
      </c>
      <c r="F20" s="161" t="s">
        <v>122</v>
      </c>
      <c r="G20" s="162" t="s">
        <v>12</v>
      </c>
      <c r="H20" s="650"/>
    </row>
    <row r="21" spans="1:8" x14ac:dyDescent="0.2">
      <c r="A21" s="67" t="s">
        <v>15</v>
      </c>
      <c r="B21" s="78">
        <v>132109</v>
      </c>
      <c r="C21" s="77">
        <v>0.69258393272799712</v>
      </c>
      <c r="D21" s="100">
        <v>8896</v>
      </c>
      <c r="E21" s="77">
        <v>4.6637448361188584E-2</v>
      </c>
      <c r="F21" s="100">
        <v>49743</v>
      </c>
      <c r="G21" s="77">
        <v>0.26077861891081427</v>
      </c>
      <c r="H21" s="300">
        <v>190748</v>
      </c>
    </row>
    <row r="22" spans="1:8" x14ac:dyDescent="0.2">
      <c r="A22" s="38" t="s">
        <v>16</v>
      </c>
      <c r="B22" s="93">
        <v>2694264</v>
      </c>
      <c r="C22" s="60">
        <v>0.887120820996955</v>
      </c>
      <c r="D22" s="15">
        <v>50680</v>
      </c>
      <c r="E22" s="60">
        <v>1.6687037056548906E-2</v>
      </c>
      <c r="F22" s="15">
        <v>292145</v>
      </c>
      <c r="G22" s="60">
        <v>9.6192471209263608E-2</v>
      </c>
      <c r="H22" s="23">
        <v>3037088</v>
      </c>
    </row>
    <row r="23" spans="1:8" x14ac:dyDescent="0.2">
      <c r="A23" s="40" t="s">
        <v>17</v>
      </c>
      <c r="B23" s="309">
        <v>545591</v>
      </c>
      <c r="C23" s="103">
        <v>0.87973858949262629</v>
      </c>
      <c r="D23" s="104">
        <v>14623</v>
      </c>
      <c r="E23" s="103">
        <v>2.3578866576154434E-2</v>
      </c>
      <c r="F23" s="104">
        <v>59960</v>
      </c>
      <c r="G23" s="103">
        <v>9.6682543931219306E-2</v>
      </c>
      <c r="H23" s="303">
        <v>620174</v>
      </c>
    </row>
    <row r="24" spans="1:8" x14ac:dyDescent="0.2">
      <c r="A24" s="34" t="s">
        <v>30</v>
      </c>
      <c r="B24" s="5"/>
      <c r="C24" s="5"/>
      <c r="D24" s="5"/>
      <c r="E24" s="5"/>
      <c r="F24" s="4"/>
      <c r="G24" s="4"/>
      <c r="H24" s="4"/>
    </row>
    <row r="25" spans="1:8" x14ac:dyDescent="0.2">
      <c r="B25" s="5"/>
      <c r="C25" s="5"/>
      <c r="D25" s="5"/>
      <c r="E25" s="5"/>
      <c r="F25" s="4"/>
      <c r="G25" s="4"/>
      <c r="H25" s="4"/>
    </row>
    <row r="26" spans="1:8" ht="36" customHeight="1" x14ac:dyDescent="0.2">
      <c r="A26" s="590" t="s">
        <v>18</v>
      </c>
      <c r="B26" s="635" t="s">
        <v>43</v>
      </c>
      <c r="C26" s="636"/>
      <c r="D26" s="635" t="s">
        <v>42</v>
      </c>
      <c r="E26" s="636"/>
      <c r="F26" s="591" t="s">
        <v>121</v>
      </c>
      <c r="G26" s="592"/>
      <c r="H26" s="649" t="s">
        <v>11</v>
      </c>
    </row>
    <row r="27" spans="1:8" x14ac:dyDescent="0.2">
      <c r="A27" s="590"/>
      <c r="B27" s="161" t="s">
        <v>122</v>
      </c>
      <c r="C27" s="162" t="s">
        <v>12</v>
      </c>
      <c r="D27" s="161" t="s">
        <v>122</v>
      </c>
      <c r="E27" s="162" t="s">
        <v>12</v>
      </c>
      <c r="F27" s="161" t="s">
        <v>122</v>
      </c>
      <c r="G27" s="162" t="s">
        <v>12</v>
      </c>
      <c r="H27" s="650"/>
    </row>
    <row r="28" spans="1:8" x14ac:dyDescent="0.2">
      <c r="A28" s="67" t="s">
        <v>19</v>
      </c>
      <c r="B28" s="78">
        <v>257305</v>
      </c>
      <c r="C28" s="77">
        <v>0.90082693815818959</v>
      </c>
      <c r="D28" s="100">
        <v>6645</v>
      </c>
      <c r="E28" s="77">
        <v>2.3264200089625812E-2</v>
      </c>
      <c r="F28" s="100">
        <v>21682</v>
      </c>
      <c r="G28" s="77">
        <v>7.5908861752184628E-2</v>
      </c>
      <c r="H28" s="300">
        <v>285632</v>
      </c>
    </row>
    <row r="29" spans="1:8" x14ac:dyDescent="0.2">
      <c r="A29" s="38" t="s">
        <v>20</v>
      </c>
      <c r="B29" s="93">
        <v>830691</v>
      </c>
      <c r="C29" s="60">
        <v>0.8766410154667027</v>
      </c>
      <c r="D29" s="15">
        <v>23026</v>
      </c>
      <c r="E29" s="60">
        <v>2.429969269215183E-2</v>
      </c>
      <c r="F29" s="15">
        <v>93866</v>
      </c>
      <c r="G29" s="60">
        <v>9.9058236525732812E-2</v>
      </c>
      <c r="H29" s="23">
        <v>947584</v>
      </c>
    </row>
    <row r="30" spans="1:8" x14ac:dyDescent="0.2">
      <c r="A30" s="41" t="s">
        <v>21</v>
      </c>
      <c r="B30" s="91">
        <v>1351991</v>
      </c>
      <c r="C30" s="98">
        <v>0.87292074640385897</v>
      </c>
      <c r="D30" s="91">
        <v>27814</v>
      </c>
      <c r="E30" s="98">
        <v>1.7958268687052602E-2</v>
      </c>
      <c r="F30" s="91">
        <v>169007</v>
      </c>
      <c r="G30" s="98">
        <v>0.1091203392533508</v>
      </c>
      <c r="H30" s="89">
        <v>1548813</v>
      </c>
    </row>
    <row r="31" spans="1:8" x14ac:dyDescent="0.2">
      <c r="A31" s="38" t="s">
        <v>22</v>
      </c>
      <c r="B31" s="93">
        <v>434097</v>
      </c>
      <c r="C31" s="60">
        <v>0.86751386912660478</v>
      </c>
      <c r="D31" s="15">
        <v>8412</v>
      </c>
      <c r="E31" s="60">
        <v>1.6810820316871571E-2</v>
      </c>
      <c r="F31" s="15">
        <v>57883</v>
      </c>
      <c r="G31" s="60">
        <v>0.11567531055652369</v>
      </c>
      <c r="H31" s="23">
        <v>500392</v>
      </c>
    </row>
    <row r="32" spans="1:8" x14ac:dyDescent="0.2">
      <c r="A32" s="40" t="s">
        <v>23</v>
      </c>
      <c r="B32" s="309">
        <v>495208</v>
      </c>
      <c r="C32" s="103">
        <v>0.87971448823010057</v>
      </c>
      <c r="D32" s="104">
        <v>8302</v>
      </c>
      <c r="E32" s="103">
        <v>1.4748125396371414E-2</v>
      </c>
      <c r="F32" s="104">
        <v>59410</v>
      </c>
      <c r="G32" s="103">
        <v>0.10553916282804453</v>
      </c>
      <c r="H32" s="303">
        <v>562919</v>
      </c>
    </row>
    <row r="33" spans="1:8" x14ac:dyDescent="0.2">
      <c r="A33" s="34" t="s">
        <v>30</v>
      </c>
      <c r="B33" s="5"/>
      <c r="C33" s="5"/>
      <c r="D33" s="5"/>
      <c r="E33" s="5"/>
      <c r="F33" s="4"/>
      <c r="G33" s="4"/>
      <c r="H33" s="4"/>
    </row>
    <row r="34" spans="1:8" x14ac:dyDescent="0.2">
      <c r="B34" s="5"/>
      <c r="C34" s="5"/>
      <c r="D34" s="5"/>
      <c r="E34" s="5"/>
      <c r="F34" s="4"/>
      <c r="G34" s="4"/>
      <c r="H34" s="4"/>
    </row>
    <row r="35" spans="1:8" ht="24" customHeight="1" x14ac:dyDescent="0.2">
      <c r="A35" s="590" t="s">
        <v>24</v>
      </c>
      <c r="B35" s="635" t="s">
        <v>43</v>
      </c>
      <c r="C35" s="636"/>
      <c r="D35" s="635" t="s">
        <v>42</v>
      </c>
      <c r="E35" s="636"/>
      <c r="F35" s="591" t="s">
        <v>121</v>
      </c>
      <c r="G35" s="592"/>
      <c r="H35" s="649" t="s">
        <v>11</v>
      </c>
    </row>
    <row r="36" spans="1:8" x14ac:dyDescent="0.2">
      <c r="A36" s="590"/>
      <c r="B36" s="161" t="s">
        <v>122</v>
      </c>
      <c r="C36" s="162" t="s">
        <v>12</v>
      </c>
      <c r="D36" s="161" t="s">
        <v>122</v>
      </c>
      <c r="E36" s="162" t="s">
        <v>12</v>
      </c>
      <c r="F36" s="161" t="s">
        <v>122</v>
      </c>
      <c r="G36" s="162" t="s">
        <v>12</v>
      </c>
      <c r="H36" s="650"/>
    </row>
    <row r="37" spans="1:8" x14ac:dyDescent="0.2">
      <c r="A37" s="67" t="s">
        <v>26</v>
      </c>
      <c r="B37" s="78">
        <v>237036</v>
      </c>
      <c r="C37" s="77">
        <v>0.83273083692547667</v>
      </c>
      <c r="D37" s="100">
        <v>14189</v>
      </c>
      <c r="E37" s="77">
        <v>4.9847355866347677E-2</v>
      </c>
      <c r="F37" s="100">
        <v>33424</v>
      </c>
      <c r="G37" s="77">
        <v>0.11742180720817569</v>
      </c>
      <c r="H37" s="300">
        <v>284649</v>
      </c>
    </row>
    <row r="38" spans="1:8" x14ac:dyDescent="0.2">
      <c r="A38" s="38" t="s">
        <v>27</v>
      </c>
      <c r="B38" s="93">
        <v>924747</v>
      </c>
      <c r="C38" s="60">
        <v>0.84798175560990241</v>
      </c>
      <c r="D38" s="15">
        <v>9246</v>
      </c>
      <c r="E38" s="60">
        <v>8.4784695839717865E-3</v>
      </c>
      <c r="F38" s="15">
        <v>156534</v>
      </c>
      <c r="G38" s="60">
        <v>0.14353977480612584</v>
      </c>
      <c r="H38" s="23">
        <v>1090527</v>
      </c>
    </row>
    <row r="39" spans="1:8" x14ac:dyDescent="0.2">
      <c r="A39" s="57" t="s">
        <v>28</v>
      </c>
      <c r="B39" s="301">
        <v>2210181</v>
      </c>
      <c r="C39" s="302">
        <v>0.89378462120789348</v>
      </c>
      <c r="D39" s="301">
        <v>50763</v>
      </c>
      <c r="E39" s="302">
        <v>2.0528268375475264E-2</v>
      </c>
      <c r="F39" s="301">
        <v>211890</v>
      </c>
      <c r="G39" s="302">
        <v>8.5687110416631282E-2</v>
      </c>
      <c r="H39" s="310">
        <v>2472834</v>
      </c>
    </row>
    <row r="40" spans="1:8" x14ac:dyDescent="0.2">
      <c r="A40" s="34" t="s">
        <v>30</v>
      </c>
      <c r="B40" s="311"/>
      <c r="C40" s="312"/>
      <c r="D40" s="311"/>
      <c r="E40" s="312"/>
      <c r="F40" s="311"/>
      <c r="G40" s="312"/>
      <c r="H40" s="311"/>
    </row>
    <row r="41" spans="1:8" x14ac:dyDescent="0.2">
      <c r="B41" s="5"/>
      <c r="C41" s="5"/>
      <c r="D41" s="5"/>
      <c r="E41" s="5"/>
      <c r="F41" s="4"/>
      <c r="G41" s="4"/>
      <c r="H41" s="4"/>
    </row>
    <row r="42" spans="1:8" ht="12" customHeight="1" x14ac:dyDescent="0.2">
      <c r="A42" s="594" t="s">
        <v>218</v>
      </c>
      <c r="B42" s="635" t="s">
        <v>43</v>
      </c>
      <c r="C42" s="636"/>
      <c r="D42" s="635" t="s">
        <v>42</v>
      </c>
      <c r="E42" s="636"/>
      <c r="F42" s="591" t="s">
        <v>121</v>
      </c>
      <c r="G42" s="592"/>
      <c r="H42" s="649" t="s">
        <v>11</v>
      </c>
    </row>
    <row r="43" spans="1:8" x14ac:dyDescent="0.2">
      <c r="A43" s="595"/>
      <c r="B43" s="161" t="s">
        <v>122</v>
      </c>
      <c r="C43" s="162" t="s">
        <v>12</v>
      </c>
      <c r="D43" s="161" t="s">
        <v>122</v>
      </c>
      <c r="E43" s="162" t="s">
        <v>12</v>
      </c>
      <c r="F43" s="161" t="s">
        <v>122</v>
      </c>
      <c r="G43" s="162" t="s">
        <v>12</v>
      </c>
      <c r="H43" s="650"/>
    </row>
    <row r="44" spans="1:8" x14ac:dyDescent="0.2">
      <c r="A44" s="140" t="s">
        <v>193</v>
      </c>
      <c r="B44" s="78">
        <v>1695558</v>
      </c>
      <c r="C44" s="77">
        <v>0.88316890268389781</v>
      </c>
      <c r="D44" s="78">
        <v>28056</v>
      </c>
      <c r="E44" s="77">
        <v>1.4613588407886629E-2</v>
      </c>
      <c r="F44" s="78">
        <v>196243</v>
      </c>
      <c r="G44" s="77">
        <v>0.10221750890821556</v>
      </c>
      <c r="H44" s="76">
        <v>1919857</v>
      </c>
    </row>
    <row r="45" spans="1:8" x14ac:dyDescent="0.2">
      <c r="A45" s="42" t="s">
        <v>194</v>
      </c>
      <c r="B45" s="19">
        <v>1676405</v>
      </c>
      <c r="C45" s="61">
        <v>0.86943567237662156</v>
      </c>
      <c r="D45" s="19">
        <v>46143</v>
      </c>
      <c r="E45" s="61">
        <v>2.3931192182363122E-2</v>
      </c>
      <c r="F45" s="19">
        <v>205605</v>
      </c>
      <c r="G45" s="61">
        <v>0.10663313544101531</v>
      </c>
      <c r="H45" s="17">
        <v>1928153</v>
      </c>
    </row>
    <row r="46" spans="1:8" x14ac:dyDescent="0.2">
      <c r="A46" s="34" t="s">
        <v>30</v>
      </c>
      <c r="B46" s="15"/>
      <c r="C46" s="145"/>
      <c r="D46" s="15"/>
      <c r="E46" s="145"/>
      <c r="F46" s="15"/>
      <c r="G46" s="145"/>
      <c r="H46" s="15"/>
    </row>
    <row r="47" spans="1:8" x14ac:dyDescent="0.2">
      <c r="B47" s="15"/>
      <c r="C47" s="145"/>
      <c r="D47" s="15"/>
      <c r="E47" s="145"/>
      <c r="F47" s="15"/>
      <c r="G47" s="145"/>
      <c r="H47" s="15"/>
    </row>
    <row r="48" spans="1:8" ht="12" customHeight="1" x14ac:dyDescent="0.2"/>
    <row r="49" spans="1:8" ht="12.75" customHeight="1" x14ac:dyDescent="0.2">
      <c r="A49" s="655" t="s">
        <v>190</v>
      </c>
      <c r="B49" s="657" t="s">
        <v>43</v>
      </c>
      <c r="C49" s="658"/>
      <c r="D49" s="657" t="s">
        <v>42</v>
      </c>
      <c r="E49" s="658"/>
      <c r="F49" s="657" t="s">
        <v>121</v>
      </c>
      <c r="G49" s="658"/>
      <c r="H49" s="667" t="s">
        <v>11</v>
      </c>
    </row>
    <row r="50" spans="1:8" x14ac:dyDescent="0.2">
      <c r="A50" s="656"/>
      <c r="B50" s="230" t="s">
        <v>122</v>
      </c>
      <c r="C50" s="231" t="s">
        <v>12</v>
      </c>
      <c r="D50" s="230" t="s">
        <v>122</v>
      </c>
      <c r="E50" s="231" t="s">
        <v>12</v>
      </c>
      <c r="F50" s="230" t="s">
        <v>122</v>
      </c>
      <c r="G50" s="231" t="s">
        <v>12</v>
      </c>
      <c r="H50" s="667"/>
    </row>
    <row r="51" spans="1:8" x14ac:dyDescent="0.2">
      <c r="A51" s="220" t="s">
        <v>172</v>
      </c>
      <c r="B51" s="191">
        <v>35998</v>
      </c>
      <c r="C51" s="181">
        <v>0.91472277278040348</v>
      </c>
      <c r="D51" s="191">
        <v>455</v>
      </c>
      <c r="E51" s="181">
        <v>1.1561721807186055E-2</v>
      </c>
      <c r="F51" s="191">
        <v>2901</v>
      </c>
      <c r="G51" s="181">
        <v>7.3715505412410426E-2</v>
      </c>
      <c r="H51" s="180">
        <v>39354</v>
      </c>
    </row>
    <row r="52" spans="1:8" x14ac:dyDescent="0.2">
      <c r="A52" s="213" t="s">
        <v>189</v>
      </c>
      <c r="B52" s="196">
        <v>280482</v>
      </c>
      <c r="C52" s="175">
        <v>0.91364595820086514</v>
      </c>
      <c r="D52" s="196">
        <v>7357</v>
      </c>
      <c r="E52" s="175">
        <v>2.3964793870850053E-2</v>
      </c>
      <c r="F52" s="196">
        <v>19153</v>
      </c>
      <c r="G52" s="175">
        <v>6.2389247928284777E-2</v>
      </c>
      <c r="H52" s="176">
        <v>306992</v>
      </c>
    </row>
    <row r="53" spans="1:8" x14ac:dyDescent="0.2">
      <c r="A53" s="220" t="s">
        <v>173</v>
      </c>
      <c r="B53" s="185">
        <v>986370</v>
      </c>
      <c r="C53" s="198">
        <v>0.81084946956961357</v>
      </c>
      <c r="D53" s="185">
        <v>20989</v>
      </c>
      <c r="E53" s="198">
        <v>1.7254092801683565E-2</v>
      </c>
      <c r="F53" s="185">
        <v>209106</v>
      </c>
      <c r="G53" s="198">
        <v>0.17189643762870285</v>
      </c>
      <c r="H53" s="199">
        <v>1216465</v>
      </c>
    </row>
    <row r="54" spans="1:8" x14ac:dyDescent="0.2">
      <c r="A54" s="213" t="s">
        <v>183</v>
      </c>
      <c r="B54" s="196">
        <v>159643</v>
      </c>
      <c r="C54" s="175">
        <v>0.896025099905707</v>
      </c>
      <c r="D54" s="196">
        <v>3164</v>
      </c>
      <c r="E54" s="175">
        <v>1.7758520048493556E-2</v>
      </c>
      <c r="F54" s="196">
        <v>15361</v>
      </c>
      <c r="G54" s="175">
        <v>8.6216380045799471E-2</v>
      </c>
      <c r="H54" s="176">
        <v>178168</v>
      </c>
    </row>
    <row r="55" spans="1:8" x14ac:dyDescent="0.2">
      <c r="A55" s="220" t="s">
        <v>212</v>
      </c>
      <c r="B55" s="200">
        <v>305030</v>
      </c>
      <c r="C55" s="198">
        <v>0.90848982144718615</v>
      </c>
      <c r="D55" s="200">
        <v>8619</v>
      </c>
      <c r="E55" s="198">
        <v>2.5670503789965899E-2</v>
      </c>
      <c r="F55" s="200">
        <v>22106</v>
      </c>
      <c r="G55" s="198">
        <v>6.5839674762847911E-2</v>
      </c>
      <c r="H55" s="250">
        <v>335755</v>
      </c>
    </row>
    <row r="56" spans="1:8" x14ac:dyDescent="0.2">
      <c r="A56" s="213" t="s">
        <v>174</v>
      </c>
      <c r="B56" s="196">
        <v>136129</v>
      </c>
      <c r="C56" s="175">
        <v>0.90062189877605026</v>
      </c>
      <c r="D56" s="196">
        <v>2401</v>
      </c>
      <c r="E56" s="175">
        <v>1.5884882566986436E-2</v>
      </c>
      <c r="F56" s="196">
        <v>12620</v>
      </c>
      <c r="G56" s="175">
        <v>8.3493218656963283E-2</v>
      </c>
      <c r="H56" s="176">
        <v>151150</v>
      </c>
    </row>
    <row r="57" spans="1:8" x14ac:dyDescent="0.2">
      <c r="A57" s="220" t="s">
        <v>214</v>
      </c>
      <c r="B57" s="185">
        <v>144064</v>
      </c>
      <c r="C57" s="198">
        <v>0.86124047227619194</v>
      </c>
      <c r="D57" s="185">
        <v>2433</v>
      </c>
      <c r="E57" s="198">
        <v>1.4544911074577791E-2</v>
      </c>
      <c r="F57" s="185">
        <v>20777</v>
      </c>
      <c r="G57" s="198">
        <v>0.12420863846958601</v>
      </c>
      <c r="H57" s="199">
        <v>167275</v>
      </c>
    </row>
    <row r="58" spans="1:8" x14ac:dyDescent="0.2">
      <c r="A58" s="213" t="s">
        <v>175</v>
      </c>
      <c r="B58" s="196">
        <v>23619</v>
      </c>
      <c r="C58" s="175">
        <v>0.85893519528692996</v>
      </c>
      <c r="D58" s="196">
        <v>763</v>
      </c>
      <c r="E58" s="175">
        <v>2.7747472543457705E-2</v>
      </c>
      <c r="F58" s="196">
        <v>3116</v>
      </c>
      <c r="G58" s="175">
        <v>0.11331733216961233</v>
      </c>
      <c r="H58" s="176">
        <v>27498</v>
      </c>
    </row>
    <row r="59" spans="1:8" x14ac:dyDescent="0.2">
      <c r="A59" s="220" t="s">
        <v>188</v>
      </c>
      <c r="B59" s="200">
        <v>65078</v>
      </c>
      <c r="C59" s="198">
        <v>0.9087709988688889</v>
      </c>
      <c r="D59" s="200">
        <v>1104</v>
      </c>
      <c r="E59" s="198">
        <v>1.5416625937355993E-2</v>
      </c>
      <c r="F59" s="200">
        <v>5429</v>
      </c>
      <c r="G59" s="198">
        <v>7.5812375193755152E-2</v>
      </c>
      <c r="H59" s="250">
        <v>71611</v>
      </c>
    </row>
    <row r="60" spans="1:8" x14ac:dyDescent="0.2">
      <c r="A60" s="213" t="s">
        <v>185</v>
      </c>
      <c r="B60" s="196">
        <v>60771</v>
      </c>
      <c r="C60" s="175">
        <v>0.94494029108098021</v>
      </c>
      <c r="D60" s="196">
        <v>511</v>
      </c>
      <c r="E60" s="175">
        <v>7.9456400049757441E-3</v>
      </c>
      <c r="F60" s="196">
        <v>3031</v>
      </c>
      <c r="G60" s="175">
        <v>4.7129618111705435E-2</v>
      </c>
      <c r="H60" s="176">
        <v>64312</v>
      </c>
    </row>
    <row r="61" spans="1:8" x14ac:dyDescent="0.2">
      <c r="A61" s="220" t="s">
        <v>216</v>
      </c>
      <c r="B61" s="185">
        <v>494060</v>
      </c>
      <c r="C61" s="198">
        <v>0.90693981698194603</v>
      </c>
      <c r="D61" s="185">
        <v>6648</v>
      </c>
      <c r="E61" s="198">
        <v>1.2203651182641738E-2</v>
      </c>
      <c r="F61" s="185">
        <v>44047</v>
      </c>
      <c r="G61" s="198">
        <v>8.0856531835412249E-2</v>
      </c>
      <c r="H61" s="199">
        <v>544755</v>
      </c>
    </row>
    <row r="62" spans="1:8" x14ac:dyDescent="0.2">
      <c r="A62" s="213" t="s">
        <v>187</v>
      </c>
      <c r="B62" s="196">
        <v>62364</v>
      </c>
      <c r="C62" s="175">
        <v>0.8493217846053277</v>
      </c>
      <c r="D62" s="196">
        <v>662</v>
      </c>
      <c r="E62" s="175">
        <v>9.0156343629133294E-3</v>
      </c>
      <c r="F62" s="196">
        <v>10403</v>
      </c>
      <c r="G62" s="175">
        <v>0.14167619981478455</v>
      </c>
      <c r="H62" s="176">
        <v>73428</v>
      </c>
    </row>
    <row r="63" spans="1:8" x14ac:dyDescent="0.2">
      <c r="A63" s="220" t="s">
        <v>176</v>
      </c>
      <c r="B63" s="200">
        <v>53270</v>
      </c>
      <c r="C63" s="198">
        <v>0.88083072903748527</v>
      </c>
      <c r="D63" s="200">
        <v>2253</v>
      </c>
      <c r="E63" s="198">
        <v>3.7253832035319213E-2</v>
      </c>
      <c r="F63" s="200">
        <v>4953</v>
      </c>
      <c r="G63" s="198">
        <v>8.1898903715462074E-2</v>
      </c>
      <c r="H63" s="250">
        <v>60477</v>
      </c>
    </row>
    <row r="64" spans="1:8" x14ac:dyDescent="0.2">
      <c r="A64" s="213" t="s">
        <v>177</v>
      </c>
      <c r="B64" s="196">
        <v>44129</v>
      </c>
      <c r="C64" s="175">
        <v>0.90576765188834152</v>
      </c>
      <c r="D64" s="196">
        <v>652</v>
      </c>
      <c r="E64" s="175">
        <v>1.3382594417077176E-2</v>
      </c>
      <c r="F64" s="196">
        <v>3938</v>
      </c>
      <c r="G64" s="175">
        <v>8.0829228243021342E-2</v>
      </c>
      <c r="H64" s="176">
        <v>48720</v>
      </c>
    </row>
    <row r="65" spans="1:8" x14ac:dyDescent="0.2">
      <c r="A65" s="220" t="s">
        <v>213</v>
      </c>
      <c r="B65" s="185">
        <v>77166</v>
      </c>
      <c r="C65" s="198">
        <v>0.8832194485458229</v>
      </c>
      <c r="D65" s="185">
        <v>3472</v>
      </c>
      <c r="E65" s="198">
        <v>3.9739495702136911E-2</v>
      </c>
      <c r="F65" s="185">
        <v>6731</v>
      </c>
      <c r="G65" s="198">
        <v>7.7041055752040191E-2</v>
      </c>
      <c r="H65" s="199">
        <v>87369</v>
      </c>
    </row>
    <row r="66" spans="1:8" x14ac:dyDescent="0.2">
      <c r="A66" s="213" t="s">
        <v>170</v>
      </c>
      <c r="B66" s="196">
        <v>46674</v>
      </c>
      <c r="C66" s="175">
        <v>0.92964984264828909</v>
      </c>
      <c r="D66" s="196">
        <v>545</v>
      </c>
      <c r="E66" s="175">
        <v>1.0855276261801378E-2</v>
      </c>
      <c r="F66" s="196">
        <v>2988</v>
      </c>
      <c r="G66" s="175">
        <v>5.951479902800462E-2</v>
      </c>
      <c r="H66" s="176">
        <v>50206</v>
      </c>
    </row>
    <row r="67" spans="1:8" x14ac:dyDescent="0.2">
      <c r="A67" s="220" t="s">
        <v>171</v>
      </c>
      <c r="B67" s="200">
        <v>16234</v>
      </c>
      <c r="C67" s="198">
        <v>0.91691612538830836</v>
      </c>
      <c r="D67" s="200">
        <v>589</v>
      </c>
      <c r="E67" s="198">
        <v>3.3267438576673254E-2</v>
      </c>
      <c r="F67" s="200">
        <v>882</v>
      </c>
      <c r="G67" s="198">
        <v>4.9816436035018355E-2</v>
      </c>
      <c r="H67" s="250">
        <v>17705</v>
      </c>
    </row>
    <row r="68" spans="1:8" x14ac:dyDescent="0.2">
      <c r="A68" s="213" t="s">
        <v>178</v>
      </c>
      <c r="B68" s="196">
        <v>23316</v>
      </c>
      <c r="C68" s="175">
        <v>0.90526479266966919</v>
      </c>
      <c r="D68" s="196">
        <v>261</v>
      </c>
      <c r="E68" s="175">
        <v>1.0133561111973909E-2</v>
      </c>
      <c r="F68" s="196">
        <v>2179</v>
      </c>
      <c r="G68" s="175">
        <v>8.4601646218356891E-2</v>
      </c>
      <c r="H68" s="176">
        <v>25756</v>
      </c>
    </row>
    <row r="69" spans="1:8" x14ac:dyDescent="0.2">
      <c r="A69" s="220" t="s">
        <v>186</v>
      </c>
      <c r="B69" s="185">
        <v>70537</v>
      </c>
      <c r="C69" s="198">
        <v>0.87610542527821944</v>
      </c>
      <c r="D69" s="185">
        <v>3759</v>
      </c>
      <c r="E69" s="198">
        <v>4.6688692368839428E-2</v>
      </c>
      <c r="F69" s="185">
        <v>6217</v>
      </c>
      <c r="G69" s="198">
        <v>7.7218302861685212E-2</v>
      </c>
      <c r="H69" s="199">
        <v>80512</v>
      </c>
    </row>
    <row r="70" spans="1:8" x14ac:dyDescent="0.2">
      <c r="A70" s="213" t="s">
        <v>179</v>
      </c>
      <c r="B70" s="196">
        <v>41177</v>
      </c>
      <c r="C70" s="175">
        <v>0.88079144385026742</v>
      </c>
      <c r="D70" s="196">
        <v>772</v>
      </c>
      <c r="E70" s="175">
        <v>1.6513368983957218E-2</v>
      </c>
      <c r="F70" s="196">
        <v>4800</v>
      </c>
      <c r="G70" s="175">
        <v>0.10267379679144385</v>
      </c>
      <c r="H70" s="176">
        <v>46750</v>
      </c>
    </row>
    <row r="71" spans="1:8" x14ac:dyDescent="0.2">
      <c r="A71" s="220" t="s">
        <v>180</v>
      </c>
      <c r="B71" s="200">
        <v>25733</v>
      </c>
      <c r="C71" s="198">
        <v>0.92206535760355457</v>
      </c>
      <c r="D71" s="200">
        <v>699</v>
      </c>
      <c r="E71" s="198">
        <v>2.5046581625340403E-2</v>
      </c>
      <c r="F71" s="200">
        <v>1476</v>
      </c>
      <c r="G71" s="198">
        <v>5.2888060771105062E-2</v>
      </c>
      <c r="H71" s="250">
        <v>27908</v>
      </c>
    </row>
    <row r="72" spans="1:8" x14ac:dyDescent="0.2">
      <c r="A72" s="213" t="s">
        <v>181</v>
      </c>
      <c r="B72" s="196">
        <v>76541</v>
      </c>
      <c r="C72" s="175">
        <v>0.87967038650285601</v>
      </c>
      <c r="D72" s="196">
        <v>1541</v>
      </c>
      <c r="E72" s="175">
        <v>1.7710404431623587E-2</v>
      </c>
      <c r="F72" s="196">
        <v>8930</v>
      </c>
      <c r="G72" s="175">
        <v>0.10263070186528141</v>
      </c>
      <c r="H72" s="176">
        <v>87011</v>
      </c>
    </row>
    <row r="73" spans="1:8" x14ac:dyDescent="0.2">
      <c r="A73" s="220" t="s">
        <v>182</v>
      </c>
      <c r="B73" s="185">
        <v>72422</v>
      </c>
      <c r="C73" s="198">
        <v>0.84665474228129856</v>
      </c>
      <c r="D73" s="185">
        <v>2702</v>
      </c>
      <c r="E73" s="198">
        <v>3.1587930651515682E-2</v>
      </c>
      <c r="F73" s="185">
        <v>10416</v>
      </c>
      <c r="G73" s="198">
        <v>0.12176901764107601</v>
      </c>
      <c r="H73" s="199">
        <v>85539</v>
      </c>
    </row>
    <row r="74" spans="1:8" x14ac:dyDescent="0.2">
      <c r="A74" s="223" t="s">
        <v>11</v>
      </c>
      <c r="B74" s="361">
        <v>3300806</v>
      </c>
      <c r="C74" s="362">
        <v>0.86984223860639975</v>
      </c>
      <c r="D74" s="361">
        <v>72351</v>
      </c>
      <c r="E74" s="362">
        <v>1.9066238914195996E-2</v>
      </c>
      <c r="F74" s="361">
        <v>421561</v>
      </c>
      <c r="G74" s="362">
        <v>0.11109152247940426</v>
      </c>
      <c r="H74" s="187">
        <v>3794718</v>
      </c>
    </row>
    <row r="75" spans="1:8" x14ac:dyDescent="0.2">
      <c r="A75" s="235" t="s">
        <v>30</v>
      </c>
    </row>
    <row r="76" spans="1:8" x14ac:dyDescent="0.2">
      <c r="A76" s="246" t="s">
        <v>394</v>
      </c>
    </row>
  </sheetData>
  <mergeCells count="32">
    <mergeCell ref="H35:H36"/>
    <mergeCell ref="D35:E35"/>
    <mergeCell ref="F35:G35"/>
    <mergeCell ref="A49:A50"/>
    <mergeCell ref="F49:G49"/>
    <mergeCell ref="H49:H50"/>
    <mergeCell ref="H42:H43"/>
    <mergeCell ref="F42:G42"/>
    <mergeCell ref="B26:C26"/>
    <mergeCell ref="A42:A43"/>
    <mergeCell ref="B49:C49"/>
    <mergeCell ref="B42:C42"/>
    <mergeCell ref="D49:E49"/>
    <mergeCell ref="A35:A36"/>
    <mergeCell ref="B35:C35"/>
    <mergeCell ref="D42:E42"/>
    <mergeCell ref="H19:H20"/>
    <mergeCell ref="H26:H27"/>
    <mergeCell ref="A6:H6"/>
    <mergeCell ref="A11:A13"/>
    <mergeCell ref="B11:H11"/>
    <mergeCell ref="B12:C12"/>
    <mergeCell ref="D12:E12"/>
    <mergeCell ref="F19:G19"/>
    <mergeCell ref="A19:A20"/>
    <mergeCell ref="F12:G12"/>
    <mergeCell ref="H12:H13"/>
    <mergeCell ref="B19:C19"/>
    <mergeCell ref="A26:A27"/>
    <mergeCell ref="D26:E26"/>
    <mergeCell ref="F26:G26"/>
    <mergeCell ref="D19:E19"/>
  </mergeCells>
  <phoneticPr fontId="0" type="noConversion"/>
  <pageMargins left="0.75" right="0.75" top="1" bottom="1" header="0" footer="0"/>
  <pageSetup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49"/>
  <dimension ref="A6:L76"/>
  <sheetViews>
    <sheetView showGridLines="0" zoomScale="70" zoomScaleNormal="70" workbookViewId="0">
      <selection activeCell="N21" sqref="N21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7.8554687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2.85546875" style="34" customWidth="1"/>
    <col min="9" max="9" width="14.42578125" style="34" customWidth="1"/>
    <col min="10" max="10" width="12.85546875" style="34" customWidth="1"/>
    <col min="11" max="11" width="14.42578125" style="34" customWidth="1"/>
    <col min="12" max="12" width="13.28515625" style="34" customWidth="1"/>
    <col min="13" max="16384" width="11.42578125" style="34"/>
  </cols>
  <sheetData>
    <row r="6" spans="1:12" s="32" customFormat="1" ht="16.5" x14ac:dyDescent="0.2">
      <c r="A6" s="596" t="s">
        <v>1</v>
      </c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</row>
    <row r="7" spans="1:12" ht="15" customHeight="1" x14ac:dyDescent="0.2">
      <c r="A7" s="33" t="s">
        <v>123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ht="15" customHeight="1" x14ac:dyDescent="0.2">
      <c r="A8" s="33" t="s">
        <v>334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ht="15" customHeight="1" x14ac:dyDescent="0.2">
      <c r="A10" s="35" t="s">
        <v>393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3"/>
    </row>
    <row r="11" spans="1:12" ht="14.25" x14ac:dyDescent="0.25">
      <c r="A11" s="597" t="s">
        <v>13</v>
      </c>
      <c r="B11" s="600"/>
      <c r="C11" s="600"/>
      <c r="D11" s="600"/>
      <c r="E11" s="600"/>
      <c r="F11" s="600"/>
      <c r="G11" s="600"/>
      <c r="H11" s="600"/>
      <c r="I11" s="600"/>
      <c r="J11" s="600"/>
      <c r="K11" s="600"/>
      <c r="L11" s="600"/>
    </row>
    <row r="12" spans="1:12" ht="20.25" customHeight="1" x14ac:dyDescent="0.2">
      <c r="A12" s="598"/>
      <c r="B12" s="591" t="s">
        <v>124</v>
      </c>
      <c r="C12" s="592"/>
      <c r="D12" s="591" t="s">
        <v>125</v>
      </c>
      <c r="E12" s="592"/>
      <c r="F12" s="591" t="s">
        <v>126</v>
      </c>
      <c r="G12" s="592"/>
      <c r="H12" s="591" t="s">
        <v>127</v>
      </c>
      <c r="I12" s="592"/>
      <c r="J12" s="591" t="s">
        <v>128</v>
      </c>
      <c r="K12" s="592"/>
      <c r="L12" s="649" t="s">
        <v>11</v>
      </c>
    </row>
    <row r="13" spans="1:12" ht="17.25" customHeight="1" x14ac:dyDescent="0.2">
      <c r="A13" s="599"/>
      <c r="B13" s="36" t="s">
        <v>122</v>
      </c>
      <c r="C13" s="37" t="s">
        <v>12</v>
      </c>
      <c r="D13" s="36" t="s">
        <v>122</v>
      </c>
      <c r="E13" s="37" t="s">
        <v>12</v>
      </c>
      <c r="F13" s="36" t="s">
        <v>122</v>
      </c>
      <c r="G13" s="37" t="s">
        <v>12</v>
      </c>
      <c r="H13" s="36" t="s">
        <v>122</v>
      </c>
      <c r="I13" s="37" t="s">
        <v>12</v>
      </c>
      <c r="J13" s="36" t="s">
        <v>122</v>
      </c>
      <c r="K13" s="37" t="s">
        <v>12</v>
      </c>
      <c r="L13" s="650"/>
    </row>
    <row r="14" spans="1:12" ht="24" x14ac:dyDescent="0.2">
      <c r="A14" s="66" t="s">
        <v>3</v>
      </c>
      <c r="B14" s="137">
        <v>2149640</v>
      </c>
      <c r="C14" s="150">
        <v>0.63750402955192564</v>
      </c>
      <c r="D14" s="137">
        <v>2236010</v>
      </c>
      <c r="E14" s="150">
        <v>0.66311818961240088</v>
      </c>
      <c r="F14" s="137">
        <v>161525</v>
      </c>
      <c r="G14" s="150">
        <v>4.7902364290474127E-2</v>
      </c>
      <c r="H14" s="137">
        <v>12081</v>
      </c>
      <c r="I14" s="150">
        <v>3.582779526347116E-3</v>
      </c>
      <c r="J14" s="137">
        <v>382471</v>
      </c>
      <c r="K14" s="150">
        <v>0.1134268080640268</v>
      </c>
      <c r="L14" s="138">
        <v>3371963</v>
      </c>
    </row>
    <row r="15" spans="1:12" x14ac:dyDescent="0.2">
      <c r="A15" s="38" t="s">
        <v>4</v>
      </c>
      <c r="B15" s="131">
        <v>793954</v>
      </c>
      <c r="C15" s="151">
        <v>0.66588109391983463</v>
      </c>
      <c r="D15" s="131">
        <v>807859</v>
      </c>
      <c r="E15" s="151">
        <v>0.67754307510634582</v>
      </c>
      <c r="F15" s="131">
        <v>81073</v>
      </c>
      <c r="G15" s="151">
        <v>6.7995095342252523E-2</v>
      </c>
      <c r="H15" s="131">
        <v>1087</v>
      </c>
      <c r="I15" s="151">
        <v>9.1165577488224792E-4</v>
      </c>
      <c r="J15" s="131">
        <v>132500</v>
      </c>
      <c r="K15" s="151">
        <v>0.11112639390238993</v>
      </c>
      <c r="L15" s="286">
        <v>1192336</v>
      </c>
    </row>
    <row r="16" spans="1:12" x14ac:dyDescent="0.2">
      <c r="A16" s="40" t="s">
        <v>5</v>
      </c>
      <c r="B16" s="134">
        <v>1355686</v>
      </c>
      <c r="C16" s="152">
        <v>0.62198044803975727</v>
      </c>
      <c r="D16" s="134">
        <v>1428151</v>
      </c>
      <c r="E16" s="152">
        <v>0.65522694698361372</v>
      </c>
      <c r="F16" s="134">
        <v>80451</v>
      </c>
      <c r="G16" s="152">
        <v>3.6910426916886736E-2</v>
      </c>
      <c r="H16" s="134">
        <v>10994</v>
      </c>
      <c r="I16" s="152">
        <v>5.0439799819051688E-3</v>
      </c>
      <c r="J16" s="134">
        <v>249971</v>
      </c>
      <c r="K16" s="152">
        <v>0.1146851664595977</v>
      </c>
      <c r="L16" s="287">
        <v>2179628</v>
      </c>
    </row>
    <row r="17" spans="1:12" x14ac:dyDescent="0.2">
      <c r="A17" s="34" t="s">
        <v>30</v>
      </c>
      <c r="B17" s="9"/>
      <c r="C17" s="153"/>
      <c r="D17" s="9"/>
      <c r="E17" s="153"/>
      <c r="F17" s="9"/>
      <c r="G17" s="153"/>
      <c r="H17" s="9"/>
      <c r="I17" s="153"/>
      <c r="J17" s="9"/>
      <c r="K17" s="153"/>
      <c r="L17" s="65"/>
    </row>
    <row r="18" spans="1:12" x14ac:dyDescent="0.2">
      <c r="B18" s="9"/>
      <c r="C18" s="153"/>
      <c r="D18" s="9"/>
      <c r="E18" s="153"/>
      <c r="F18" s="9"/>
      <c r="G18" s="153"/>
      <c r="H18" s="9"/>
      <c r="I18" s="153"/>
      <c r="J18" s="9"/>
      <c r="K18" s="153"/>
      <c r="L18" s="65"/>
    </row>
    <row r="19" spans="1:12" ht="12" customHeight="1" x14ac:dyDescent="0.2">
      <c r="A19" s="590" t="s">
        <v>14</v>
      </c>
      <c r="B19" s="591" t="s">
        <v>152</v>
      </c>
      <c r="C19" s="592"/>
      <c r="D19" s="591" t="s">
        <v>153</v>
      </c>
      <c r="E19" s="592"/>
      <c r="F19" s="591" t="s">
        <v>154</v>
      </c>
      <c r="G19" s="592"/>
      <c r="H19" s="591" t="s">
        <v>155</v>
      </c>
      <c r="I19" s="592"/>
      <c r="J19" s="591" t="s">
        <v>156</v>
      </c>
      <c r="K19" s="592" t="s">
        <v>112</v>
      </c>
      <c r="L19" s="670" t="s">
        <v>11</v>
      </c>
    </row>
    <row r="20" spans="1:12" x14ac:dyDescent="0.2">
      <c r="A20" s="590"/>
      <c r="B20" s="63" t="s">
        <v>122</v>
      </c>
      <c r="C20" s="64" t="s">
        <v>12</v>
      </c>
      <c r="D20" s="63" t="s">
        <v>122</v>
      </c>
      <c r="E20" s="64" t="s">
        <v>12</v>
      </c>
      <c r="F20" s="63" t="s">
        <v>122</v>
      </c>
      <c r="G20" s="64" t="s">
        <v>12</v>
      </c>
      <c r="H20" s="63" t="s">
        <v>122</v>
      </c>
      <c r="I20" s="64" t="s">
        <v>12</v>
      </c>
      <c r="J20" s="63" t="s">
        <v>122</v>
      </c>
      <c r="K20" s="64" t="s">
        <v>12</v>
      </c>
      <c r="L20" s="671"/>
    </row>
    <row r="21" spans="1:12" x14ac:dyDescent="0.2">
      <c r="A21" s="67" t="s">
        <v>15</v>
      </c>
      <c r="B21" s="132">
        <v>88366</v>
      </c>
      <c r="C21" s="154">
        <v>0.66888705538608273</v>
      </c>
      <c r="D21" s="132">
        <v>85939</v>
      </c>
      <c r="E21" s="154">
        <v>0.65051586190191435</v>
      </c>
      <c r="F21" s="132">
        <v>11108</v>
      </c>
      <c r="G21" s="154">
        <v>8.4082083733886412E-2</v>
      </c>
      <c r="H21" s="132">
        <v>681</v>
      </c>
      <c r="I21" s="154">
        <v>5.1548342656442788E-3</v>
      </c>
      <c r="J21" s="132">
        <v>22333</v>
      </c>
      <c r="K21" s="154">
        <v>0.16904979978653989</v>
      </c>
      <c r="L21" s="290">
        <v>132109</v>
      </c>
    </row>
    <row r="22" spans="1:12" x14ac:dyDescent="0.2">
      <c r="A22" s="38" t="s">
        <v>16</v>
      </c>
      <c r="B22" s="131">
        <v>1712100</v>
      </c>
      <c r="C22" s="151">
        <v>0.63546111294216157</v>
      </c>
      <c r="D22" s="131">
        <v>1771123</v>
      </c>
      <c r="E22" s="151">
        <v>0.65736802332659305</v>
      </c>
      <c r="F22" s="131">
        <v>137090</v>
      </c>
      <c r="G22" s="151">
        <v>5.0882170418340596E-2</v>
      </c>
      <c r="H22" s="131">
        <v>5320</v>
      </c>
      <c r="I22" s="151">
        <v>1.9745652244917348E-3</v>
      </c>
      <c r="J22" s="131">
        <v>303583</v>
      </c>
      <c r="K22" s="151">
        <v>0.11267752529076587</v>
      </c>
      <c r="L22" s="286">
        <v>2694264</v>
      </c>
    </row>
    <row r="23" spans="1:12" x14ac:dyDescent="0.2">
      <c r="A23" s="40" t="s">
        <v>17</v>
      </c>
      <c r="B23" s="134">
        <v>349175</v>
      </c>
      <c r="C23" s="152">
        <v>0.63999406148561833</v>
      </c>
      <c r="D23" s="134">
        <v>378948</v>
      </c>
      <c r="E23" s="152">
        <v>0.69456424317849819</v>
      </c>
      <c r="F23" s="134">
        <v>13327</v>
      </c>
      <c r="G23" s="152">
        <v>2.4426722581567511E-2</v>
      </c>
      <c r="H23" s="134">
        <v>6079</v>
      </c>
      <c r="I23" s="152">
        <v>1.1142045964834464E-2</v>
      </c>
      <c r="J23" s="134">
        <v>56555</v>
      </c>
      <c r="K23" s="152">
        <v>0.1036582348315863</v>
      </c>
      <c r="L23" s="287">
        <v>545591</v>
      </c>
    </row>
    <row r="24" spans="1:12" x14ac:dyDescent="0.2">
      <c r="A24" s="34" t="s">
        <v>30</v>
      </c>
      <c r="B24" s="5"/>
      <c r="C24" s="153"/>
      <c r="D24" s="5"/>
      <c r="E24" s="153"/>
      <c r="F24" s="5"/>
      <c r="G24" s="153"/>
      <c r="H24" s="5"/>
      <c r="I24" s="153"/>
      <c r="J24" s="5"/>
      <c r="K24" s="153"/>
      <c r="L24" s="65"/>
    </row>
    <row r="25" spans="1:12" x14ac:dyDescent="0.2">
      <c r="B25" s="5"/>
      <c r="C25" s="153"/>
      <c r="D25" s="5"/>
      <c r="E25" s="153"/>
      <c r="F25" s="5"/>
      <c r="G25" s="153"/>
      <c r="H25" s="5"/>
      <c r="I25" s="153"/>
      <c r="J25" s="5"/>
      <c r="K25" s="153"/>
      <c r="L25" s="65"/>
    </row>
    <row r="26" spans="1:12" ht="12" customHeight="1" x14ac:dyDescent="0.2">
      <c r="A26" s="590" t="s">
        <v>18</v>
      </c>
      <c r="B26" s="591" t="s">
        <v>152</v>
      </c>
      <c r="C26" s="592"/>
      <c r="D26" s="591" t="s">
        <v>153</v>
      </c>
      <c r="E26" s="592"/>
      <c r="F26" s="591" t="s">
        <v>154</v>
      </c>
      <c r="G26" s="592"/>
      <c r="H26" s="591" t="s">
        <v>155</v>
      </c>
      <c r="I26" s="592"/>
      <c r="J26" s="591" t="s">
        <v>156</v>
      </c>
      <c r="K26" s="592" t="s">
        <v>112</v>
      </c>
      <c r="L26" s="670" t="s">
        <v>11</v>
      </c>
    </row>
    <row r="27" spans="1:12" x14ac:dyDescent="0.2">
      <c r="A27" s="590"/>
      <c r="B27" s="63" t="s">
        <v>122</v>
      </c>
      <c r="C27" s="64" t="s">
        <v>12</v>
      </c>
      <c r="D27" s="63" t="s">
        <v>122</v>
      </c>
      <c r="E27" s="64" t="s">
        <v>12</v>
      </c>
      <c r="F27" s="63" t="s">
        <v>122</v>
      </c>
      <c r="G27" s="64" t="s">
        <v>12</v>
      </c>
      <c r="H27" s="63" t="s">
        <v>122</v>
      </c>
      <c r="I27" s="64" t="s">
        <v>12</v>
      </c>
      <c r="J27" s="63" t="s">
        <v>122</v>
      </c>
      <c r="K27" s="64" t="s">
        <v>12</v>
      </c>
      <c r="L27" s="671"/>
    </row>
    <row r="28" spans="1:12" x14ac:dyDescent="0.2">
      <c r="A28" s="67" t="s">
        <v>19</v>
      </c>
      <c r="B28" s="132">
        <v>176665</v>
      </c>
      <c r="C28" s="155">
        <v>0.68659761761333826</v>
      </c>
      <c r="D28" s="132">
        <v>170954</v>
      </c>
      <c r="E28" s="155">
        <v>0.66440216863255674</v>
      </c>
      <c r="F28" s="132">
        <v>4740</v>
      </c>
      <c r="G28" s="155">
        <v>1.8421717417073123E-2</v>
      </c>
      <c r="H28" s="132">
        <v>5009</v>
      </c>
      <c r="I28" s="155">
        <v>1.9467169312683393E-2</v>
      </c>
      <c r="J28" s="132">
        <v>28412</v>
      </c>
      <c r="K28" s="155">
        <v>0.1104214842307767</v>
      </c>
      <c r="L28" s="290">
        <v>257305</v>
      </c>
    </row>
    <row r="29" spans="1:12" x14ac:dyDescent="0.2">
      <c r="A29" s="38" t="s">
        <v>20</v>
      </c>
      <c r="B29" s="131">
        <v>532370</v>
      </c>
      <c r="C29" s="151">
        <v>0.64087608990587352</v>
      </c>
      <c r="D29" s="131">
        <v>549411</v>
      </c>
      <c r="E29" s="151">
        <v>0.66139033647890733</v>
      </c>
      <c r="F29" s="131">
        <v>31671</v>
      </c>
      <c r="G29" s="151">
        <v>3.8126090206827806E-2</v>
      </c>
      <c r="H29" s="131">
        <v>1338</v>
      </c>
      <c r="I29" s="151">
        <v>1.6107072304864265E-3</v>
      </c>
      <c r="J29" s="131">
        <v>107574</v>
      </c>
      <c r="K29" s="151">
        <v>0.1294994167506329</v>
      </c>
      <c r="L29" s="286">
        <v>830691</v>
      </c>
    </row>
    <row r="30" spans="1:12" x14ac:dyDescent="0.2">
      <c r="A30" s="41" t="s">
        <v>21</v>
      </c>
      <c r="B30" s="129">
        <v>909414</v>
      </c>
      <c r="C30" s="156">
        <v>0.67264796881044331</v>
      </c>
      <c r="D30" s="129">
        <v>937146</v>
      </c>
      <c r="E30" s="156">
        <v>0.69315993967415468</v>
      </c>
      <c r="F30" s="129">
        <v>80222</v>
      </c>
      <c r="G30" s="156">
        <v>5.9336193806023854E-2</v>
      </c>
      <c r="H30" s="129">
        <v>4331</v>
      </c>
      <c r="I30" s="156">
        <v>3.2034236914298985E-3</v>
      </c>
      <c r="J30" s="129">
        <v>150640</v>
      </c>
      <c r="K30" s="156">
        <v>0.11142086005010389</v>
      </c>
      <c r="L30" s="304">
        <v>1351991</v>
      </c>
    </row>
    <row r="31" spans="1:12" x14ac:dyDescent="0.2">
      <c r="A31" s="38" t="s">
        <v>22</v>
      </c>
      <c r="B31" s="131">
        <v>237747</v>
      </c>
      <c r="C31" s="151">
        <v>0.54768173933475695</v>
      </c>
      <c r="D31" s="131">
        <v>238262</v>
      </c>
      <c r="E31" s="151">
        <v>0.54886811012285275</v>
      </c>
      <c r="F31" s="131">
        <v>7192</v>
      </c>
      <c r="G31" s="151">
        <v>1.6567725646572079E-2</v>
      </c>
      <c r="H31" s="131">
        <v>1013</v>
      </c>
      <c r="I31" s="151">
        <v>2.3335798220213456E-3</v>
      </c>
      <c r="J31" s="131">
        <v>49215</v>
      </c>
      <c r="K31" s="151">
        <v>0.11337327832258688</v>
      </c>
      <c r="L31" s="286">
        <v>434097</v>
      </c>
    </row>
    <row r="32" spans="1:12" x14ac:dyDescent="0.2">
      <c r="A32" s="40" t="s">
        <v>23</v>
      </c>
      <c r="B32" s="134">
        <v>291643</v>
      </c>
      <c r="C32" s="152">
        <v>0.58893030807256752</v>
      </c>
      <c r="D32" s="134">
        <v>337566</v>
      </c>
      <c r="E32" s="152">
        <v>0.68166507810859278</v>
      </c>
      <c r="F32" s="134">
        <v>37700</v>
      </c>
      <c r="G32" s="152">
        <v>7.6129626338831358E-2</v>
      </c>
      <c r="H32" s="134">
        <v>390</v>
      </c>
      <c r="I32" s="152">
        <v>7.8754785867756578E-4</v>
      </c>
      <c r="J32" s="134">
        <v>46630</v>
      </c>
      <c r="K32" s="152">
        <v>9.4162452949063821E-2</v>
      </c>
      <c r="L32" s="287">
        <v>495208</v>
      </c>
    </row>
    <row r="33" spans="1:12" x14ac:dyDescent="0.2">
      <c r="A33" s="34" t="s">
        <v>30</v>
      </c>
      <c r="B33" s="5"/>
      <c r="C33" s="153"/>
      <c r="D33" s="5"/>
      <c r="E33" s="153"/>
      <c r="F33" s="5"/>
      <c r="G33" s="153"/>
      <c r="H33" s="5"/>
      <c r="I33" s="153"/>
      <c r="J33" s="5"/>
      <c r="K33" s="153"/>
      <c r="L33" s="65"/>
    </row>
    <row r="34" spans="1:12" x14ac:dyDescent="0.2">
      <c r="B34" s="5"/>
      <c r="C34" s="153"/>
      <c r="D34" s="5"/>
      <c r="E34" s="153"/>
      <c r="F34" s="5"/>
      <c r="G34" s="153"/>
      <c r="H34" s="5"/>
      <c r="I34" s="153"/>
      <c r="J34" s="5"/>
      <c r="K34" s="153"/>
      <c r="L34" s="65"/>
    </row>
    <row r="35" spans="1:12" ht="12" customHeight="1" x14ac:dyDescent="0.2">
      <c r="A35" s="590" t="s">
        <v>24</v>
      </c>
      <c r="B35" s="591" t="s">
        <v>152</v>
      </c>
      <c r="C35" s="592"/>
      <c r="D35" s="591" t="s">
        <v>153</v>
      </c>
      <c r="E35" s="592"/>
      <c r="F35" s="591" t="s">
        <v>154</v>
      </c>
      <c r="G35" s="592"/>
      <c r="H35" s="591" t="s">
        <v>155</v>
      </c>
      <c r="I35" s="592"/>
      <c r="J35" s="591" t="s">
        <v>156</v>
      </c>
      <c r="K35" s="592" t="s">
        <v>112</v>
      </c>
      <c r="L35" s="670" t="s">
        <v>11</v>
      </c>
    </row>
    <row r="36" spans="1:12" x14ac:dyDescent="0.2">
      <c r="A36" s="590"/>
      <c r="B36" s="63" t="s">
        <v>122</v>
      </c>
      <c r="C36" s="64" t="s">
        <v>12</v>
      </c>
      <c r="D36" s="63" t="s">
        <v>122</v>
      </c>
      <c r="E36" s="64" t="s">
        <v>12</v>
      </c>
      <c r="F36" s="63" t="s">
        <v>122</v>
      </c>
      <c r="G36" s="64" t="s">
        <v>12</v>
      </c>
      <c r="H36" s="63" t="s">
        <v>122</v>
      </c>
      <c r="I36" s="64" t="s">
        <v>12</v>
      </c>
      <c r="J36" s="63" t="s">
        <v>122</v>
      </c>
      <c r="K36" s="64" t="s">
        <v>12</v>
      </c>
      <c r="L36" s="671"/>
    </row>
    <row r="37" spans="1:12" x14ac:dyDescent="0.2">
      <c r="A37" s="67" t="s">
        <v>26</v>
      </c>
      <c r="B37" s="313">
        <v>140681</v>
      </c>
      <c r="C37" s="155">
        <v>0.59350056531497331</v>
      </c>
      <c r="D37" s="132">
        <v>144325</v>
      </c>
      <c r="E37" s="155">
        <v>0.60887375757268936</v>
      </c>
      <c r="F37" s="132">
        <v>5989</v>
      </c>
      <c r="G37" s="155">
        <v>2.5266204289643768E-2</v>
      </c>
      <c r="H37" s="132">
        <v>0</v>
      </c>
      <c r="I37" s="155">
        <v>0</v>
      </c>
      <c r="J37" s="132">
        <v>42762</v>
      </c>
      <c r="K37" s="155">
        <v>0.18040297676302333</v>
      </c>
      <c r="L37" s="290">
        <v>237036</v>
      </c>
    </row>
    <row r="38" spans="1:12" x14ac:dyDescent="0.2">
      <c r="A38" s="38" t="s">
        <v>27</v>
      </c>
      <c r="B38" s="314">
        <v>593376</v>
      </c>
      <c r="C38" s="151">
        <v>0.64166307108863285</v>
      </c>
      <c r="D38" s="131">
        <v>609622</v>
      </c>
      <c r="E38" s="151">
        <v>0.65923111943050372</v>
      </c>
      <c r="F38" s="131">
        <v>46757</v>
      </c>
      <c r="G38" s="151">
        <v>5.0561937481278664E-2</v>
      </c>
      <c r="H38" s="131">
        <v>897</v>
      </c>
      <c r="I38" s="151">
        <v>9.6999503648024816E-4</v>
      </c>
      <c r="J38" s="131">
        <v>118673</v>
      </c>
      <c r="K38" s="151">
        <v>0.12833023518865161</v>
      </c>
      <c r="L38" s="286">
        <v>924747</v>
      </c>
    </row>
    <row r="39" spans="1:12" x14ac:dyDescent="0.2">
      <c r="A39" s="57" t="s">
        <v>28</v>
      </c>
      <c r="B39" s="315">
        <v>1415583</v>
      </c>
      <c r="C39" s="316">
        <v>0.64048283828338037</v>
      </c>
      <c r="D39" s="315">
        <v>1482063</v>
      </c>
      <c r="E39" s="316">
        <v>0.67056182276474185</v>
      </c>
      <c r="F39" s="315">
        <v>108780</v>
      </c>
      <c r="G39" s="316">
        <v>4.9217688506054479E-2</v>
      </c>
      <c r="H39" s="315">
        <v>11184</v>
      </c>
      <c r="I39" s="316">
        <v>5.0602190499330147E-3</v>
      </c>
      <c r="J39" s="315">
        <v>221036</v>
      </c>
      <c r="K39" s="316">
        <v>0.10000809888420903</v>
      </c>
      <c r="L39" s="317">
        <v>2210181</v>
      </c>
    </row>
    <row r="40" spans="1:12" x14ac:dyDescent="0.2">
      <c r="A40" s="34" t="s">
        <v>30</v>
      </c>
      <c r="B40" s="5"/>
      <c r="C40" s="153"/>
      <c r="D40" s="5"/>
      <c r="E40" s="153"/>
      <c r="F40" s="5"/>
      <c r="G40" s="153"/>
      <c r="H40" s="5"/>
      <c r="I40" s="153"/>
      <c r="J40" s="5"/>
      <c r="K40" s="153"/>
      <c r="L40" s="56"/>
    </row>
    <row r="41" spans="1:12" x14ac:dyDescent="0.2">
      <c r="B41" s="5"/>
      <c r="C41" s="153"/>
      <c r="D41" s="5"/>
      <c r="E41" s="153"/>
      <c r="F41" s="5"/>
      <c r="G41" s="153"/>
      <c r="H41" s="5"/>
      <c r="I41" s="153"/>
      <c r="J41" s="5"/>
      <c r="K41" s="153"/>
      <c r="L41" s="56"/>
    </row>
    <row r="42" spans="1:12" ht="26.1" customHeight="1" x14ac:dyDescent="0.2">
      <c r="A42" s="612" t="s">
        <v>218</v>
      </c>
      <c r="B42" s="652" t="s">
        <v>152</v>
      </c>
      <c r="C42" s="602"/>
      <c r="D42" s="652" t="s">
        <v>153</v>
      </c>
      <c r="E42" s="602"/>
      <c r="F42" s="652" t="s">
        <v>154</v>
      </c>
      <c r="G42" s="602"/>
      <c r="H42" s="652" t="s">
        <v>155</v>
      </c>
      <c r="I42" s="602"/>
      <c r="J42" s="652" t="s">
        <v>156</v>
      </c>
      <c r="K42" s="602" t="s">
        <v>112</v>
      </c>
      <c r="L42" s="653" t="s">
        <v>11</v>
      </c>
    </row>
    <row r="43" spans="1:12" x14ac:dyDescent="0.2">
      <c r="A43" s="613"/>
      <c r="B43" s="334" t="s">
        <v>122</v>
      </c>
      <c r="C43" s="335" t="s">
        <v>12</v>
      </c>
      <c r="D43" s="334" t="s">
        <v>122</v>
      </c>
      <c r="E43" s="335" t="s">
        <v>12</v>
      </c>
      <c r="F43" s="334" t="s">
        <v>122</v>
      </c>
      <c r="G43" s="335" t="s">
        <v>12</v>
      </c>
      <c r="H43" s="334" t="s">
        <v>122</v>
      </c>
      <c r="I43" s="335" t="s">
        <v>12</v>
      </c>
      <c r="J43" s="334" t="s">
        <v>122</v>
      </c>
      <c r="K43" s="335" t="s">
        <v>12</v>
      </c>
      <c r="L43" s="654"/>
    </row>
    <row r="44" spans="1:12" x14ac:dyDescent="0.2">
      <c r="A44" s="358" t="s">
        <v>193</v>
      </c>
      <c r="B44" s="191">
        <v>1012342</v>
      </c>
      <c r="C44" s="359">
        <v>0.59705536466461184</v>
      </c>
      <c r="D44" s="191">
        <v>1098304</v>
      </c>
      <c r="E44" s="359">
        <v>0.64775371883474353</v>
      </c>
      <c r="F44" s="191">
        <v>77010</v>
      </c>
      <c r="G44" s="359">
        <v>4.5418676329562306E-2</v>
      </c>
      <c r="H44" s="191">
        <v>10546</v>
      </c>
      <c r="I44" s="359">
        <v>6.2197813345223228E-3</v>
      </c>
      <c r="J44" s="191">
        <v>181388</v>
      </c>
      <c r="K44" s="359">
        <v>0.1069783516694799</v>
      </c>
      <c r="L44" s="180">
        <v>1695558</v>
      </c>
    </row>
    <row r="45" spans="1:12" x14ac:dyDescent="0.2">
      <c r="A45" s="223" t="s">
        <v>194</v>
      </c>
      <c r="B45" s="328">
        <v>1137298</v>
      </c>
      <c r="C45" s="360">
        <v>0.67841482219392091</v>
      </c>
      <c r="D45" s="328">
        <v>1137706</v>
      </c>
      <c r="E45" s="360">
        <v>0.67865820013660183</v>
      </c>
      <c r="F45" s="328">
        <v>84515</v>
      </c>
      <c r="G45" s="360">
        <v>5.0414428494307759E-2</v>
      </c>
      <c r="H45" s="328">
        <v>1535</v>
      </c>
      <c r="I45" s="360">
        <v>9.1564985788040478E-4</v>
      </c>
      <c r="J45" s="328">
        <v>201083</v>
      </c>
      <c r="K45" s="360">
        <v>0.11994893835320224</v>
      </c>
      <c r="L45" s="187">
        <v>1676405</v>
      </c>
    </row>
    <row r="46" spans="1:12" x14ac:dyDescent="0.2">
      <c r="A46" s="208" t="s">
        <v>30</v>
      </c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</row>
    <row r="47" spans="1:12" x14ac:dyDescent="0.2">
      <c r="A47" s="208"/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</row>
    <row r="48" spans="1:12" ht="12" customHeight="1" x14ac:dyDescent="0.2">
      <c r="A48" s="208"/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</row>
    <row r="49" spans="1:12" ht="12" customHeight="1" x14ac:dyDescent="0.2">
      <c r="A49" s="617" t="s">
        <v>191</v>
      </c>
      <c r="B49" s="652" t="s">
        <v>124</v>
      </c>
      <c r="C49" s="602"/>
      <c r="D49" s="652" t="s">
        <v>125</v>
      </c>
      <c r="E49" s="602"/>
      <c r="F49" s="652" t="s">
        <v>126</v>
      </c>
      <c r="G49" s="602"/>
      <c r="H49" s="652" t="s">
        <v>127</v>
      </c>
      <c r="I49" s="602"/>
      <c r="J49" s="652" t="s">
        <v>128</v>
      </c>
      <c r="K49" s="602"/>
      <c r="L49" s="668" t="s">
        <v>11</v>
      </c>
    </row>
    <row r="50" spans="1:12" ht="12.75" customHeight="1" x14ac:dyDescent="0.2">
      <c r="A50" s="618"/>
      <c r="B50" s="230" t="s">
        <v>122</v>
      </c>
      <c r="C50" s="231" t="s">
        <v>12</v>
      </c>
      <c r="D50" s="230" t="s">
        <v>122</v>
      </c>
      <c r="E50" s="231" t="s">
        <v>12</v>
      </c>
      <c r="F50" s="230" t="s">
        <v>122</v>
      </c>
      <c r="G50" s="231" t="s">
        <v>12</v>
      </c>
      <c r="H50" s="230" t="s">
        <v>122</v>
      </c>
      <c r="I50" s="231" t="s">
        <v>12</v>
      </c>
      <c r="J50" s="230" t="s">
        <v>122</v>
      </c>
      <c r="K50" s="231" t="s">
        <v>12</v>
      </c>
      <c r="L50" s="669"/>
    </row>
    <row r="51" spans="1:12" x14ac:dyDescent="0.2">
      <c r="A51" s="190" t="s">
        <v>172</v>
      </c>
      <c r="B51" s="191">
        <v>21069</v>
      </c>
      <c r="C51" s="181">
        <v>0.58528251569531642</v>
      </c>
      <c r="D51" s="191">
        <v>23895</v>
      </c>
      <c r="E51" s="181">
        <v>0.66378687704872497</v>
      </c>
      <c r="F51" s="191">
        <v>0</v>
      </c>
      <c r="G51" s="181">
        <v>0</v>
      </c>
      <c r="H51" s="191">
        <v>0</v>
      </c>
      <c r="I51" s="181">
        <v>0</v>
      </c>
      <c r="J51" s="191">
        <v>388</v>
      </c>
      <c r="K51" s="181">
        <v>1.0778376576476472E-2</v>
      </c>
      <c r="L51" s="180">
        <v>35998</v>
      </c>
    </row>
    <row r="52" spans="1:12" x14ac:dyDescent="0.2">
      <c r="A52" s="195" t="s">
        <v>184</v>
      </c>
      <c r="B52" s="196">
        <v>143144</v>
      </c>
      <c r="C52" s="175">
        <v>0.5103500402877903</v>
      </c>
      <c r="D52" s="196">
        <v>134806</v>
      </c>
      <c r="E52" s="175">
        <v>0.480622642451209</v>
      </c>
      <c r="F52" s="196">
        <v>177</v>
      </c>
      <c r="G52" s="175">
        <v>6.3105653838749015E-4</v>
      </c>
      <c r="H52" s="196">
        <v>0</v>
      </c>
      <c r="I52" s="175">
        <v>0</v>
      </c>
      <c r="J52" s="196">
        <v>2024</v>
      </c>
      <c r="K52" s="175">
        <v>7.2161493429168362E-3</v>
      </c>
      <c r="L52" s="176">
        <v>280482</v>
      </c>
    </row>
    <row r="53" spans="1:12" x14ac:dyDescent="0.2">
      <c r="A53" s="197" t="s">
        <v>215</v>
      </c>
      <c r="B53" s="185">
        <v>722849</v>
      </c>
      <c r="C53" s="198">
        <v>0.73283757616310308</v>
      </c>
      <c r="D53" s="185">
        <v>830596</v>
      </c>
      <c r="E53" s="198">
        <v>0.84207346127720839</v>
      </c>
      <c r="F53" s="185">
        <v>120827</v>
      </c>
      <c r="G53" s="198">
        <v>0.1224966290540061</v>
      </c>
      <c r="H53" s="185">
        <v>3440</v>
      </c>
      <c r="I53" s="198">
        <v>3.4875351034601618E-3</v>
      </c>
      <c r="J53" s="185">
        <v>290763</v>
      </c>
      <c r="K53" s="198">
        <v>0.29478086316493812</v>
      </c>
      <c r="L53" s="199">
        <v>986370</v>
      </c>
    </row>
    <row r="54" spans="1:12" x14ac:dyDescent="0.2">
      <c r="A54" s="195" t="s">
        <v>183</v>
      </c>
      <c r="B54" s="196">
        <v>131247</v>
      </c>
      <c r="C54" s="175">
        <v>0.82212812337528107</v>
      </c>
      <c r="D54" s="196">
        <v>145733</v>
      </c>
      <c r="E54" s="175">
        <v>0.91286808691893784</v>
      </c>
      <c r="F54" s="196">
        <v>716</v>
      </c>
      <c r="G54" s="175">
        <v>4.4850071722530895E-3</v>
      </c>
      <c r="H54" s="196">
        <v>0</v>
      </c>
      <c r="I54" s="175">
        <v>0</v>
      </c>
      <c r="J54" s="196">
        <v>843</v>
      </c>
      <c r="K54" s="175">
        <v>5.2805321874432329E-3</v>
      </c>
      <c r="L54" s="176">
        <v>159643</v>
      </c>
    </row>
    <row r="55" spans="1:12" x14ac:dyDescent="0.2">
      <c r="A55" s="97" t="s">
        <v>212</v>
      </c>
      <c r="B55" s="200">
        <v>180017</v>
      </c>
      <c r="C55" s="198">
        <v>0.59016162344687406</v>
      </c>
      <c r="D55" s="200">
        <v>270469</v>
      </c>
      <c r="E55" s="198">
        <v>0.88669639051896532</v>
      </c>
      <c r="F55" s="200">
        <v>1141</v>
      </c>
      <c r="G55" s="198">
        <v>3.7406156771465104E-3</v>
      </c>
      <c r="H55" s="200">
        <v>0</v>
      </c>
      <c r="I55" s="198">
        <v>0</v>
      </c>
      <c r="J55" s="200">
        <v>17873</v>
      </c>
      <c r="K55" s="198">
        <v>5.8594236632462382E-2</v>
      </c>
      <c r="L55" s="250">
        <v>305030</v>
      </c>
    </row>
    <row r="56" spans="1:12" x14ac:dyDescent="0.2">
      <c r="A56" s="195" t="s">
        <v>174</v>
      </c>
      <c r="B56" s="196">
        <v>84528</v>
      </c>
      <c r="C56" s="175">
        <v>0.62094043150247191</v>
      </c>
      <c r="D56" s="196">
        <v>75558</v>
      </c>
      <c r="E56" s="175">
        <v>0.55504705095901685</v>
      </c>
      <c r="F56" s="196">
        <v>0</v>
      </c>
      <c r="G56" s="175">
        <v>0</v>
      </c>
      <c r="H56" s="196">
        <v>166</v>
      </c>
      <c r="I56" s="175">
        <v>1.2194315685856798E-3</v>
      </c>
      <c r="J56" s="196">
        <v>24784</v>
      </c>
      <c r="K56" s="175">
        <v>0.18206260238450295</v>
      </c>
      <c r="L56" s="176">
        <v>136129</v>
      </c>
    </row>
    <row r="57" spans="1:12" x14ac:dyDescent="0.2">
      <c r="A57" s="197" t="s">
        <v>214</v>
      </c>
      <c r="B57" s="185">
        <v>87533</v>
      </c>
      <c r="C57" s="198">
        <v>0.60759801199466901</v>
      </c>
      <c r="D57" s="185">
        <v>138739</v>
      </c>
      <c r="E57" s="198">
        <v>0.96303726121723676</v>
      </c>
      <c r="F57" s="185">
        <v>0</v>
      </c>
      <c r="G57" s="198">
        <v>0</v>
      </c>
      <c r="H57" s="185">
        <v>0</v>
      </c>
      <c r="I57" s="198">
        <v>0</v>
      </c>
      <c r="J57" s="185">
        <v>586</v>
      </c>
      <c r="K57" s="198">
        <v>4.0676366059529097E-3</v>
      </c>
      <c r="L57" s="199">
        <v>144064</v>
      </c>
    </row>
    <row r="58" spans="1:12" x14ac:dyDescent="0.2">
      <c r="A58" s="195" t="s">
        <v>175</v>
      </c>
      <c r="B58" s="196">
        <v>22673</v>
      </c>
      <c r="C58" s="175">
        <v>0.95994749989415307</v>
      </c>
      <c r="D58" s="196">
        <v>21858</v>
      </c>
      <c r="E58" s="175">
        <v>0.92544138193827008</v>
      </c>
      <c r="F58" s="196">
        <v>235</v>
      </c>
      <c r="G58" s="175">
        <v>9.9496168339049066E-3</v>
      </c>
      <c r="H58" s="196">
        <v>0</v>
      </c>
      <c r="I58" s="175">
        <v>0</v>
      </c>
      <c r="J58" s="196">
        <v>204</v>
      </c>
      <c r="K58" s="175">
        <v>8.6371141877302163E-3</v>
      </c>
      <c r="L58" s="176">
        <v>23619</v>
      </c>
    </row>
    <row r="59" spans="1:12" x14ac:dyDescent="0.2">
      <c r="A59" s="97" t="s">
        <v>188</v>
      </c>
      <c r="B59" s="200">
        <v>60334</v>
      </c>
      <c r="C59" s="198">
        <v>0.92710286118196628</v>
      </c>
      <c r="D59" s="200">
        <v>62078</v>
      </c>
      <c r="E59" s="198">
        <v>0.95390147207965825</v>
      </c>
      <c r="F59" s="200">
        <v>4106</v>
      </c>
      <c r="G59" s="198">
        <v>6.3093518546974398E-2</v>
      </c>
      <c r="H59" s="200">
        <v>539</v>
      </c>
      <c r="I59" s="198">
        <v>8.2823688496880665E-3</v>
      </c>
      <c r="J59" s="200">
        <v>25469</v>
      </c>
      <c r="K59" s="198">
        <v>0.39136113586772797</v>
      </c>
      <c r="L59" s="250">
        <v>65078</v>
      </c>
    </row>
    <row r="60" spans="1:12" x14ac:dyDescent="0.2">
      <c r="A60" s="195" t="s">
        <v>185</v>
      </c>
      <c r="B60" s="196">
        <v>33747</v>
      </c>
      <c r="C60" s="175">
        <v>0.55531421237103229</v>
      </c>
      <c r="D60" s="196">
        <v>19231</v>
      </c>
      <c r="E60" s="175">
        <v>0.31645028056145202</v>
      </c>
      <c r="F60" s="196">
        <v>0</v>
      </c>
      <c r="G60" s="175">
        <v>0</v>
      </c>
      <c r="H60" s="196">
        <v>0</v>
      </c>
      <c r="I60" s="175">
        <v>0</v>
      </c>
      <c r="J60" s="196">
        <v>15402</v>
      </c>
      <c r="K60" s="175">
        <v>0.25344325418373898</v>
      </c>
      <c r="L60" s="176">
        <v>60771</v>
      </c>
    </row>
    <row r="61" spans="1:12" x14ac:dyDescent="0.2">
      <c r="A61" s="197" t="s">
        <v>216</v>
      </c>
      <c r="B61" s="185">
        <v>185222</v>
      </c>
      <c r="C61" s="198">
        <v>0.37489778569404525</v>
      </c>
      <c r="D61" s="185">
        <v>265662</v>
      </c>
      <c r="E61" s="198">
        <v>0.53771201878314379</v>
      </c>
      <c r="F61" s="185">
        <v>0</v>
      </c>
      <c r="G61" s="198">
        <v>0</v>
      </c>
      <c r="H61" s="185">
        <v>0</v>
      </c>
      <c r="I61" s="198">
        <v>0</v>
      </c>
      <c r="J61" s="185">
        <v>1243</v>
      </c>
      <c r="K61" s="198">
        <v>2.5158887584503906E-3</v>
      </c>
      <c r="L61" s="199">
        <v>494060</v>
      </c>
    </row>
    <row r="62" spans="1:12" x14ac:dyDescent="0.2">
      <c r="A62" s="195" t="s">
        <v>187</v>
      </c>
      <c r="B62" s="196">
        <v>59095</v>
      </c>
      <c r="C62" s="175">
        <v>0.94758193829773585</v>
      </c>
      <c r="D62" s="196">
        <v>43454</v>
      </c>
      <c r="E62" s="175">
        <v>0.69678019370149447</v>
      </c>
      <c r="F62" s="196">
        <v>862</v>
      </c>
      <c r="G62" s="175">
        <v>1.3822076839202104E-2</v>
      </c>
      <c r="H62" s="196">
        <v>72</v>
      </c>
      <c r="I62" s="175">
        <v>1.1545122185876468E-3</v>
      </c>
      <c r="J62" s="196">
        <v>3569</v>
      </c>
      <c r="K62" s="175">
        <v>5.7228529279712656E-2</v>
      </c>
      <c r="L62" s="176">
        <v>62364</v>
      </c>
    </row>
    <row r="63" spans="1:12" x14ac:dyDescent="0.2">
      <c r="A63" s="97" t="s">
        <v>176</v>
      </c>
      <c r="B63" s="200">
        <v>42012</v>
      </c>
      <c r="C63" s="198">
        <v>0.7886615355734935</v>
      </c>
      <c r="D63" s="200">
        <v>51275</v>
      </c>
      <c r="E63" s="198">
        <v>0.96254927726675432</v>
      </c>
      <c r="F63" s="200">
        <v>5539</v>
      </c>
      <c r="G63" s="198">
        <v>0.10397972592453539</v>
      </c>
      <c r="H63" s="200">
        <v>0</v>
      </c>
      <c r="I63" s="198">
        <v>0</v>
      </c>
      <c r="J63" s="200">
        <v>409</v>
      </c>
      <c r="K63" s="198">
        <v>7.6778674676177957E-3</v>
      </c>
      <c r="L63" s="250">
        <v>53270</v>
      </c>
    </row>
    <row r="64" spans="1:12" x14ac:dyDescent="0.2">
      <c r="A64" s="195" t="s">
        <v>177</v>
      </c>
      <c r="B64" s="196">
        <v>43213</v>
      </c>
      <c r="C64" s="175">
        <v>0.97924267488499628</v>
      </c>
      <c r="D64" s="196">
        <v>40434</v>
      </c>
      <c r="E64" s="175">
        <v>0.91626821364635502</v>
      </c>
      <c r="F64" s="196">
        <v>3415</v>
      </c>
      <c r="G64" s="175">
        <v>7.7386752475696249E-2</v>
      </c>
      <c r="H64" s="196">
        <v>113</v>
      </c>
      <c r="I64" s="175">
        <v>2.560674386457885E-3</v>
      </c>
      <c r="J64" s="196">
        <v>1267</v>
      </c>
      <c r="K64" s="175">
        <v>2.8711278297718055E-2</v>
      </c>
      <c r="L64" s="176">
        <v>44129</v>
      </c>
    </row>
    <row r="65" spans="1:12" x14ac:dyDescent="0.2">
      <c r="A65" s="197" t="s">
        <v>213</v>
      </c>
      <c r="B65" s="185">
        <v>6890</v>
      </c>
      <c r="C65" s="198">
        <v>8.9288028406292921E-2</v>
      </c>
      <c r="D65" s="185">
        <v>57173</v>
      </c>
      <c r="E65" s="198">
        <v>0.74090920871886579</v>
      </c>
      <c r="F65" s="185">
        <v>0</v>
      </c>
      <c r="G65" s="198">
        <v>0</v>
      </c>
      <c r="H65" s="185">
        <v>0</v>
      </c>
      <c r="I65" s="198">
        <v>0</v>
      </c>
      <c r="J65" s="185">
        <v>579</v>
      </c>
      <c r="K65" s="198">
        <v>7.5033045641862998E-3</v>
      </c>
      <c r="L65" s="199">
        <v>77166</v>
      </c>
    </row>
    <row r="66" spans="1:12" x14ac:dyDescent="0.2">
      <c r="A66" s="195" t="s">
        <v>170</v>
      </c>
      <c r="B66" s="196">
        <v>10673</v>
      </c>
      <c r="C66" s="175">
        <v>0.22867120881004413</v>
      </c>
      <c r="D66" s="196">
        <v>44877</v>
      </c>
      <c r="E66" s="175">
        <v>0.96149890731456489</v>
      </c>
      <c r="F66" s="196">
        <v>0</v>
      </c>
      <c r="G66" s="175">
        <v>0</v>
      </c>
      <c r="H66" s="196">
        <v>0</v>
      </c>
      <c r="I66" s="175">
        <v>0</v>
      </c>
      <c r="J66" s="196">
        <v>215</v>
      </c>
      <c r="K66" s="175">
        <v>4.6064189913013667E-3</v>
      </c>
      <c r="L66" s="176">
        <v>46674</v>
      </c>
    </row>
    <row r="67" spans="1:12" x14ac:dyDescent="0.2">
      <c r="A67" s="97" t="s">
        <v>171</v>
      </c>
      <c r="B67" s="200">
        <v>15325</v>
      </c>
      <c r="C67" s="198">
        <v>0.94400640630774912</v>
      </c>
      <c r="D67" s="200">
        <v>8487</v>
      </c>
      <c r="E67" s="198">
        <v>0.52279167179992603</v>
      </c>
      <c r="F67" s="200">
        <v>165</v>
      </c>
      <c r="G67" s="198">
        <v>1.0163853640507576E-2</v>
      </c>
      <c r="H67" s="200">
        <v>0</v>
      </c>
      <c r="I67" s="198">
        <v>0</v>
      </c>
      <c r="J67" s="200">
        <v>1154</v>
      </c>
      <c r="K67" s="198">
        <v>7.1085376370580267E-2</v>
      </c>
      <c r="L67" s="250">
        <v>16234</v>
      </c>
    </row>
    <row r="68" spans="1:12" x14ac:dyDescent="0.2">
      <c r="A68" s="195" t="s">
        <v>178</v>
      </c>
      <c r="B68" s="196">
        <v>13975</v>
      </c>
      <c r="C68" s="175">
        <v>0.5993738205524104</v>
      </c>
      <c r="D68" s="196">
        <v>17983</v>
      </c>
      <c r="E68" s="175">
        <v>0.77127294561674387</v>
      </c>
      <c r="F68" s="196">
        <v>296</v>
      </c>
      <c r="G68" s="175">
        <v>1.2695144964831017E-2</v>
      </c>
      <c r="H68" s="196">
        <v>0</v>
      </c>
      <c r="I68" s="175">
        <v>0</v>
      </c>
      <c r="J68" s="196">
        <v>31</v>
      </c>
      <c r="K68" s="175">
        <v>1.3295591010464916E-3</v>
      </c>
      <c r="L68" s="176">
        <v>23316</v>
      </c>
    </row>
    <row r="69" spans="1:12" x14ac:dyDescent="0.2">
      <c r="A69" s="197" t="s">
        <v>186</v>
      </c>
      <c r="B69" s="185">
        <v>22418</v>
      </c>
      <c r="C69" s="198">
        <v>0.31781901696981724</v>
      </c>
      <c r="D69" s="185">
        <v>63179</v>
      </c>
      <c r="E69" s="198">
        <v>0.89568595205353219</v>
      </c>
      <c r="F69" s="185">
        <v>56</v>
      </c>
      <c r="G69" s="198">
        <v>7.939095793696925E-4</v>
      </c>
      <c r="H69" s="185">
        <v>0</v>
      </c>
      <c r="I69" s="198">
        <v>0</v>
      </c>
      <c r="J69" s="185">
        <v>634</v>
      </c>
      <c r="K69" s="198">
        <v>8.9881905950068754E-3</v>
      </c>
      <c r="L69" s="199">
        <v>70537</v>
      </c>
    </row>
    <row r="70" spans="1:12" x14ac:dyDescent="0.2">
      <c r="A70" s="195" t="s">
        <v>179</v>
      </c>
      <c r="B70" s="196">
        <v>13512</v>
      </c>
      <c r="C70" s="175">
        <v>0.32814435242975448</v>
      </c>
      <c r="D70" s="196">
        <v>19375</v>
      </c>
      <c r="E70" s="175">
        <v>0.47052966461859774</v>
      </c>
      <c r="F70" s="196">
        <v>702</v>
      </c>
      <c r="G70" s="175">
        <v>1.704835223547126E-2</v>
      </c>
      <c r="H70" s="196">
        <v>0</v>
      </c>
      <c r="I70" s="175">
        <v>0</v>
      </c>
      <c r="J70" s="196">
        <v>16127</v>
      </c>
      <c r="K70" s="175">
        <v>0.39165067877698717</v>
      </c>
      <c r="L70" s="176">
        <v>41177</v>
      </c>
    </row>
    <row r="71" spans="1:12" x14ac:dyDescent="0.2">
      <c r="A71" s="97" t="s">
        <v>180</v>
      </c>
      <c r="B71" s="200">
        <v>25502</v>
      </c>
      <c r="C71" s="198">
        <v>0.99102319978238063</v>
      </c>
      <c r="D71" s="200">
        <v>24460</v>
      </c>
      <c r="E71" s="198">
        <v>0.95053044728558655</v>
      </c>
      <c r="F71" s="200">
        <v>4011</v>
      </c>
      <c r="G71" s="198">
        <v>0.15586989468775503</v>
      </c>
      <c r="H71" s="200">
        <v>704</v>
      </c>
      <c r="I71" s="198">
        <v>2.7357867329887695E-2</v>
      </c>
      <c r="J71" s="200">
        <v>183</v>
      </c>
      <c r="K71" s="198">
        <v>7.1114910814906928E-3</v>
      </c>
      <c r="L71" s="250">
        <v>25733</v>
      </c>
    </row>
    <row r="72" spans="1:12" x14ac:dyDescent="0.2">
      <c r="A72" s="195" t="s">
        <v>181</v>
      </c>
      <c r="B72" s="196">
        <v>31422</v>
      </c>
      <c r="C72" s="175">
        <v>0.41052507806273764</v>
      </c>
      <c r="D72" s="196">
        <v>74358</v>
      </c>
      <c r="E72" s="175">
        <v>0.97147933787120633</v>
      </c>
      <c r="F72" s="196">
        <v>646</v>
      </c>
      <c r="G72" s="175">
        <v>8.4399210880443162E-3</v>
      </c>
      <c r="H72" s="196">
        <v>97</v>
      </c>
      <c r="I72" s="175">
        <v>1.267294652539162E-3</v>
      </c>
      <c r="J72" s="196">
        <v>644</v>
      </c>
      <c r="K72" s="175">
        <v>8.4137913013940246E-3</v>
      </c>
      <c r="L72" s="176">
        <v>76541</v>
      </c>
    </row>
    <row r="73" spans="1:12" x14ac:dyDescent="0.2">
      <c r="A73" s="197" t="s">
        <v>182</v>
      </c>
      <c r="B73" s="185">
        <v>46207</v>
      </c>
      <c r="C73" s="198">
        <v>0.6380243572395129</v>
      </c>
      <c r="D73" s="185">
        <v>49555</v>
      </c>
      <c r="E73" s="198">
        <v>0.68425340366187071</v>
      </c>
      <c r="F73" s="185">
        <v>126</v>
      </c>
      <c r="G73" s="198">
        <v>1.7398028223468006E-3</v>
      </c>
      <c r="H73" s="185">
        <v>0</v>
      </c>
      <c r="I73" s="198">
        <v>0</v>
      </c>
      <c r="J73" s="185">
        <v>2133</v>
      </c>
      <c r="K73" s="198">
        <v>2.9452376349727982E-2</v>
      </c>
      <c r="L73" s="199">
        <v>72422</v>
      </c>
    </row>
    <row r="74" spans="1:12" x14ac:dyDescent="0.2">
      <c r="A74" s="202" t="s">
        <v>211</v>
      </c>
      <c r="B74" s="203">
        <v>2002606</v>
      </c>
      <c r="C74" s="204">
        <v>0.60670212063356643</v>
      </c>
      <c r="D74" s="203">
        <v>2483235</v>
      </c>
      <c r="E74" s="204">
        <v>0.75231170811007975</v>
      </c>
      <c r="F74" s="203">
        <v>143017</v>
      </c>
      <c r="G74" s="204">
        <v>4.332790233658082E-2</v>
      </c>
      <c r="H74" s="203">
        <v>5130</v>
      </c>
      <c r="I74" s="204">
        <v>1.5541658613078138E-3</v>
      </c>
      <c r="J74" s="203">
        <v>406525</v>
      </c>
      <c r="K74" s="204">
        <v>0.12315931321016746</v>
      </c>
      <c r="L74" s="187">
        <v>3300806</v>
      </c>
    </row>
    <row r="75" spans="1:12" x14ac:dyDescent="0.2">
      <c r="A75" s="235" t="s">
        <v>30</v>
      </c>
    </row>
    <row r="76" spans="1:12" x14ac:dyDescent="0.2">
      <c r="A76" s="246" t="s">
        <v>394</v>
      </c>
    </row>
  </sheetData>
  <mergeCells count="44">
    <mergeCell ref="A6:L6"/>
    <mergeCell ref="A11:A13"/>
    <mergeCell ref="B12:C12"/>
    <mergeCell ref="D12:E12"/>
    <mergeCell ref="L12:L13"/>
    <mergeCell ref="F12:G12"/>
    <mergeCell ref="H12:I12"/>
    <mergeCell ref="J12:K12"/>
    <mergeCell ref="B11:L11"/>
    <mergeCell ref="A42:A43"/>
    <mergeCell ref="F35:G35"/>
    <mergeCell ref="A35:A36"/>
    <mergeCell ref="B35:C35"/>
    <mergeCell ref="D35:E35"/>
    <mergeCell ref="B42:C42"/>
    <mergeCell ref="D42:E42"/>
    <mergeCell ref="F42:G42"/>
    <mergeCell ref="A19:A20"/>
    <mergeCell ref="B19:C19"/>
    <mergeCell ref="D26:E26"/>
    <mergeCell ref="D19:E19"/>
    <mergeCell ref="F26:G26"/>
    <mergeCell ref="F19:G19"/>
    <mergeCell ref="A26:A27"/>
    <mergeCell ref="B26:C26"/>
    <mergeCell ref="J49:K49"/>
    <mergeCell ref="L49:L50"/>
    <mergeCell ref="L42:L43"/>
    <mergeCell ref="H19:I19"/>
    <mergeCell ref="L35:L36"/>
    <mergeCell ref="J26:K26"/>
    <mergeCell ref="L19:L20"/>
    <mergeCell ref="H26:I26"/>
    <mergeCell ref="L26:L27"/>
    <mergeCell ref="J35:K35"/>
    <mergeCell ref="J19:K19"/>
    <mergeCell ref="H35:I35"/>
    <mergeCell ref="H42:I42"/>
    <mergeCell ref="J42:K42"/>
    <mergeCell ref="A49:A50"/>
    <mergeCell ref="B49:C49"/>
    <mergeCell ref="D49:E49"/>
    <mergeCell ref="F49:G49"/>
    <mergeCell ref="H49:I4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50"/>
  <dimension ref="A6:P71"/>
  <sheetViews>
    <sheetView showGridLines="0" tabSelected="1" zoomScale="60" zoomScaleNormal="60" workbookViewId="0">
      <selection activeCell="T34" sqref="T34"/>
    </sheetView>
  </sheetViews>
  <sheetFormatPr baseColWidth="10" defaultRowHeight="12" x14ac:dyDescent="0.2"/>
  <cols>
    <col min="1" max="1" width="24" style="208" customWidth="1"/>
    <col min="2" max="2" width="19.42578125" style="208" customWidth="1"/>
    <col min="3" max="3" width="6.42578125" style="208" customWidth="1"/>
    <col min="4" max="4" width="14.140625" style="208" customWidth="1"/>
    <col min="5" max="5" width="12.140625" style="208" customWidth="1"/>
    <col min="6" max="6" width="12.85546875" style="208" customWidth="1"/>
    <col min="7" max="7" width="14.42578125" style="208" customWidth="1"/>
    <col min="8" max="8" width="12.85546875" style="208" customWidth="1"/>
    <col min="9" max="9" width="14.42578125" style="208" customWidth="1"/>
    <col min="10" max="10" width="12.85546875" style="208" customWidth="1"/>
    <col min="11" max="11" width="14.42578125" style="208" customWidth="1"/>
    <col min="12" max="12" width="12.85546875" style="208" customWidth="1"/>
    <col min="13" max="15" width="14.42578125" style="208" customWidth="1"/>
    <col min="16" max="16384" width="11.42578125" style="208"/>
  </cols>
  <sheetData>
    <row r="6" spans="1:16" s="206" customFormat="1" ht="16.5" x14ac:dyDescent="0.2">
      <c r="A6" s="605" t="s">
        <v>1</v>
      </c>
      <c r="B6" s="605"/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  <c r="O6" s="605"/>
      <c r="P6" s="605"/>
    </row>
    <row r="7" spans="1:16" ht="15" customHeight="1" x14ac:dyDescent="0.2">
      <c r="A7" s="332" t="s">
        <v>135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</row>
    <row r="8" spans="1:16" ht="15" customHeight="1" x14ac:dyDescent="0.2">
      <c r="A8" s="332" t="s">
        <v>334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</row>
    <row r="9" spans="1:16" ht="15" customHeight="1" x14ac:dyDescent="0.2">
      <c r="A9" s="332" t="s">
        <v>3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2"/>
    </row>
    <row r="10" spans="1:16" ht="15" customHeight="1" x14ac:dyDescent="0.2">
      <c r="A10" s="333" t="s">
        <v>393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2"/>
    </row>
    <row r="11" spans="1:16" ht="14.25" x14ac:dyDescent="0.25">
      <c r="A11" s="607" t="s">
        <v>13</v>
      </c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6"/>
      <c r="M11" s="616"/>
      <c r="N11" s="616"/>
      <c r="O11" s="616"/>
      <c r="P11" s="616"/>
    </row>
    <row r="12" spans="1:16" ht="51" customHeight="1" x14ac:dyDescent="0.2">
      <c r="A12" s="610"/>
      <c r="B12" s="652" t="s">
        <v>129</v>
      </c>
      <c r="C12" s="602"/>
      <c r="D12" s="652" t="s">
        <v>130</v>
      </c>
      <c r="E12" s="602"/>
      <c r="F12" s="652" t="s">
        <v>131</v>
      </c>
      <c r="G12" s="602"/>
      <c r="H12" s="652" t="s">
        <v>132</v>
      </c>
      <c r="I12" s="602"/>
      <c r="J12" s="652" t="s">
        <v>133</v>
      </c>
      <c r="K12" s="602"/>
      <c r="L12" s="652" t="s">
        <v>134</v>
      </c>
      <c r="M12" s="602"/>
      <c r="N12" s="652" t="s">
        <v>392</v>
      </c>
      <c r="O12" s="602"/>
      <c r="P12" s="668" t="s">
        <v>11</v>
      </c>
    </row>
    <row r="13" spans="1:16" ht="17.25" customHeight="1" x14ac:dyDescent="0.2">
      <c r="A13" s="611"/>
      <c r="B13" s="230" t="s">
        <v>122</v>
      </c>
      <c r="C13" s="231" t="s">
        <v>12</v>
      </c>
      <c r="D13" s="230" t="s">
        <v>122</v>
      </c>
      <c r="E13" s="231" t="s">
        <v>12</v>
      </c>
      <c r="F13" s="230" t="s">
        <v>122</v>
      </c>
      <c r="G13" s="231" t="s">
        <v>12</v>
      </c>
      <c r="H13" s="230" t="s">
        <v>122</v>
      </c>
      <c r="I13" s="231" t="s">
        <v>12</v>
      </c>
      <c r="J13" s="230" t="s">
        <v>122</v>
      </c>
      <c r="K13" s="231" t="s">
        <v>12</v>
      </c>
      <c r="L13" s="230" t="s">
        <v>122</v>
      </c>
      <c r="M13" s="231" t="s">
        <v>12</v>
      </c>
      <c r="N13" s="230" t="s">
        <v>122</v>
      </c>
      <c r="O13" s="231" t="s">
        <v>12</v>
      </c>
      <c r="P13" s="669"/>
    </row>
    <row r="14" spans="1:16" ht="24" x14ac:dyDescent="0.2">
      <c r="A14" s="212" t="s">
        <v>3</v>
      </c>
      <c r="B14" s="321">
        <v>14660</v>
      </c>
      <c r="C14" s="320">
        <v>0.19757678674914755</v>
      </c>
      <c r="D14" s="321">
        <v>500</v>
      </c>
      <c r="E14" s="320">
        <v>6.7386352915807489E-3</v>
      </c>
      <c r="F14" s="321">
        <v>11176</v>
      </c>
      <c r="G14" s="320">
        <v>0.1506219760374129</v>
      </c>
      <c r="H14" s="321">
        <v>15590</v>
      </c>
      <c r="I14" s="320">
        <v>0.21011064839148774</v>
      </c>
      <c r="J14" s="321">
        <v>23212</v>
      </c>
      <c r="K14" s="320">
        <v>0.31283440477634472</v>
      </c>
      <c r="L14" s="321">
        <v>2941</v>
      </c>
      <c r="M14" s="320">
        <v>3.9636652785077969E-2</v>
      </c>
      <c r="N14" s="321">
        <v>6121</v>
      </c>
      <c r="O14" s="320">
        <v>8.2494373239531529E-2</v>
      </c>
      <c r="P14" s="173">
        <v>74199</v>
      </c>
    </row>
    <row r="15" spans="1:16" x14ac:dyDescent="0.2">
      <c r="A15" s="213" t="s">
        <v>4</v>
      </c>
      <c r="B15" s="322">
        <v>4665</v>
      </c>
      <c r="C15" s="175">
        <v>0.212035816553793</v>
      </c>
      <c r="D15" s="322">
        <v>177</v>
      </c>
      <c r="E15" s="175">
        <v>8.0450888595972915E-3</v>
      </c>
      <c r="F15" s="322">
        <v>2458</v>
      </c>
      <c r="G15" s="175">
        <v>0.11172219444570701</v>
      </c>
      <c r="H15" s="322">
        <v>2462</v>
      </c>
      <c r="I15" s="175">
        <v>0.11190400436343803</v>
      </c>
      <c r="J15" s="322">
        <v>11773</v>
      </c>
      <c r="K15" s="175">
        <v>0.53511204036180171</v>
      </c>
      <c r="L15" s="322">
        <v>223</v>
      </c>
      <c r="M15" s="175">
        <v>1.0135902913503931E-2</v>
      </c>
      <c r="N15" s="322">
        <v>243</v>
      </c>
      <c r="O15" s="175">
        <v>1.1044952502158993E-2</v>
      </c>
      <c r="P15" s="176">
        <v>22001</v>
      </c>
    </row>
    <row r="16" spans="1:16" x14ac:dyDescent="0.2">
      <c r="A16" s="217" t="s">
        <v>5</v>
      </c>
      <c r="B16" s="324">
        <v>9995</v>
      </c>
      <c r="C16" s="323">
        <v>0.19148243227709874</v>
      </c>
      <c r="D16" s="324">
        <v>323</v>
      </c>
      <c r="E16" s="323">
        <v>6.1879765508257023E-3</v>
      </c>
      <c r="F16" s="324">
        <v>8718</v>
      </c>
      <c r="G16" s="323">
        <v>0.16701789340587761</v>
      </c>
      <c r="H16" s="324">
        <v>13128</v>
      </c>
      <c r="I16" s="323">
        <v>0.25150388903789417</v>
      </c>
      <c r="J16" s="324">
        <v>11439</v>
      </c>
      <c r="K16" s="323">
        <v>0.219146327445496</v>
      </c>
      <c r="L16" s="324">
        <v>2718</v>
      </c>
      <c r="M16" s="323">
        <v>5.2070960573202041E-2</v>
      </c>
      <c r="N16" s="324">
        <v>5878</v>
      </c>
      <c r="O16" s="323">
        <v>0.11260967853174451</v>
      </c>
      <c r="P16" s="178">
        <v>52198</v>
      </c>
    </row>
    <row r="17" spans="1:16" x14ac:dyDescent="0.2">
      <c r="A17" s="208" t="s">
        <v>30</v>
      </c>
      <c r="B17" s="325"/>
      <c r="C17" s="325"/>
      <c r="D17" s="325"/>
      <c r="E17" s="325"/>
      <c r="F17" s="508"/>
      <c r="G17" s="508"/>
      <c r="H17" s="508"/>
      <c r="I17" s="168"/>
      <c r="J17" s="168"/>
      <c r="K17" s="168"/>
      <c r="L17" s="168"/>
      <c r="M17" s="168"/>
      <c r="N17" s="168"/>
      <c r="O17" s="168"/>
      <c r="P17" s="347"/>
    </row>
    <row r="18" spans="1:16" x14ac:dyDescent="0.2">
      <c r="B18" s="325"/>
      <c r="C18" s="325"/>
      <c r="D18" s="325"/>
      <c r="E18" s="325"/>
      <c r="F18" s="508"/>
      <c r="G18" s="508"/>
      <c r="H18" s="508"/>
      <c r="I18" s="168"/>
      <c r="J18" s="168"/>
      <c r="K18" s="168"/>
      <c r="L18" s="168"/>
      <c r="M18" s="168"/>
      <c r="N18" s="168"/>
      <c r="O18" s="168"/>
      <c r="P18" s="347"/>
    </row>
    <row r="19" spans="1:16" ht="60.95" customHeight="1" x14ac:dyDescent="0.2">
      <c r="A19" s="609" t="s">
        <v>14</v>
      </c>
      <c r="B19" s="652" t="s">
        <v>129</v>
      </c>
      <c r="C19" s="602"/>
      <c r="D19" s="652" t="s">
        <v>130</v>
      </c>
      <c r="E19" s="602"/>
      <c r="F19" s="652" t="s">
        <v>131</v>
      </c>
      <c r="G19" s="602"/>
      <c r="H19" s="652" t="s">
        <v>132</v>
      </c>
      <c r="I19" s="602"/>
      <c r="J19" s="652" t="s">
        <v>133</v>
      </c>
      <c r="K19" s="602"/>
      <c r="L19" s="652" t="s">
        <v>134</v>
      </c>
      <c r="M19" s="602"/>
      <c r="N19" s="652" t="s">
        <v>392</v>
      </c>
      <c r="O19" s="602"/>
      <c r="P19" s="668" t="s">
        <v>11</v>
      </c>
    </row>
    <row r="20" spans="1:16" x14ac:dyDescent="0.2">
      <c r="A20" s="609"/>
      <c r="B20" s="230" t="s">
        <v>122</v>
      </c>
      <c r="C20" s="231" t="s">
        <v>12</v>
      </c>
      <c r="D20" s="230" t="s">
        <v>122</v>
      </c>
      <c r="E20" s="231" t="s">
        <v>12</v>
      </c>
      <c r="F20" s="230" t="s">
        <v>122</v>
      </c>
      <c r="G20" s="231" t="s">
        <v>12</v>
      </c>
      <c r="H20" s="230" t="s">
        <v>122</v>
      </c>
      <c r="I20" s="231" t="s">
        <v>12</v>
      </c>
      <c r="J20" s="230" t="s">
        <v>122</v>
      </c>
      <c r="K20" s="231" t="s">
        <v>12</v>
      </c>
      <c r="L20" s="230" t="s">
        <v>122</v>
      </c>
      <c r="M20" s="231" t="s">
        <v>12</v>
      </c>
      <c r="N20" s="230" t="s">
        <v>122</v>
      </c>
      <c r="O20" s="231" t="s">
        <v>12</v>
      </c>
      <c r="P20" s="669"/>
    </row>
    <row r="21" spans="1:16" x14ac:dyDescent="0.2">
      <c r="A21" s="218" t="s">
        <v>15</v>
      </c>
      <c r="B21" s="326">
        <v>2018</v>
      </c>
      <c r="C21" s="181">
        <v>0.22684352517985612</v>
      </c>
      <c r="D21" s="326">
        <v>0</v>
      </c>
      <c r="E21" s="181">
        <v>0</v>
      </c>
      <c r="F21" s="326">
        <v>1570</v>
      </c>
      <c r="G21" s="181">
        <v>0.1764838129496403</v>
      </c>
      <c r="H21" s="326">
        <v>456</v>
      </c>
      <c r="I21" s="181">
        <v>5.1258992805755396E-2</v>
      </c>
      <c r="J21" s="326">
        <v>1670</v>
      </c>
      <c r="K21" s="181">
        <v>0.18772482014388489</v>
      </c>
      <c r="L21" s="326">
        <v>890</v>
      </c>
      <c r="M21" s="181">
        <v>0.10004496402877698</v>
      </c>
      <c r="N21" s="326">
        <v>2292</v>
      </c>
      <c r="O21" s="181">
        <v>0.25764388489208634</v>
      </c>
      <c r="P21" s="180">
        <v>8896</v>
      </c>
    </row>
    <row r="22" spans="1:16" x14ac:dyDescent="0.2">
      <c r="A22" s="213" t="s">
        <v>16</v>
      </c>
      <c r="B22" s="322">
        <v>11172</v>
      </c>
      <c r="C22" s="175">
        <v>0.22044198895027625</v>
      </c>
      <c r="D22" s="322">
        <v>323</v>
      </c>
      <c r="E22" s="175">
        <v>6.373322809786898E-3</v>
      </c>
      <c r="F22" s="322">
        <v>5296</v>
      </c>
      <c r="G22" s="175">
        <v>0.10449881610102604</v>
      </c>
      <c r="H22" s="322">
        <v>10238</v>
      </c>
      <c r="I22" s="175">
        <v>0.20201262825572217</v>
      </c>
      <c r="J22" s="322">
        <v>18667</v>
      </c>
      <c r="K22" s="175">
        <v>0.36833070244672456</v>
      </c>
      <c r="L22" s="322">
        <v>1199</v>
      </c>
      <c r="M22" s="175">
        <v>2.3658247829518548E-2</v>
      </c>
      <c r="N22" s="322">
        <v>3785</v>
      </c>
      <c r="O22" s="175">
        <v>7.4684293606945534E-2</v>
      </c>
      <c r="P22" s="176">
        <v>50680</v>
      </c>
    </row>
    <row r="23" spans="1:16" x14ac:dyDescent="0.2">
      <c r="A23" s="217" t="s">
        <v>17</v>
      </c>
      <c r="B23" s="324">
        <v>1470</v>
      </c>
      <c r="C23" s="323">
        <v>0.10052656773575874</v>
      </c>
      <c r="D23" s="324">
        <v>177</v>
      </c>
      <c r="E23" s="323">
        <v>1.2104219380428093E-2</v>
      </c>
      <c r="F23" s="324">
        <v>4310</v>
      </c>
      <c r="G23" s="323">
        <v>0.2947411611844355</v>
      </c>
      <c r="H23" s="324">
        <v>4895</v>
      </c>
      <c r="I23" s="323">
        <v>0.33474663201805377</v>
      </c>
      <c r="J23" s="324">
        <v>2875</v>
      </c>
      <c r="K23" s="323">
        <v>0.196608083156671</v>
      </c>
      <c r="L23" s="324">
        <v>851</v>
      </c>
      <c r="M23" s="323">
        <v>5.8195992614374616E-2</v>
      </c>
      <c r="N23" s="324">
        <v>44</v>
      </c>
      <c r="O23" s="323">
        <v>3.0089584900499212E-3</v>
      </c>
      <c r="P23" s="178">
        <v>14623</v>
      </c>
    </row>
    <row r="24" spans="1:16" x14ac:dyDescent="0.2">
      <c r="A24" s="208" t="s">
        <v>30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347"/>
    </row>
    <row r="25" spans="1:16" x14ac:dyDescent="0.2"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347"/>
    </row>
    <row r="26" spans="1:16" ht="56.1" customHeight="1" x14ac:dyDescent="0.2">
      <c r="A26" s="609" t="s">
        <v>18</v>
      </c>
      <c r="B26" s="652" t="s">
        <v>129</v>
      </c>
      <c r="C26" s="602"/>
      <c r="D26" s="652" t="s">
        <v>130</v>
      </c>
      <c r="E26" s="602"/>
      <c r="F26" s="652" t="s">
        <v>131</v>
      </c>
      <c r="G26" s="602"/>
      <c r="H26" s="652" t="s">
        <v>132</v>
      </c>
      <c r="I26" s="602"/>
      <c r="J26" s="652" t="s">
        <v>133</v>
      </c>
      <c r="K26" s="602"/>
      <c r="L26" s="652" t="s">
        <v>134</v>
      </c>
      <c r="M26" s="602"/>
      <c r="N26" s="652" t="s">
        <v>392</v>
      </c>
      <c r="O26" s="602"/>
      <c r="P26" s="668" t="s">
        <v>11</v>
      </c>
    </row>
    <row r="27" spans="1:16" x14ac:dyDescent="0.2">
      <c r="A27" s="609"/>
      <c r="B27" s="230" t="s">
        <v>122</v>
      </c>
      <c r="C27" s="231" t="s">
        <v>12</v>
      </c>
      <c r="D27" s="230" t="s">
        <v>122</v>
      </c>
      <c r="E27" s="231" t="s">
        <v>12</v>
      </c>
      <c r="F27" s="230" t="s">
        <v>122</v>
      </c>
      <c r="G27" s="231" t="s">
        <v>12</v>
      </c>
      <c r="H27" s="230" t="s">
        <v>122</v>
      </c>
      <c r="I27" s="231" t="s">
        <v>12</v>
      </c>
      <c r="J27" s="230" t="s">
        <v>122</v>
      </c>
      <c r="K27" s="231" t="s">
        <v>12</v>
      </c>
      <c r="L27" s="230" t="s">
        <v>122</v>
      </c>
      <c r="M27" s="231" t="s">
        <v>12</v>
      </c>
      <c r="N27" s="230" t="s">
        <v>122</v>
      </c>
      <c r="O27" s="231" t="s">
        <v>12</v>
      </c>
      <c r="P27" s="669"/>
    </row>
    <row r="28" spans="1:16" x14ac:dyDescent="0.2">
      <c r="A28" s="218" t="s">
        <v>19</v>
      </c>
      <c r="B28" s="326">
        <v>367</v>
      </c>
      <c r="C28" s="181">
        <v>5.5229495861550036E-2</v>
      </c>
      <c r="D28" s="326">
        <v>0</v>
      </c>
      <c r="E28" s="181">
        <v>0</v>
      </c>
      <c r="F28" s="326">
        <v>1407</v>
      </c>
      <c r="G28" s="181">
        <v>0.21173814898419865</v>
      </c>
      <c r="H28" s="326">
        <v>3555</v>
      </c>
      <c r="I28" s="181">
        <v>0.53498871331828446</v>
      </c>
      <c r="J28" s="326">
        <v>1102</v>
      </c>
      <c r="K28" s="181">
        <v>0.16583897667419112</v>
      </c>
      <c r="L28" s="326">
        <v>214</v>
      </c>
      <c r="M28" s="181">
        <v>3.2204665161775774E-2</v>
      </c>
      <c r="N28" s="326">
        <v>0</v>
      </c>
      <c r="O28" s="181">
        <v>0</v>
      </c>
      <c r="P28" s="180">
        <v>6645</v>
      </c>
    </row>
    <row r="29" spans="1:16" x14ac:dyDescent="0.2">
      <c r="A29" s="213" t="s">
        <v>20</v>
      </c>
      <c r="B29" s="322">
        <v>3705</v>
      </c>
      <c r="C29" s="175">
        <v>0.16090506384087552</v>
      </c>
      <c r="D29" s="322">
        <v>0</v>
      </c>
      <c r="E29" s="175">
        <v>0</v>
      </c>
      <c r="F29" s="322">
        <v>6928</v>
      </c>
      <c r="G29" s="175">
        <v>0.30087726917397722</v>
      </c>
      <c r="H29" s="322">
        <v>6770</v>
      </c>
      <c r="I29" s="175">
        <v>0.29401546078346219</v>
      </c>
      <c r="J29" s="322">
        <v>2500</v>
      </c>
      <c r="K29" s="175">
        <v>0.10857291757144098</v>
      </c>
      <c r="L29" s="322">
        <v>473</v>
      </c>
      <c r="M29" s="175">
        <v>2.0541996004516633E-2</v>
      </c>
      <c r="N29" s="322">
        <v>2651</v>
      </c>
      <c r="O29" s="175">
        <v>0.11513072179275602</v>
      </c>
      <c r="P29" s="176">
        <v>23026</v>
      </c>
    </row>
    <row r="30" spans="1:16" x14ac:dyDescent="0.2">
      <c r="A30" s="220" t="s">
        <v>21</v>
      </c>
      <c r="B30" s="185">
        <v>3402</v>
      </c>
      <c r="C30" s="327">
        <v>0.12231250449413965</v>
      </c>
      <c r="D30" s="185">
        <v>0</v>
      </c>
      <c r="E30" s="327">
        <v>0</v>
      </c>
      <c r="F30" s="185">
        <v>2322</v>
      </c>
      <c r="G30" s="327">
        <v>8.348313798806356E-2</v>
      </c>
      <c r="H30" s="185">
        <v>5265</v>
      </c>
      <c r="I30" s="327">
        <v>0.18929316171712088</v>
      </c>
      <c r="J30" s="185">
        <v>11945</v>
      </c>
      <c r="K30" s="327">
        <v>0.42945998418062847</v>
      </c>
      <c r="L30" s="185">
        <v>2031</v>
      </c>
      <c r="M30" s="327">
        <v>7.3020780901704177E-2</v>
      </c>
      <c r="N30" s="185">
        <v>2849</v>
      </c>
      <c r="O30" s="327">
        <v>0.10243043071834328</v>
      </c>
      <c r="P30" s="199">
        <v>27814</v>
      </c>
    </row>
    <row r="31" spans="1:16" x14ac:dyDescent="0.2">
      <c r="A31" s="213" t="s">
        <v>22</v>
      </c>
      <c r="B31" s="322">
        <v>1966</v>
      </c>
      <c r="C31" s="175">
        <v>0.23371374227294342</v>
      </c>
      <c r="D31" s="322">
        <v>323</v>
      </c>
      <c r="E31" s="175">
        <v>3.8397527341892536E-2</v>
      </c>
      <c r="F31" s="322">
        <v>139</v>
      </c>
      <c r="G31" s="175">
        <v>1.6524013314312885E-2</v>
      </c>
      <c r="H31" s="322">
        <v>0</v>
      </c>
      <c r="I31" s="175">
        <v>0</v>
      </c>
      <c r="J31" s="322">
        <v>5761</v>
      </c>
      <c r="K31" s="175">
        <v>0.68485496909177368</v>
      </c>
      <c r="L31" s="322">
        <v>223</v>
      </c>
      <c r="M31" s="175">
        <v>2.6509747979077507E-2</v>
      </c>
      <c r="N31" s="322">
        <v>0</v>
      </c>
      <c r="O31" s="175">
        <v>0</v>
      </c>
      <c r="P31" s="176">
        <v>8412</v>
      </c>
    </row>
    <row r="32" spans="1:16" x14ac:dyDescent="0.2">
      <c r="A32" s="217" t="s">
        <v>23</v>
      </c>
      <c r="B32" s="324">
        <v>5220</v>
      </c>
      <c r="C32" s="323">
        <v>0.62876415321609247</v>
      </c>
      <c r="D32" s="324">
        <v>177</v>
      </c>
      <c r="E32" s="323">
        <v>2.1320163815947965E-2</v>
      </c>
      <c r="F32" s="324">
        <v>380</v>
      </c>
      <c r="G32" s="323">
        <v>4.5772103107684897E-2</v>
      </c>
      <c r="H32" s="324">
        <v>0</v>
      </c>
      <c r="I32" s="323">
        <v>0</v>
      </c>
      <c r="J32" s="324">
        <v>1904</v>
      </c>
      <c r="K32" s="323">
        <v>0.22934232715008432</v>
      </c>
      <c r="L32" s="324">
        <v>0</v>
      </c>
      <c r="M32" s="323">
        <v>0</v>
      </c>
      <c r="N32" s="324">
        <v>621</v>
      </c>
      <c r="O32" s="323">
        <v>7.4801252710190322E-2</v>
      </c>
      <c r="P32" s="178">
        <v>8302</v>
      </c>
    </row>
    <row r="33" spans="1:16" x14ac:dyDescent="0.2">
      <c r="A33" s="208" t="s">
        <v>30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347"/>
    </row>
    <row r="34" spans="1:16" x14ac:dyDescent="0.2"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347"/>
    </row>
    <row r="35" spans="1:16" ht="48.95" customHeight="1" x14ac:dyDescent="0.2">
      <c r="A35" s="609" t="s">
        <v>24</v>
      </c>
      <c r="B35" s="652" t="s">
        <v>129</v>
      </c>
      <c r="C35" s="602"/>
      <c r="D35" s="652" t="s">
        <v>130</v>
      </c>
      <c r="E35" s="602"/>
      <c r="F35" s="652" t="s">
        <v>131</v>
      </c>
      <c r="G35" s="602"/>
      <c r="H35" s="652" t="s">
        <v>132</v>
      </c>
      <c r="I35" s="602"/>
      <c r="J35" s="652" t="s">
        <v>133</v>
      </c>
      <c r="K35" s="602"/>
      <c r="L35" s="652" t="s">
        <v>134</v>
      </c>
      <c r="M35" s="602"/>
      <c r="N35" s="652" t="s">
        <v>392</v>
      </c>
      <c r="O35" s="602"/>
      <c r="P35" s="668" t="s">
        <v>11</v>
      </c>
    </row>
    <row r="36" spans="1:16" x14ac:dyDescent="0.2">
      <c r="A36" s="609"/>
      <c r="B36" s="230" t="s">
        <v>122</v>
      </c>
      <c r="C36" s="231" t="s">
        <v>12</v>
      </c>
      <c r="D36" s="230" t="s">
        <v>122</v>
      </c>
      <c r="E36" s="231" t="s">
        <v>12</v>
      </c>
      <c r="F36" s="230" t="s">
        <v>122</v>
      </c>
      <c r="G36" s="231" t="s">
        <v>12</v>
      </c>
      <c r="H36" s="230" t="s">
        <v>122</v>
      </c>
      <c r="I36" s="231" t="s">
        <v>12</v>
      </c>
      <c r="J36" s="230" t="s">
        <v>122</v>
      </c>
      <c r="K36" s="231" t="s">
        <v>12</v>
      </c>
      <c r="L36" s="230" t="s">
        <v>122</v>
      </c>
      <c r="M36" s="231" t="s">
        <v>12</v>
      </c>
      <c r="N36" s="230" t="s">
        <v>122</v>
      </c>
      <c r="O36" s="231" t="s">
        <v>12</v>
      </c>
      <c r="P36" s="669"/>
    </row>
    <row r="37" spans="1:16" x14ac:dyDescent="0.2">
      <c r="A37" s="218" t="s">
        <v>26</v>
      </c>
      <c r="B37" s="326">
        <v>5068</v>
      </c>
      <c r="C37" s="181">
        <v>0.35717809570794279</v>
      </c>
      <c r="D37" s="326">
        <v>0</v>
      </c>
      <c r="E37" s="181">
        <v>0</v>
      </c>
      <c r="F37" s="326">
        <v>1473</v>
      </c>
      <c r="G37" s="181">
        <v>0.10381281274226513</v>
      </c>
      <c r="H37" s="326">
        <v>0</v>
      </c>
      <c r="I37" s="181">
        <v>0</v>
      </c>
      <c r="J37" s="326">
        <v>7028</v>
      </c>
      <c r="K37" s="181">
        <v>0.49531327084361126</v>
      </c>
      <c r="L37" s="326">
        <v>0</v>
      </c>
      <c r="M37" s="181">
        <v>0</v>
      </c>
      <c r="N37" s="326">
        <v>621</v>
      </c>
      <c r="O37" s="181">
        <v>4.3766297836352101E-2</v>
      </c>
      <c r="P37" s="509">
        <v>14189</v>
      </c>
    </row>
    <row r="38" spans="1:16" x14ac:dyDescent="0.2">
      <c r="A38" s="213" t="s">
        <v>27</v>
      </c>
      <c r="B38" s="322">
        <v>2456</v>
      </c>
      <c r="C38" s="175">
        <v>0.26562837983993076</v>
      </c>
      <c r="D38" s="322">
        <v>0</v>
      </c>
      <c r="E38" s="175">
        <v>0</v>
      </c>
      <c r="F38" s="322">
        <v>3005</v>
      </c>
      <c r="G38" s="175">
        <v>0.32500540774388925</v>
      </c>
      <c r="H38" s="322">
        <v>692</v>
      </c>
      <c r="I38" s="175">
        <v>7.4843175427211764E-2</v>
      </c>
      <c r="J38" s="322">
        <v>2360</v>
      </c>
      <c r="K38" s="175">
        <v>0.25524551157257191</v>
      </c>
      <c r="L38" s="322">
        <v>223</v>
      </c>
      <c r="M38" s="175">
        <v>2.4118537746052347E-2</v>
      </c>
      <c r="N38" s="322">
        <v>510</v>
      </c>
      <c r="O38" s="175">
        <v>5.5158987670343933E-2</v>
      </c>
      <c r="P38" s="183">
        <v>9246</v>
      </c>
    </row>
    <row r="39" spans="1:16" x14ac:dyDescent="0.2">
      <c r="A39" s="510" t="s">
        <v>28</v>
      </c>
      <c r="B39" s="496">
        <v>7136</v>
      </c>
      <c r="C39" s="511">
        <v>0.14057482812284539</v>
      </c>
      <c r="D39" s="496">
        <v>500</v>
      </c>
      <c r="E39" s="511">
        <v>9.8496936745267223E-3</v>
      </c>
      <c r="F39" s="496">
        <v>6698</v>
      </c>
      <c r="G39" s="511">
        <v>0.13194649646395998</v>
      </c>
      <c r="H39" s="496">
        <v>14898</v>
      </c>
      <c r="I39" s="511">
        <v>0.29348147272619823</v>
      </c>
      <c r="J39" s="496">
        <v>13823</v>
      </c>
      <c r="K39" s="511">
        <v>0.27230463132596577</v>
      </c>
      <c r="L39" s="496">
        <v>2718</v>
      </c>
      <c r="M39" s="511">
        <v>5.3542934814727265E-2</v>
      </c>
      <c r="N39" s="496">
        <v>4990</v>
      </c>
      <c r="O39" s="511">
        <v>9.8299942871776694E-2</v>
      </c>
      <c r="P39" s="497">
        <v>50763</v>
      </c>
    </row>
    <row r="40" spans="1:16" x14ac:dyDescent="0.2">
      <c r="A40" s="208" t="s">
        <v>30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322"/>
    </row>
    <row r="41" spans="1:16" x14ac:dyDescent="0.2"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219"/>
    </row>
    <row r="43" spans="1:16" ht="12.75" customHeight="1" x14ac:dyDescent="0.2"/>
    <row r="44" spans="1:16" ht="12" customHeight="1" x14ac:dyDescent="0.2">
      <c r="A44" s="617" t="s">
        <v>191</v>
      </c>
      <c r="B44" s="652" t="s">
        <v>129</v>
      </c>
      <c r="C44" s="602"/>
      <c r="D44" s="652" t="s">
        <v>130</v>
      </c>
      <c r="E44" s="602"/>
      <c r="F44" s="652" t="s">
        <v>131</v>
      </c>
      <c r="G44" s="602"/>
      <c r="H44" s="652" t="s">
        <v>132</v>
      </c>
      <c r="I44" s="602"/>
      <c r="J44" s="652" t="s">
        <v>133</v>
      </c>
      <c r="K44" s="602"/>
      <c r="L44" s="652" t="s">
        <v>134</v>
      </c>
      <c r="M44" s="602"/>
      <c r="N44" s="652" t="s">
        <v>392</v>
      </c>
      <c r="O44" s="602"/>
      <c r="P44" s="668" t="s">
        <v>11</v>
      </c>
    </row>
    <row r="45" spans="1:16" x14ac:dyDescent="0.2">
      <c r="A45" s="618"/>
      <c r="B45" s="230" t="s">
        <v>122</v>
      </c>
      <c r="C45" s="231" t="s">
        <v>12</v>
      </c>
      <c r="D45" s="230" t="s">
        <v>122</v>
      </c>
      <c r="E45" s="231" t="s">
        <v>12</v>
      </c>
      <c r="F45" s="230" t="s">
        <v>122</v>
      </c>
      <c r="G45" s="231" t="s">
        <v>12</v>
      </c>
      <c r="H45" s="230" t="s">
        <v>122</v>
      </c>
      <c r="I45" s="231" t="s">
        <v>12</v>
      </c>
      <c r="J45" s="230" t="s">
        <v>122</v>
      </c>
      <c r="K45" s="231" t="s">
        <v>12</v>
      </c>
      <c r="L45" s="230" t="s">
        <v>122</v>
      </c>
      <c r="M45" s="231" t="s">
        <v>12</v>
      </c>
      <c r="N45" s="230" t="s">
        <v>122</v>
      </c>
      <c r="O45" s="231" t="s">
        <v>12</v>
      </c>
      <c r="P45" s="669"/>
    </row>
    <row r="46" spans="1:16" x14ac:dyDescent="0.2">
      <c r="A46" s="179" t="s">
        <v>172</v>
      </c>
      <c r="B46" s="326">
        <v>0</v>
      </c>
      <c r="C46" s="181">
        <v>0</v>
      </c>
      <c r="D46" s="191">
        <v>0</v>
      </c>
      <c r="E46" s="181">
        <v>0</v>
      </c>
      <c r="F46" s="191">
        <v>63</v>
      </c>
      <c r="G46" s="181">
        <v>0.13846153846153847</v>
      </c>
      <c r="H46" s="191">
        <v>56</v>
      </c>
      <c r="I46" s="181">
        <v>0.12307692307692308</v>
      </c>
      <c r="J46" s="191">
        <v>0</v>
      </c>
      <c r="K46" s="181">
        <v>0</v>
      </c>
      <c r="L46" s="191">
        <v>0</v>
      </c>
      <c r="M46" s="181">
        <v>0</v>
      </c>
      <c r="N46" s="191">
        <v>336</v>
      </c>
      <c r="O46" s="181">
        <v>0.7384615384615385</v>
      </c>
      <c r="P46" s="180">
        <v>455</v>
      </c>
    </row>
    <row r="47" spans="1:16" x14ac:dyDescent="0.2">
      <c r="A47" s="174" t="s">
        <v>184</v>
      </c>
      <c r="B47" s="322">
        <v>1144</v>
      </c>
      <c r="C47" s="175">
        <v>0.15549816501291286</v>
      </c>
      <c r="D47" s="196">
        <v>0</v>
      </c>
      <c r="E47" s="175">
        <v>0</v>
      </c>
      <c r="F47" s="196">
        <v>1298</v>
      </c>
      <c r="G47" s="175">
        <v>0.17643061030311269</v>
      </c>
      <c r="H47" s="196">
        <v>2162</v>
      </c>
      <c r="I47" s="175">
        <v>0.29386978387929863</v>
      </c>
      <c r="J47" s="196">
        <v>2529</v>
      </c>
      <c r="K47" s="175">
        <v>0.34375424765529428</v>
      </c>
      <c r="L47" s="196">
        <v>0</v>
      </c>
      <c r="M47" s="175">
        <v>0</v>
      </c>
      <c r="N47" s="196">
        <v>224</v>
      </c>
      <c r="O47" s="175">
        <v>3.0447193149381543E-2</v>
      </c>
      <c r="P47" s="176">
        <v>7357</v>
      </c>
    </row>
    <row r="48" spans="1:16" x14ac:dyDescent="0.2">
      <c r="A48" s="363" t="s">
        <v>215</v>
      </c>
      <c r="B48" s="364">
        <v>1626</v>
      </c>
      <c r="C48" s="198">
        <v>7.7469150507408643E-2</v>
      </c>
      <c r="D48" s="185">
        <v>1829</v>
      </c>
      <c r="E48" s="198">
        <v>8.7140883319834203E-2</v>
      </c>
      <c r="F48" s="185">
        <v>805</v>
      </c>
      <c r="G48" s="198">
        <v>3.8353423221687548E-2</v>
      </c>
      <c r="H48" s="185">
        <v>5001</v>
      </c>
      <c r="I48" s="198">
        <v>0.23826766401448377</v>
      </c>
      <c r="J48" s="185">
        <v>11729</v>
      </c>
      <c r="K48" s="198">
        <v>0.55881652294058792</v>
      </c>
      <c r="L48" s="185">
        <v>0</v>
      </c>
      <c r="M48" s="198">
        <v>0</v>
      </c>
      <c r="N48" s="185">
        <v>0</v>
      </c>
      <c r="O48" s="198">
        <v>0</v>
      </c>
      <c r="P48" s="199">
        <v>20989</v>
      </c>
    </row>
    <row r="49" spans="1:16" x14ac:dyDescent="0.2">
      <c r="A49" s="174" t="s">
        <v>183</v>
      </c>
      <c r="B49" s="322">
        <v>509</v>
      </c>
      <c r="C49" s="175">
        <v>0.16087231352718079</v>
      </c>
      <c r="D49" s="196">
        <v>0</v>
      </c>
      <c r="E49" s="175">
        <v>0</v>
      </c>
      <c r="F49" s="196">
        <v>365</v>
      </c>
      <c r="G49" s="175">
        <v>0.11536030341340076</v>
      </c>
      <c r="H49" s="196">
        <v>211</v>
      </c>
      <c r="I49" s="175">
        <v>6.6687737041719347E-2</v>
      </c>
      <c r="J49" s="196">
        <v>1783</v>
      </c>
      <c r="K49" s="175">
        <v>0.56352718078381792</v>
      </c>
      <c r="L49" s="196">
        <v>297</v>
      </c>
      <c r="M49" s="175">
        <v>9.3868520859671303E-2</v>
      </c>
      <c r="N49" s="196">
        <v>0</v>
      </c>
      <c r="O49" s="175">
        <v>0</v>
      </c>
      <c r="P49" s="176">
        <v>3164</v>
      </c>
    </row>
    <row r="50" spans="1:16" x14ac:dyDescent="0.2">
      <c r="A50" s="365" t="s">
        <v>212</v>
      </c>
      <c r="B50" s="366">
        <v>4125</v>
      </c>
      <c r="C50" s="198">
        <v>0.47859380438565957</v>
      </c>
      <c r="D50" s="200">
        <v>0</v>
      </c>
      <c r="E50" s="198">
        <v>0</v>
      </c>
      <c r="F50" s="200">
        <v>1120</v>
      </c>
      <c r="G50" s="198">
        <v>0.12994546931198514</v>
      </c>
      <c r="H50" s="200">
        <v>0</v>
      </c>
      <c r="I50" s="198">
        <v>0</v>
      </c>
      <c r="J50" s="200">
        <v>1610</v>
      </c>
      <c r="K50" s="198">
        <v>0.18679661213597865</v>
      </c>
      <c r="L50" s="200">
        <v>0</v>
      </c>
      <c r="M50" s="198">
        <v>0</v>
      </c>
      <c r="N50" s="200">
        <v>1764</v>
      </c>
      <c r="O50" s="198">
        <v>0.20466411416637662</v>
      </c>
      <c r="P50" s="250">
        <v>8619</v>
      </c>
    </row>
    <row r="51" spans="1:16" x14ac:dyDescent="0.2">
      <c r="A51" s="174" t="s">
        <v>174</v>
      </c>
      <c r="B51" s="322">
        <v>0</v>
      </c>
      <c r="C51" s="175">
        <v>0</v>
      </c>
      <c r="D51" s="196">
        <v>0</v>
      </c>
      <c r="E51" s="175">
        <v>0</v>
      </c>
      <c r="F51" s="196">
        <v>845</v>
      </c>
      <c r="G51" s="175">
        <v>0.35193669304456476</v>
      </c>
      <c r="H51" s="196">
        <v>195</v>
      </c>
      <c r="I51" s="175">
        <v>8.1216159933361093E-2</v>
      </c>
      <c r="J51" s="196">
        <v>976</v>
      </c>
      <c r="K51" s="175">
        <v>0.4064972927946689</v>
      </c>
      <c r="L51" s="196">
        <v>385</v>
      </c>
      <c r="M51" s="175">
        <v>0.16034985422740525</v>
      </c>
      <c r="N51" s="196">
        <v>0</v>
      </c>
      <c r="O51" s="175">
        <v>0</v>
      </c>
      <c r="P51" s="176">
        <v>2401</v>
      </c>
    </row>
    <row r="52" spans="1:16" x14ac:dyDescent="0.2">
      <c r="A52" s="363" t="s">
        <v>214</v>
      </c>
      <c r="B52" s="364">
        <v>399</v>
      </c>
      <c r="C52" s="198">
        <v>0.16399506781750925</v>
      </c>
      <c r="D52" s="185">
        <v>0</v>
      </c>
      <c r="E52" s="198">
        <v>0</v>
      </c>
      <c r="F52" s="185">
        <v>1282</v>
      </c>
      <c r="G52" s="198">
        <v>0.52692149609535555</v>
      </c>
      <c r="H52" s="185">
        <v>328</v>
      </c>
      <c r="I52" s="198">
        <v>0.13481298808055897</v>
      </c>
      <c r="J52" s="185">
        <v>305</v>
      </c>
      <c r="K52" s="198">
        <v>0.12535963830661734</v>
      </c>
      <c r="L52" s="185">
        <v>119</v>
      </c>
      <c r="M52" s="198">
        <v>4.8910809699958896E-2</v>
      </c>
      <c r="N52" s="185">
        <v>0</v>
      </c>
      <c r="O52" s="198">
        <v>0</v>
      </c>
      <c r="P52" s="199">
        <v>2433</v>
      </c>
    </row>
    <row r="53" spans="1:16" x14ac:dyDescent="0.2">
      <c r="A53" s="174" t="s">
        <v>175</v>
      </c>
      <c r="B53" s="322">
        <v>0</v>
      </c>
      <c r="C53" s="175">
        <v>0</v>
      </c>
      <c r="D53" s="196">
        <v>0</v>
      </c>
      <c r="E53" s="175">
        <v>0</v>
      </c>
      <c r="F53" s="196">
        <v>239</v>
      </c>
      <c r="G53" s="175">
        <v>0.31323722149410221</v>
      </c>
      <c r="H53" s="196">
        <v>248</v>
      </c>
      <c r="I53" s="175">
        <v>0.32503276539973786</v>
      </c>
      <c r="J53" s="196">
        <v>93</v>
      </c>
      <c r="K53" s="175">
        <v>0.1218872870249017</v>
      </c>
      <c r="L53" s="196">
        <v>0</v>
      </c>
      <c r="M53" s="175">
        <v>0</v>
      </c>
      <c r="N53" s="196">
        <v>183</v>
      </c>
      <c r="O53" s="175">
        <v>0.2398427260812582</v>
      </c>
      <c r="P53" s="176">
        <v>763</v>
      </c>
    </row>
    <row r="54" spans="1:16" x14ac:dyDescent="0.2">
      <c r="A54" s="365" t="s">
        <v>188</v>
      </c>
      <c r="B54" s="366">
        <v>520</v>
      </c>
      <c r="C54" s="198">
        <v>0.47101449275362317</v>
      </c>
      <c r="D54" s="200">
        <v>0</v>
      </c>
      <c r="E54" s="198">
        <v>0</v>
      </c>
      <c r="F54" s="200">
        <v>89</v>
      </c>
      <c r="G54" s="198">
        <v>8.0615942028985504E-2</v>
      </c>
      <c r="H54" s="200">
        <v>0</v>
      </c>
      <c r="I54" s="198">
        <v>0</v>
      </c>
      <c r="J54" s="200">
        <v>209</v>
      </c>
      <c r="K54" s="198">
        <v>0.18931159420289856</v>
      </c>
      <c r="L54" s="200">
        <v>286</v>
      </c>
      <c r="M54" s="198">
        <v>0.25905797101449274</v>
      </c>
      <c r="N54" s="200">
        <v>0</v>
      </c>
      <c r="O54" s="198">
        <v>0</v>
      </c>
      <c r="P54" s="250">
        <v>1104</v>
      </c>
    </row>
    <row r="55" spans="1:16" x14ac:dyDescent="0.2">
      <c r="A55" s="174" t="s">
        <v>185</v>
      </c>
      <c r="B55" s="322">
        <v>0</v>
      </c>
      <c r="C55" s="175">
        <v>0</v>
      </c>
      <c r="D55" s="196">
        <v>0</v>
      </c>
      <c r="E55" s="175">
        <v>0</v>
      </c>
      <c r="F55" s="196">
        <v>42</v>
      </c>
      <c r="G55" s="175">
        <v>8.2191780821917804E-2</v>
      </c>
      <c r="H55" s="196">
        <v>0</v>
      </c>
      <c r="I55" s="175">
        <v>0</v>
      </c>
      <c r="J55" s="196">
        <v>322</v>
      </c>
      <c r="K55" s="175">
        <v>0.63013698630136983</v>
      </c>
      <c r="L55" s="196">
        <v>146</v>
      </c>
      <c r="M55" s="175">
        <v>0.2857142857142857</v>
      </c>
      <c r="N55" s="196">
        <v>0</v>
      </c>
      <c r="O55" s="175">
        <v>0</v>
      </c>
      <c r="P55" s="176">
        <v>511</v>
      </c>
    </row>
    <row r="56" spans="1:16" x14ac:dyDescent="0.2">
      <c r="A56" s="363" t="s">
        <v>216</v>
      </c>
      <c r="B56" s="364">
        <v>694</v>
      </c>
      <c r="C56" s="198">
        <v>0.10439229843561973</v>
      </c>
      <c r="D56" s="185">
        <v>0</v>
      </c>
      <c r="E56" s="198">
        <v>0</v>
      </c>
      <c r="F56" s="185">
        <v>1641</v>
      </c>
      <c r="G56" s="198">
        <v>0.24684115523465705</v>
      </c>
      <c r="H56" s="185">
        <v>1744</v>
      </c>
      <c r="I56" s="198">
        <v>0.26233453670276774</v>
      </c>
      <c r="J56" s="185">
        <v>545</v>
      </c>
      <c r="K56" s="198">
        <v>8.1979542719614926E-2</v>
      </c>
      <c r="L56" s="185">
        <v>0</v>
      </c>
      <c r="M56" s="198">
        <v>0</v>
      </c>
      <c r="N56" s="185">
        <v>2024</v>
      </c>
      <c r="O56" s="198">
        <v>0.30445246690734057</v>
      </c>
      <c r="P56" s="199">
        <v>6648</v>
      </c>
    </row>
    <row r="57" spans="1:16" x14ac:dyDescent="0.2">
      <c r="A57" s="174" t="s">
        <v>187</v>
      </c>
      <c r="B57" s="322">
        <v>33</v>
      </c>
      <c r="C57" s="175">
        <v>4.9848942598187312E-2</v>
      </c>
      <c r="D57" s="196">
        <v>0</v>
      </c>
      <c r="E57" s="175">
        <v>0</v>
      </c>
      <c r="F57" s="196">
        <v>35</v>
      </c>
      <c r="G57" s="175">
        <v>5.2870090634441085E-2</v>
      </c>
      <c r="H57" s="196">
        <v>0</v>
      </c>
      <c r="I57" s="175">
        <v>0</v>
      </c>
      <c r="J57" s="196">
        <v>307</v>
      </c>
      <c r="K57" s="175">
        <v>0.46374622356495471</v>
      </c>
      <c r="L57" s="196">
        <v>228</v>
      </c>
      <c r="M57" s="175">
        <v>0.34441087613293053</v>
      </c>
      <c r="N57" s="196">
        <v>58</v>
      </c>
      <c r="O57" s="175">
        <v>8.7613293051359523E-2</v>
      </c>
      <c r="P57" s="176">
        <v>662</v>
      </c>
    </row>
    <row r="58" spans="1:16" x14ac:dyDescent="0.2">
      <c r="A58" s="365" t="s">
        <v>176</v>
      </c>
      <c r="B58" s="366">
        <v>320</v>
      </c>
      <c r="C58" s="198">
        <v>0.14203284509542832</v>
      </c>
      <c r="D58" s="200">
        <v>108</v>
      </c>
      <c r="E58" s="198">
        <v>4.7936085219707054E-2</v>
      </c>
      <c r="F58" s="200">
        <v>316</v>
      </c>
      <c r="G58" s="198">
        <v>0.14025743453173548</v>
      </c>
      <c r="H58" s="200">
        <v>784</v>
      </c>
      <c r="I58" s="198">
        <v>0.34798047048379938</v>
      </c>
      <c r="J58" s="200">
        <v>167</v>
      </c>
      <c r="K58" s="198">
        <v>7.4123391034176658E-2</v>
      </c>
      <c r="L58" s="200">
        <v>71</v>
      </c>
      <c r="M58" s="198">
        <v>3.151353750554816E-2</v>
      </c>
      <c r="N58" s="200">
        <v>488</v>
      </c>
      <c r="O58" s="198">
        <v>0.21660008877052819</v>
      </c>
      <c r="P58" s="250">
        <v>2253</v>
      </c>
    </row>
    <row r="59" spans="1:16" x14ac:dyDescent="0.2">
      <c r="A59" s="174" t="s">
        <v>177</v>
      </c>
      <c r="B59" s="322">
        <v>0</v>
      </c>
      <c r="C59" s="175">
        <v>0</v>
      </c>
      <c r="D59" s="196">
        <v>0</v>
      </c>
      <c r="E59" s="175">
        <v>0</v>
      </c>
      <c r="F59" s="196">
        <v>0</v>
      </c>
      <c r="G59" s="175">
        <v>0</v>
      </c>
      <c r="H59" s="196">
        <v>53</v>
      </c>
      <c r="I59" s="175">
        <v>8.1288343558282211E-2</v>
      </c>
      <c r="J59" s="196">
        <v>358</v>
      </c>
      <c r="K59" s="175">
        <v>0.54907975460122704</v>
      </c>
      <c r="L59" s="196">
        <v>154</v>
      </c>
      <c r="M59" s="175">
        <v>0.2361963190184049</v>
      </c>
      <c r="N59" s="196">
        <v>88</v>
      </c>
      <c r="O59" s="175">
        <v>0.13496932515337423</v>
      </c>
      <c r="P59" s="176">
        <v>652</v>
      </c>
    </row>
    <row r="60" spans="1:16" x14ac:dyDescent="0.2">
      <c r="A60" s="363" t="s">
        <v>213</v>
      </c>
      <c r="B60" s="364">
        <v>563</v>
      </c>
      <c r="C60" s="198">
        <v>0.16215437788018433</v>
      </c>
      <c r="D60" s="185">
        <v>0</v>
      </c>
      <c r="E60" s="198">
        <v>0</v>
      </c>
      <c r="F60" s="185">
        <v>403</v>
      </c>
      <c r="G60" s="198">
        <v>0.11607142857142858</v>
      </c>
      <c r="H60" s="185">
        <v>1462</v>
      </c>
      <c r="I60" s="198">
        <v>0.42108294930875578</v>
      </c>
      <c r="J60" s="185">
        <v>839</v>
      </c>
      <c r="K60" s="198">
        <v>0.24164746543778801</v>
      </c>
      <c r="L60" s="185">
        <v>75</v>
      </c>
      <c r="M60" s="198">
        <v>2.1601382488479263E-2</v>
      </c>
      <c r="N60" s="185">
        <v>130</v>
      </c>
      <c r="O60" s="198">
        <v>3.7442396313364053E-2</v>
      </c>
      <c r="P60" s="199">
        <v>3472</v>
      </c>
    </row>
    <row r="61" spans="1:16" x14ac:dyDescent="0.2">
      <c r="A61" s="174" t="s">
        <v>170</v>
      </c>
      <c r="B61" s="322">
        <v>100</v>
      </c>
      <c r="C61" s="175">
        <v>0.1834862385321101</v>
      </c>
      <c r="D61" s="196">
        <v>0</v>
      </c>
      <c r="E61" s="175">
        <v>0</v>
      </c>
      <c r="F61" s="196">
        <v>215</v>
      </c>
      <c r="G61" s="175">
        <v>0.39449541284403672</v>
      </c>
      <c r="H61" s="196">
        <v>179</v>
      </c>
      <c r="I61" s="175">
        <v>0.32844036697247708</v>
      </c>
      <c r="J61" s="196">
        <v>50</v>
      </c>
      <c r="K61" s="175">
        <v>9.1743119266055051E-2</v>
      </c>
      <c r="L61" s="196">
        <v>0</v>
      </c>
      <c r="M61" s="175">
        <v>0</v>
      </c>
      <c r="N61" s="196">
        <v>0</v>
      </c>
      <c r="O61" s="175">
        <v>0</v>
      </c>
      <c r="P61" s="176">
        <v>545</v>
      </c>
    </row>
    <row r="62" spans="1:16" x14ac:dyDescent="0.2">
      <c r="A62" s="365" t="s">
        <v>171</v>
      </c>
      <c r="B62" s="366">
        <v>369</v>
      </c>
      <c r="C62" s="198">
        <v>0.62648556876061123</v>
      </c>
      <c r="D62" s="200">
        <v>31</v>
      </c>
      <c r="E62" s="198">
        <v>5.2631578947368418E-2</v>
      </c>
      <c r="F62" s="200">
        <v>109</v>
      </c>
      <c r="G62" s="198">
        <v>0.18505942275042445</v>
      </c>
      <c r="H62" s="200">
        <v>79</v>
      </c>
      <c r="I62" s="198">
        <v>0.13412563667232597</v>
      </c>
      <c r="J62" s="200">
        <v>0</v>
      </c>
      <c r="K62" s="198">
        <v>0</v>
      </c>
      <c r="L62" s="200">
        <v>0</v>
      </c>
      <c r="M62" s="198">
        <v>0</v>
      </c>
      <c r="N62" s="200">
        <v>0</v>
      </c>
      <c r="O62" s="198">
        <v>0</v>
      </c>
      <c r="P62" s="250">
        <v>589</v>
      </c>
    </row>
    <row r="63" spans="1:16" x14ac:dyDescent="0.2">
      <c r="A63" s="174" t="s">
        <v>178</v>
      </c>
      <c r="B63" s="322">
        <v>0</v>
      </c>
      <c r="C63" s="175">
        <v>0</v>
      </c>
      <c r="D63" s="196">
        <v>0</v>
      </c>
      <c r="E63" s="175">
        <v>0</v>
      </c>
      <c r="F63" s="196">
        <v>162</v>
      </c>
      <c r="G63" s="175">
        <v>0.62068965517241381</v>
      </c>
      <c r="H63" s="196">
        <v>75</v>
      </c>
      <c r="I63" s="175">
        <v>0.28735632183908044</v>
      </c>
      <c r="J63" s="196">
        <v>0</v>
      </c>
      <c r="K63" s="175">
        <v>0</v>
      </c>
      <c r="L63" s="196">
        <v>0</v>
      </c>
      <c r="M63" s="175">
        <v>0</v>
      </c>
      <c r="N63" s="196">
        <v>24</v>
      </c>
      <c r="O63" s="175">
        <v>9.1954022988505746E-2</v>
      </c>
      <c r="P63" s="176">
        <v>261</v>
      </c>
    </row>
    <row r="64" spans="1:16" x14ac:dyDescent="0.2">
      <c r="A64" s="363" t="s">
        <v>186</v>
      </c>
      <c r="B64" s="364">
        <v>147</v>
      </c>
      <c r="C64" s="198">
        <v>3.9106145251396648E-2</v>
      </c>
      <c r="D64" s="185">
        <v>59</v>
      </c>
      <c r="E64" s="198">
        <v>1.5695663740356476E-2</v>
      </c>
      <c r="F64" s="185">
        <v>1391</v>
      </c>
      <c r="G64" s="198">
        <v>0.37004522479382812</v>
      </c>
      <c r="H64" s="185">
        <v>855</v>
      </c>
      <c r="I64" s="198">
        <v>0.22745411013567438</v>
      </c>
      <c r="J64" s="185">
        <v>552</v>
      </c>
      <c r="K64" s="198">
        <v>0.14684756584197925</v>
      </c>
      <c r="L64" s="185">
        <v>131</v>
      </c>
      <c r="M64" s="198">
        <v>3.4849694067571164E-2</v>
      </c>
      <c r="N64" s="185">
        <v>624</v>
      </c>
      <c r="O64" s="198">
        <v>0.16600159616919394</v>
      </c>
      <c r="P64" s="199">
        <v>3759</v>
      </c>
    </row>
    <row r="65" spans="1:16" x14ac:dyDescent="0.2">
      <c r="A65" s="174" t="s">
        <v>179</v>
      </c>
      <c r="B65" s="322">
        <v>0</v>
      </c>
      <c r="C65" s="175">
        <v>0</v>
      </c>
      <c r="D65" s="196">
        <v>0</v>
      </c>
      <c r="E65" s="175">
        <v>0</v>
      </c>
      <c r="F65" s="196">
        <v>132</v>
      </c>
      <c r="G65" s="175">
        <v>0.17098445595854922</v>
      </c>
      <c r="H65" s="196">
        <v>200</v>
      </c>
      <c r="I65" s="175">
        <v>0.25906735751295334</v>
      </c>
      <c r="J65" s="196">
        <v>441</v>
      </c>
      <c r="K65" s="175">
        <v>0.57124352331606221</v>
      </c>
      <c r="L65" s="196">
        <v>0</v>
      </c>
      <c r="M65" s="175">
        <v>0</v>
      </c>
      <c r="N65" s="196">
        <v>0</v>
      </c>
      <c r="O65" s="175">
        <v>0</v>
      </c>
      <c r="P65" s="176">
        <v>772</v>
      </c>
    </row>
    <row r="66" spans="1:16" x14ac:dyDescent="0.2">
      <c r="A66" s="365" t="s">
        <v>180</v>
      </c>
      <c r="B66" s="366">
        <v>186</v>
      </c>
      <c r="C66" s="198">
        <v>0.26609442060085836</v>
      </c>
      <c r="D66" s="200">
        <v>0</v>
      </c>
      <c r="E66" s="198">
        <v>0</v>
      </c>
      <c r="F66" s="200">
        <v>0</v>
      </c>
      <c r="G66" s="198">
        <v>0</v>
      </c>
      <c r="H66" s="200">
        <v>0</v>
      </c>
      <c r="I66" s="198">
        <v>0</v>
      </c>
      <c r="J66" s="200">
        <v>445</v>
      </c>
      <c r="K66" s="198">
        <v>0.63662374821173107</v>
      </c>
      <c r="L66" s="200">
        <v>53</v>
      </c>
      <c r="M66" s="198">
        <v>7.5822603719599424E-2</v>
      </c>
      <c r="N66" s="200">
        <v>16</v>
      </c>
      <c r="O66" s="198">
        <v>2.2889842632331903E-2</v>
      </c>
      <c r="P66" s="250">
        <v>699</v>
      </c>
    </row>
    <row r="67" spans="1:16" x14ac:dyDescent="0.2">
      <c r="A67" s="174" t="s">
        <v>181</v>
      </c>
      <c r="B67" s="322">
        <v>246</v>
      </c>
      <c r="C67" s="175">
        <v>0.15963659961064244</v>
      </c>
      <c r="D67" s="196">
        <v>0</v>
      </c>
      <c r="E67" s="175">
        <v>0</v>
      </c>
      <c r="F67" s="196">
        <v>420</v>
      </c>
      <c r="G67" s="175">
        <v>0.27255029201816999</v>
      </c>
      <c r="H67" s="196">
        <v>740</v>
      </c>
      <c r="I67" s="175">
        <v>0.48020765736534715</v>
      </c>
      <c r="J67" s="196">
        <v>134</v>
      </c>
      <c r="K67" s="175">
        <v>8.6956521739130432E-2</v>
      </c>
      <c r="L67" s="196">
        <v>0</v>
      </c>
      <c r="M67" s="175">
        <v>0</v>
      </c>
      <c r="N67" s="196">
        <v>0</v>
      </c>
      <c r="O67" s="175">
        <v>0</v>
      </c>
      <c r="P67" s="176">
        <v>1541</v>
      </c>
    </row>
    <row r="68" spans="1:16" x14ac:dyDescent="0.2">
      <c r="A68" s="363" t="s">
        <v>182</v>
      </c>
      <c r="B68" s="364">
        <v>354</v>
      </c>
      <c r="C68" s="198">
        <v>0.13101406365655072</v>
      </c>
      <c r="D68" s="185">
        <v>117</v>
      </c>
      <c r="E68" s="198">
        <v>4.3301258327165061E-2</v>
      </c>
      <c r="F68" s="185">
        <v>146</v>
      </c>
      <c r="G68" s="198">
        <v>5.4034048852701702E-2</v>
      </c>
      <c r="H68" s="185">
        <v>776</v>
      </c>
      <c r="I68" s="198">
        <v>0.28719467061435971</v>
      </c>
      <c r="J68" s="185">
        <v>822</v>
      </c>
      <c r="K68" s="198">
        <v>0.30421909696521093</v>
      </c>
      <c r="L68" s="185">
        <v>488</v>
      </c>
      <c r="M68" s="198">
        <v>0.18060695780903036</v>
      </c>
      <c r="N68" s="185">
        <v>0</v>
      </c>
      <c r="O68" s="198">
        <v>0</v>
      </c>
      <c r="P68" s="199">
        <v>2702</v>
      </c>
    </row>
    <row r="69" spans="1:16" x14ac:dyDescent="0.2">
      <c r="A69" s="331" t="s">
        <v>211</v>
      </c>
      <c r="B69" s="361">
        <v>11337</v>
      </c>
      <c r="C69" s="362">
        <v>0.1566944478998217</v>
      </c>
      <c r="D69" s="361">
        <v>2144</v>
      </c>
      <c r="E69" s="362">
        <v>2.9633315365371591E-2</v>
      </c>
      <c r="F69" s="361">
        <v>11117</v>
      </c>
      <c r="G69" s="362">
        <v>0.15365371591270335</v>
      </c>
      <c r="H69" s="361">
        <v>15146</v>
      </c>
      <c r="I69" s="362">
        <v>0.20934057580406629</v>
      </c>
      <c r="J69" s="361">
        <v>24215</v>
      </c>
      <c r="K69" s="362">
        <v>0.33468784121850426</v>
      </c>
      <c r="L69" s="361">
        <v>2433</v>
      </c>
      <c r="M69" s="362">
        <v>3.3627731475722518E-2</v>
      </c>
      <c r="N69" s="361">
        <v>5959</v>
      </c>
      <c r="O69" s="362">
        <v>8.2362372323810315E-2</v>
      </c>
      <c r="P69" s="187">
        <v>72351</v>
      </c>
    </row>
    <row r="70" spans="1:16" x14ac:dyDescent="0.2">
      <c r="A70" s="208" t="s">
        <v>30</v>
      </c>
    </row>
    <row r="71" spans="1:16" x14ac:dyDescent="0.2">
      <c r="A71" s="330" t="s">
        <v>394</v>
      </c>
    </row>
  </sheetData>
  <mergeCells count="47">
    <mergeCell ref="P44:P45"/>
    <mergeCell ref="N26:O26"/>
    <mergeCell ref="P26:P27"/>
    <mergeCell ref="N35:O35"/>
    <mergeCell ref="P35:P36"/>
    <mergeCell ref="A6:P6"/>
    <mergeCell ref="B11:P11"/>
    <mergeCell ref="N12:O12"/>
    <mergeCell ref="P12:P13"/>
    <mergeCell ref="N19:O19"/>
    <mergeCell ref="P19:P20"/>
    <mergeCell ref="J12:K12"/>
    <mergeCell ref="L12:M12"/>
    <mergeCell ref="A11:A13"/>
    <mergeCell ref="B12:C12"/>
    <mergeCell ref="D12:E12"/>
    <mergeCell ref="F12:G12"/>
    <mergeCell ref="L35:M35"/>
    <mergeCell ref="A35:A36"/>
    <mergeCell ref="J19:K19"/>
    <mergeCell ref="J26:K26"/>
    <mergeCell ref="L19:M19"/>
    <mergeCell ref="D19:E19"/>
    <mergeCell ref="F26:G26"/>
    <mergeCell ref="B35:C35"/>
    <mergeCell ref="D35:E35"/>
    <mergeCell ref="F35:G35"/>
    <mergeCell ref="L26:M26"/>
    <mergeCell ref="J35:K35"/>
    <mergeCell ref="A26:A27"/>
    <mergeCell ref="B26:C26"/>
    <mergeCell ref="A19:A20"/>
    <mergeCell ref="H12:I12"/>
    <mergeCell ref="F19:G19"/>
    <mergeCell ref="H19:I19"/>
    <mergeCell ref="D26:E26"/>
    <mergeCell ref="H35:I35"/>
    <mergeCell ref="H26:I26"/>
    <mergeCell ref="B19:C19"/>
    <mergeCell ref="J44:K44"/>
    <mergeCell ref="L44:M44"/>
    <mergeCell ref="N44:O44"/>
    <mergeCell ref="A44:A45"/>
    <mergeCell ref="B44:C44"/>
    <mergeCell ref="D44:E44"/>
    <mergeCell ref="F44:G44"/>
    <mergeCell ref="H44:I44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6:U84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</row>
    <row r="7" spans="1:12" ht="15" customHeight="1" x14ac:dyDescent="0.2">
      <c r="A7" s="110" t="s">
        <v>32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ht="15" customHeight="1" x14ac:dyDescent="0.2">
      <c r="A8" s="110" t="s">
        <v>334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1:12" ht="15" customHeight="1" x14ac:dyDescent="0.2">
      <c r="A9" s="110" t="s">
        <v>3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</row>
    <row r="10" spans="1:12" ht="15" customHeight="1" x14ac:dyDescent="0.2">
      <c r="A10" s="111" t="s">
        <v>393</v>
      </c>
      <c r="B10" s="111"/>
      <c r="C10" s="111"/>
      <c r="D10" s="111"/>
      <c r="E10" s="111"/>
      <c r="F10" s="111"/>
      <c r="G10" s="111"/>
      <c r="H10" s="111"/>
      <c r="I10" s="110"/>
      <c r="J10" s="110"/>
      <c r="K10" s="110"/>
      <c r="L10" s="110"/>
    </row>
    <row r="11" spans="1:12" ht="14.25" x14ac:dyDescent="0.25">
      <c r="A11" s="579" t="s">
        <v>13</v>
      </c>
      <c r="B11" s="582"/>
      <c r="C11" s="582"/>
      <c r="D11" s="582"/>
      <c r="E11" s="582"/>
      <c r="F11" s="582"/>
      <c r="G11" s="582"/>
      <c r="H11" s="582"/>
      <c r="I11" s="582"/>
      <c r="J11" s="582"/>
      <c r="K11" s="582"/>
      <c r="L11" s="582"/>
    </row>
    <row r="12" spans="1:12" ht="20.25" customHeight="1" x14ac:dyDescent="0.2">
      <c r="A12" s="580"/>
      <c r="B12" s="577" t="s">
        <v>6</v>
      </c>
      <c r="C12" s="578"/>
      <c r="D12" s="577" t="s">
        <v>7</v>
      </c>
      <c r="E12" s="578"/>
      <c r="F12" s="577" t="s">
        <v>8</v>
      </c>
      <c r="G12" s="578"/>
      <c r="H12" s="577" t="s">
        <v>9</v>
      </c>
      <c r="I12" s="578"/>
      <c r="J12" s="577" t="s">
        <v>10</v>
      </c>
      <c r="K12" s="578"/>
      <c r="L12" s="583" t="s">
        <v>11</v>
      </c>
    </row>
    <row r="13" spans="1:12" ht="17.25" customHeight="1" x14ac:dyDescent="0.2">
      <c r="A13" s="581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83"/>
    </row>
    <row r="14" spans="1:12" ht="24" x14ac:dyDescent="0.2">
      <c r="A14" s="109" t="s">
        <v>3</v>
      </c>
      <c r="B14" s="108">
        <v>39563</v>
      </c>
      <c r="C14" s="107">
        <v>3.2295055819028182E-3</v>
      </c>
      <c r="D14" s="108">
        <v>1228098</v>
      </c>
      <c r="E14" s="107">
        <v>0.10024895346974919</v>
      </c>
      <c r="F14" s="108">
        <v>1867471</v>
      </c>
      <c r="G14" s="107">
        <v>0.15244061417338517</v>
      </c>
      <c r="H14" s="108">
        <v>7558506</v>
      </c>
      <c r="I14" s="107">
        <v>0.61699662103091124</v>
      </c>
      <c r="J14" s="108">
        <v>1556844</v>
      </c>
      <c r="K14" s="107">
        <v>0.12708430574405155</v>
      </c>
      <c r="L14" s="106">
        <v>12250482</v>
      </c>
    </row>
    <row r="15" spans="1:12" x14ac:dyDescent="0.2">
      <c r="A15" s="13" t="s">
        <v>4</v>
      </c>
      <c r="B15" s="15">
        <v>13823</v>
      </c>
      <c r="C15" s="60">
        <v>2.7558292976772123E-3</v>
      </c>
      <c r="D15" s="15">
        <v>481792</v>
      </c>
      <c r="E15" s="60">
        <v>9.6052702668487269E-2</v>
      </c>
      <c r="F15" s="15">
        <v>738158</v>
      </c>
      <c r="G15" s="60">
        <v>0.14716323827785691</v>
      </c>
      <c r="H15" s="15">
        <v>3167580</v>
      </c>
      <c r="I15" s="60">
        <v>0.63150616846823304</v>
      </c>
      <c r="J15" s="15">
        <v>614560</v>
      </c>
      <c r="K15" s="60">
        <v>0.12252206128774562</v>
      </c>
      <c r="L15" s="16">
        <v>5015913</v>
      </c>
    </row>
    <row r="16" spans="1:12" x14ac:dyDescent="0.2">
      <c r="A16" s="105" t="s">
        <v>5</v>
      </c>
      <c r="B16" s="104">
        <v>25740</v>
      </c>
      <c r="C16" s="103">
        <v>3.5579175483708841E-3</v>
      </c>
      <c r="D16" s="104">
        <v>746305</v>
      </c>
      <c r="E16" s="103">
        <v>0.10315818399133383</v>
      </c>
      <c r="F16" s="104">
        <v>1129313</v>
      </c>
      <c r="G16" s="103">
        <v>0.15609955479034066</v>
      </c>
      <c r="H16" s="104">
        <v>4390927</v>
      </c>
      <c r="I16" s="103">
        <v>0.6069369163525844</v>
      </c>
      <c r="J16" s="104">
        <v>942284</v>
      </c>
      <c r="K16" s="103">
        <v>0.13024742731737024</v>
      </c>
      <c r="L16" s="102">
        <v>7234569</v>
      </c>
    </row>
    <row r="17" spans="1:12" x14ac:dyDescent="0.2">
      <c r="A17" s="4" t="s">
        <v>30</v>
      </c>
      <c r="B17" s="9"/>
      <c r="C17" s="9"/>
      <c r="D17" s="9"/>
      <c r="E17" s="9"/>
      <c r="F17" s="8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588" t="s">
        <v>14</v>
      </c>
      <c r="B19" s="577" t="s">
        <v>6</v>
      </c>
      <c r="C19" s="578"/>
      <c r="D19" s="577" t="s">
        <v>7</v>
      </c>
      <c r="E19" s="578"/>
      <c r="F19" s="577" t="s">
        <v>8</v>
      </c>
      <c r="G19" s="578"/>
      <c r="H19" s="577" t="s">
        <v>9</v>
      </c>
      <c r="I19" s="578"/>
      <c r="J19" s="577" t="s">
        <v>10</v>
      </c>
      <c r="K19" s="578"/>
      <c r="L19" s="583" t="s">
        <v>11</v>
      </c>
    </row>
    <row r="20" spans="1:12" x14ac:dyDescent="0.2">
      <c r="A20" s="588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170" t="s">
        <v>29</v>
      </c>
      <c r="I20" s="171" t="s">
        <v>12</v>
      </c>
      <c r="J20" s="170" t="s">
        <v>29</v>
      </c>
      <c r="K20" s="171" t="s">
        <v>12</v>
      </c>
      <c r="L20" s="583"/>
    </row>
    <row r="21" spans="1:12" x14ac:dyDescent="0.2">
      <c r="A21" s="101" t="s">
        <v>15</v>
      </c>
      <c r="B21" s="100">
        <v>716</v>
      </c>
      <c r="C21" s="77">
        <v>1.3332265758980192E-3</v>
      </c>
      <c r="D21" s="100">
        <v>40183</v>
      </c>
      <c r="E21" s="77">
        <v>7.4822686451550435E-2</v>
      </c>
      <c r="F21" s="100">
        <v>100252</v>
      </c>
      <c r="G21" s="77">
        <v>0.18667406520520702</v>
      </c>
      <c r="H21" s="100">
        <v>301145</v>
      </c>
      <c r="I21" s="77">
        <v>0.56074653240057126</v>
      </c>
      <c r="J21" s="100">
        <v>94747</v>
      </c>
      <c r="K21" s="77">
        <v>0.17642348936677324</v>
      </c>
      <c r="L21" s="76">
        <v>537043</v>
      </c>
    </row>
    <row r="22" spans="1:12" x14ac:dyDescent="0.2">
      <c r="A22" s="13" t="s">
        <v>16</v>
      </c>
      <c r="B22" s="15">
        <v>23752</v>
      </c>
      <c r="C22" s="60">
        <v>3.1199354575830902E-3</v>
      </c>
      <c r="D22" s="15">
        <v>867361</v>
      </c>
      <c r="E22" s="60">
        <v>0.1139318936689427</v>
      </c>
      <c r="F22" s="15">
        <v>1157392</v>
      </c>
      <c r="G22" s="60">
        <v>0.15202881185260222</v>
      </c>
      <c r="H22" s="15">
        <v>4684601</v>
      </c>
      <c r="I22" s="60">
        <v>0.61534408742544644</v>
      </c>
      <c r="J22" s="15">
        <v>879873</v>
      </c>
      <c r="K22" s="60">
        <v>0.11557540295006763</v>
      </c>
      <c r="L22" s="16">
        <v>7612978</v>
      </c>
    </row>
    <row r="23" spans="1:12" x14ac:dyDescent="0.2">
      <c r="A23" s="105" t="s">
        <v>17</v>
      </c>
      <c r="B23" s="104">
        <v>15095</v>
      </c>
      <c r="C23" s="103">
        <v>3.6812933960352263E-3</v>
      </c>
      <c r="D23" s="104">
        <v>320554</v>
      </c>
      <c r="E23" s="103">
        <v>7.8175112505642658E-2</v>
      </c>
      <c r="F23" s="104">
        <v>609827</v>
      </c>
      <c r="G23" s="103">
        <v>0.14872157057462562</v>
      </c>
      <c r="H23" s="104">
        <v>2572760</v>
      </c>
      <c r="I23" s="103">
        <v>0.62743189119467302</v>
      </c>
      <c r="J23" s="104">
        <v>582224</v>
      </c>
      <c r="K23" s="103">
        <v>0.14198988845400554</v>
      </c>
      <c r="L23" s="102">
        <v>4100461</v>
      </c>
    </row>
    <row r="24" spans="1:12" x14ac:dyDescent="0.2">
      <c r="A24" s="4" t="s">
        <v>30</v>
      </c>
    </row>
    <row r="26" spans="1:12" x14ac:dyDescent="0.2">
      <c r="A26" s="588" t="s">
        <v>18</v>
      </c>
      <c r="B26" s="577" t="s">
        <v>6</v>
      </c>
      <c r="C26" s="578"/>
      <c r="D26" s="577" t="s">
        <v>7</v>
      </c>
      <c r="E26" s="578"/>
      <c r="F26" s="577" t="s">
        <v>8</v>
      </c>
      <c r="G26" s="578"/>
      <c r="H26" s="577" t="s">
        <v>9</v>
      </c>
      <c r="I26" s="578"/>
      <c r="J26" s="577" t="s">
        <v>10</v>
      </c>
      <c r="K26" s="578"/>
      <c r="L26" s="583" t="s">
        <v>11</v>
      </c>
    </row>
    <row r="27" spans="1:12" x14ac:dyDescent="0.2">
      <c r="A27" s="588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170" t="s">
        <v>29</v>
      </c>
      <c r="I27" s="171" t="s">
        <v>12</v>
      </c>
      <c r="J27" s="170" t="s">
        <v>29</v>
      </c>
      <c r="K27" s="171" t="s">
        <v>12</v>
      </c>
      <c r="L27" s="583"/>
    </row>
    <row r="28" spans="1:12" x14ac:dyDescent="0.2">
      <c r="A28" s="101" t="s">
        <v>19</v>
      </c>
      <c r="B28" s="100">
        <v>4193</v>
      </c>
      <c r="C28" s="77">
        <v>3.7480837218033351E-3</v>
      </c>
      <c r="D28" s="100">
        <v>55203</v>
      </c>
      <c r="E28" s="77">
        <v>4.9345448532007993E-2</v>
      </c>
      <c r="F28" s="100">
        <v>158002</v>
      </c>
      <c r="G28" s="77">
        <v>0.14123651901082054</v>
      </c>
      <c r="H28" s="100">
        <v>779990</v>
      </c>
      <c r="I28" s="77">
        <v>0.69722581020018681</v>
      </c>
      <c r="J28" s="100">
        <v>121316</v>
      </c>
      <c r="K28" s="77">
        <v>0.10844324464447731</v>
      </c>
      <c r="L28" s="113">
        <v>1118705</v>
      </c>
    </row>
    <row r="29" spans="1:12" x14ac:dyDescent="0.2">
      <c r="A29" s="13" t="s">
        <v>20</v>
      </c>
      <c r="B29" s="15">
        <v>6418</v>
      </c>
      <c r="C29" s="60">
        <v>1.9560435742383758E-3</v>
      </c>
      <c r="D29" s="15">
        <v>313040</v>
      </c>
      <c r="E29" s="60">
        <v>9.5406650121467929E-2</v>
      </c>
      <c r="F29" s="15">
        <v>472803</v>
      </c>
      <c r="G29" s="60">
        <v>0.14409835930673526</v>
      </c>
      <c r="H29" s="15">
        <v>2064919</v>
      </c>
      <c r="I29" s="60">
        <v>0.62933492385053491</v>
      </c>
      <c r="J29" s="15">
        <v>423934</v>
      </c>
      <c r="K29" s="60">
        <v>0.12920432792165343</v>
      </c>
      <c r="L29" s="23">
        <v>3281113</v>
      </c>
    </row>
    <row r="30" spans="1:12" x14ac:dyDescent="0.2">
      <c r="A30" s="99" t="s">
        <v>21</v>
      </c>
      <c r="B30" s="91">
        <v>20729</v>
      </c>
      <c r="C30" s="98">
        <v>4.7816460820674315E-3</v>
      </c>
      <c r="D30" s="91">
        <v>495075</v>
      </c>
      <c r="E30" s="98">
        <v>0.11420104366247931</v>
      </c>
      <c r="F30" s="91">
        <v>675409</v>
      </c>
      <c r="G30" s="98">
        <v>0.15579944998036963</v>
      </c>
      <c r="H30" s="91">
        <v>2626133</v>
      </c>
      <c r="I30" s="98">
        <v>0.6057812036488972</v>
      </c>
      <c r="J30" s="91">
        <v>517772</v>
      </c>
      <c r="K30" s="98">
        <v>0.11943665662618641</v>
      </c>
      <c r="L30" s="113">
        <v>4335118</v>
      </c>
    </row>
    <row r="31" spans="1:12" x14ac:dyDescent="0.2">
      <c r="A31" s="13" t="s">
        <v>22</v>
      </c>
      <c r="B31" s="15">
        <v>4812</v>
      </c>
      <c r="C31" s="60">
        <v>3.4574156608283861E-3</v>
      </c>
      <c r="D31" s="15">
        <v>100891</v>
      </c>
      <c r="E31" s="60">
        <v>7.2490050589492247E-2</v>
      </c>
      <c r="F31" s="15">
        <v>200812</v>
      </c>
      <c r="G31" s="60">
        <v>0.14428315745683079</v>
      </c>
      <c r="H31" s="15">
        <v>893260</v>
      </c>
      <c r="I31" s="60">
        <v>0.6418061332484547</v>
      </c>
      <c r="J31" s="15">
        <v>192018</v>
      </c>
      <c r="K31" s="60">
        <v>0.13796468004175913</v>
      </c>
      <c r="L31" s="23">
        <v>1391791</v>
      </c>
    </row>
    <row r="32" spans="1:12" x14ac:dyDescent="0.2">
      <c r="A32" s="105" t="s">
        <v>23</v>
      </c>
      <c r="B32" s="104">
        <v>3412</v>
      </c>
      <c r="C32" s="103">
        <v>1.6089899721067535E-3</v>
      </c>
      <c r="D32" s="104">
        <v>263889</v>
      </c>
      <c r="E32" s="103">
        <v>0.12444160455723302</v>
      </c>
      <c r="F32" s="104">
        <v>360445</v>
      </c>
      <c r="G32" s="103">
        <v>0.16997432312310046</v>
      </c>
      <c r="H32" s="104">
        <v>1191035</v>
      </c>
      <c r="I32" s="103">
        <v>0.56165397755807944</v>
      </c>
      <c r="J32" s="104">
        <v>301806</v>
      </c>
      <c r="K32" s="103">
        <v>0.14232204792545453</v>
      </c>
      <c r="L32" s="102">
        <v>2120585</v>
      </c>
    </row>
    <row r="33" spans="1:12" x14ac:dyDescent="0.2">
      <c r="A33" s="4" t="s">
        <v>30</v>
      </c>
    </row>
    <row r="35" spans="1:12" x14ac:dyDescent="0.2">
      <c r="A35" s="588" t="s">
        <v>24</v>
      </c>
      <c r="B35" s="577" t="s">
        <v>6</v>
      </c>
      <c r="C35" s="578"/>
      <c r="D35" s="577" t="s">
        <v>7</v>
      </c>
      <c r="E35" s="578"/>
      <c r="F35" s="577" t="s">
        <v>8</v>
      </c>
      <c r="G35" s="578"/>
      <c r="H35" s="577" t="s">
        <v>9</v>
      </c>
      <c r="I35" s="578"/>
      <c r="J35" s="577" t="s">
        <v>10</v>
      </c>
      <c r="K35" s="578"/>
      <c r="L35" s="583" t="s">
        <v>11</v>
      </c>
    </row>
    <row r="36" spans="1:12" x14ac:dyDescent="0.2">
      <c r="A36" s="588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170" t="s">
        <v>29</v>
      </c>
      <c r="I36" s="171" t="s">
        <v>12</v>
      </c>
      <c r="J36" s="170" t="s">
        <v>29</v>
      </c>
      <c r="K36" s="171" t="s">
        <v>12</v>
      </c>
      <c r="L36" s="583"/>
    </row>
    <row r="37" spans="1:12" x14ac:dyDescent="0.2">
      <c r="A37" s="101" t="s">
        <v>25</v>
      </c>
      <c r="B37" s="100">
        <v>5896</v>
      </c>
      <c r="C37" s="77">
        <v>4.6726009332521811E-3</v>
      </c>
      <c r="D37" s="100">
        <v>123644</v>
      </c>
      <c r="E37" s="77">
        <v>9.798830898762427E-2</v>
      </c>
      <c r="F37" s="100">
        <v>227051</v>
      </c>
      <c r="G37" s="77">
        <v>0.17993872362548186</v>
      </c>
      <c r="H37" s="100">
        <v>729374</v>
      </c>
      <c r="I37" s="77">
        <v>0.57803148458105091</v>
      </c>
      <c r="J37" s="100">
        <v>175859</v>
      </c>
      <c r="K37" s="77">
        <v>0.13936888187259078</v>
      </c>
      <c r="L37" s="113">
        <v>1261824</v>
      </c>
    </row>
    <row r="38" spans="1:12" x14ac:dyDescent="0.2">
      <c r="A38" s="13" t="s">
        <v>26</v>
      </c>
      <c r="B38" s="15">
        <v>3456</v>
      </c>
      <c r="C38" s="60">
        <v>1.4265070266615649E-3</v>
      </c>
      <c r="D38" s="15">
        <v>224045</v>
      </c>
      <c r="E38" s="60">
        <v>9.2477363075344418E-2</v>
      </c>
      <c r="F38" s="15">
        <v>338064</v>
      </c>
      <c r="G38" s="60">
        <v>0.13954012484413059</v>
      </c>
      <c r="H38" s="15">
        <v>1501164</v>
      </c>
      <c r="I38" s="60">
        <v>0.61962413025792284</v>
      </c>
      <c r="J38" s="15">
        <v>355973</v>
      </c>
      <c r="K38" s="60">
        <v>0.14693228755839041</v>
      </c>
      <c r="L38" s="23">
        <v>2422701</v>
      </c>
    </row>
    <row r="39" spans="1:12" x14ac:dyDescent="0.2">
      <c r="A39" s="99" t="s">
        <v>27</v>
      </c>
      <c r="B39" s="91">
        <v>5307</v>
      </c>
      <c r="C39" s="98">
        <v>1.662390873295556E-3</v>
      </c>
      <c r="D39" s="91">
        <v>307251</v>
      </c>
      <c r="E39" s="98">
        <v>9.6244819711877302E-2</v>
      </c>
      <c r="F39" s="91">
        <v>475265</v>
      </c>
      <c r="G39" s="98">
        <v>0.14887435432387647</v>
      </c>
      <c r="H39" s="91">
        <v>2014046</v>
      </c>
      <c r="I39" s="98">
        <v>0.63088970959062018</v>
      </c>
      <c r="J39" s="91">
        <v>390521</v>
      </c>
      <c r="K39" s="98">
        <v>0.12232872550033047</v>
      </c>
      <c r="L39" s="113">
        <v>3192390</v>
      </c>
    </row>
    <row r="40" spans="1:12" x14ac:dyDescent="0.2">
      <c r="A40" s="14" t="s">
        <v>28</v>
      </c>
      <c r="B40" s="19">
        <v>24905</v>
      </c>
      <c r="C40" s="61">
        <v>4.6347240110712305E-3</v>
      </c>
      <c r="D40" s="19">
        <v>573158</v>
      </c>
      <c r="E40" s="61">
        <v>0.10666248322576047</v>
      </c>
      <c r="F40" s="19">
        <v>827091</v>
      </c>
      <c r="G40" s="61">
        <v>0.15391843071836642</v>
      </c>
      <c r="H40" s="19">
        <v>3313922</v>
      </c>
      <c r="I40" s="61">
        <v>0.6167080451402206</v>
      </c>
      <c r="J40" s="19">
        <v>634492</v>
      </c>
      <c r="K40" s="61">
        <v>0.11807650300070698</v>
      </c>
      <c r="L40" s="17">
        <v>5373567</v>
      </c>
    </row>
    <row r="41" spans="1:12" x14ac:dyDescent="0.2">
      <c r="A41" s="4" t="s">
        <v>30</v>
      </c>
    </row>
    <row r="43" spans="1:12" x14ac:dyDescent="0.2">
      <c r="A43" s="584" t="s">
        <v>218</v>
      </c>
      <c r="B43" s="577" t="s">
        <v>6</v>
      </c>
      <c r="C43" s="578"/>
      <c r="D43" s="577" t="s">
        <v>7</v>
      </c>
      <c r="E43" s="578"/>
      <c r="F43" s="577" t="s">
        <v>8</v>
      </c>
      <c r="G43" s="578"/>
      <c r="H43" s="577" t="s">
        <v>9</v>
      </c>
      <c r="I43" s="578"/>
      <c r="J43" s="577" t="s">
        <v>10</v>
      </c>
      <c r="K43" s="578"/>
      <c r="L43" s="586" t="s">
        <v>11</v>
      </c>
    </row>
    <row r="44" spans="1:12" x14ac:dyDescent="0.2">
      <c r="A44" s="585"/>
      <c r="B44" s="188" t="s">
        <v>29</v>
      </c>
      <c r="C44" s="189" t="s">
        <v>12</v>
      </c>
      <c r="D44" s="188" t="s">
        <v>29</v>
      </c>
      <c r="E44" s="189" t="s">
        <v>12</v>
      </c>
      <c r="F44" s="188" t="s">
        <v>29</v>
      </c>
      <c r="G44" s="189" t="s">
        <v>12</v>
      </c>
      <c r="H44" s="188" t="s">
        <v>29</v>
      </c>
      <c r="I44" s="189" t="s">
        <v>12</v>
      </c>
      <c r="J44" s="188" t="s">
        <v>29</v>
      </c>
      <c r="K44" s="189" t="s">
        <v>12</v>
      </c>
      <c r="L44" s="587"/>
    </row>
    <row r="45" spans="1:12" x14ac:dyDescent="0.2">
      <c r="A45" s="79" t="s">
        <v>193</v>
      </c>
      <c r="B45" s="78">
        <v>23540</v>
      </c>
      <c r="C45" s="77">
        <v>2.9972774941639671E-3</v>
      </c>
      <c r="D45" s="78">
        <v>772683</v>
      </c>
      <c r="E45" s="77">
        <v>9.8383405523496031E-2</v>
      </c>
      <c r="F45" s="78">
        <v>1192723</v>
      </c>
      <c r="G45" s="77">
        <v>0.15186583707186616</v>
      </c>
      <c r="H45" s="78">
        <v>4857248</v>
      </c>
      <c r="I45" s="77">
        <v>0.61845879838457696</v>
      </c>
      <c r="J45" s="78">
        <v>1007601</v>
      </c>
      <c r="K45" s="77">
        <v>0.12829480885289327</v>
      </c>
      <c r="L45" s="76">
        <v>7853794</v>
      </c>
    </row>
    <row r="46" spans="1:12" x14ac:dyDescent="0.2">
      <c r="A46" s="75" t="s">
        <v>210</v>
      </c>
      <c r="B46" s="19">
        <v>16024</v>
      </c>
      <c r="C46" s="61">
        <v>3.6445615426884963E-3</v>
      </c>
      <c r="D46" s="19">
        <v>455415</v>
      </c>
      <c r="E46" s="61">
        <v>0.10358137761878941</v>
      </c>
      <c r="F46" s="19">
        <v>674747</v>
      </c>
      <c r="G46" s="61">
        <v>0.15346710978809505</v>
      </c>
      <c r="H46" s="19">
        <v>2701258</v>
      </c>
      <c r="I46" s="61">
        <v>0.61438473687466566</v>
      </c>
      <c r="J46" s="19">
        <v>549243</v>
      </c>
      <c r="K46" s="61">
        <v>0.12492198673183087</v>
      </c>
      <c r="L46" s="17">
        <v>4396688</v>
      </c>
    </row>
    <row r="47" spans="1:12" x14ac:dyDescent="0.2">
      <c r="A47" s="4" t="s">
        <v>30</v>
      </c>
    </row>
    <row r="49" spans="1:20" x14ac:dyDescent="0.2">
      <c r="A49" s="584" t="s">
        <v>191</v>
      </c>
      <c r="B49" s="577" t="s">
        <v>6</v>
      </c>
      <c r="C49" s="578"/>
      <c r="D49" s="577" t="s">
        <v>7</v>
      </c>
      <c r="E49" s="578"/>
      <c r="F49" s="577" t="s">
        <v>8</v>
      </c>
      <c r="G49" s="578"/>
      <c r="H49" s="577" t="s">
        <v>9</v>
      </c>
      <c r="I49" s="578"/>
      <c r="J49" s="577" t="s">
        <v>10</v>
      </c>
      <c r="K49" s="578"/>
      <c r="L49" s="586" t="s">
        <v>11</v>
      </c>
      <c r="N49" s="21"/>
      <c r="P49" s="22"/>
      <c r="Q49" s="22"/>
    </row>
    <row r="50" spans="1:20" x14ac:dyDescent="0.2">
      <c r="A50" s="585"/>
      <c r="B50" s="81" t="s">
        <v>29</v>
      </c>
      <c r="C50" s="80" t="s">
        <v>12</v>
      </c>
      <c r="D50" s="81" t="s">
        <v>29</v>
      </c>
      <c r="E50" s="80" t="s">
        <v>12</v>
      </c>
      <c r="F50" s="81" t="s">
        <v>29</v>
      </c>
      <c r="G50" s="80" t="s">
        <v>12</v>
      </c>
      <c r="H50" s="81" t="s">
        <v>29</v>
      </c>
      <c r="I50" s="80" t="s">
        <v>12</v>
      </c>
      <c r="J50" s="81" t="s">
        <v>29</v>
      </c>
      <c r="K50" s="80" t="s">
        <v>12</v>
      </c>
      <c r="L50" s="587"/>
      <c r="P50" s="21"/>
      <c r="Q50" s="21"/>
      <c r="S50" s="21"/>
    </row>
    <row r="51" spans="1:20" x14ac:dyDescent="0.2">
      <c r="A51" s="79" t="s">
        <v>172</v>
      </c>
      <c r="B51" s="78">
        <v>0</v>
      </c>
      <c r="C51" s="77">
        <v>0</v>
      </c>
      <c r="D51" s="78">
        <v>4457</v>
      </c>
      <c r="E51" s="77">
        <v>2.8822152381691436E-2</v>
      </c>
      <c r="F51" s="78">
        <v>16716</v>
      </c>
      <c r="G51" s="77">
        <v>0.10809762154192372</v>
      </c>
      <c r="H51" s="78">
        <v>120777</v>
      </c>
      <c r="I51" s="77">
        <v>0.78103053583207227</v>
      </c>
      <c r="J51" s="78">
        <v>12688</v>
      </c>
      <c r="K51" s="77">
        <v>8.2049690244312523E-2</v>
      </c>
      <c r="L51" s="76">
        <v>154638</v>
      </c>
      <c r="O51" s="21"/>
      <c r="P51" s="21"/>
      <c r="Q51" s="21"/>
      <c r="R51" s="21"/>
      <c r="S51" s="21"/>
      <c r="T51" s="21"/>
    </row>
    <row r="52" spans="1:20" x14ac:dyDescent="0.2">
      <c r="A52" s="94" t="s">
        <v>184</v>
      </c>
      <c r="B52" s="93">
        <v>0</v>
      </c>
      <c r="C52" s="60">
        <v>0</v>
      </c>
      <c r="D52" s="93">
        <v>10291</v>
      </c>
      <c r="E52" s="60">
        <v>1.2307894705368782E-2</v>
      </c>
      <c r="F52" s="93">
        <v>86691</v>
      </c>
      <c r="G52" s="60">
        <v>0.10368124573929892</v>
      </c>
      <c r="H52" s="93">
        <v>700901</v>
      </c>
      <c r="I52" s="60">
        <v>0.83826797268367359</v>
      </c>
      <c r="J52" s="93">
        <v>38247</v>
      </c>
      <c r="K52" s="60">
        <v>4.5742886871658714E-2</v>
      </c>
      <c r="L52" s="16">
        <v>836130</v>
      </c>
      <c r="O52" s="21"/>
      <c r="P52" s="21"/>
      <c r="Q52" s="21"/>
    </row>
    <row r="53" spans="1:20" x14ac:dyDescent="0.2">
      <c r="A53" s="92" t="s">
        <v>215</v>
      </c>
      <c r="B53" s="91">
        <v>24034</v>
      </c>
      <c r="C53" s="90">
        <v>5.809492915435306E-3</v>
      </c>
      <c r="D53" s="91">
        <v>307924</v>
      </c>
      <c r="E53" s="90">
        <v>7.443131798670638E-2</v>
      </c>
      <c r="F53" s="91">
        <v>497244</v>
      </c>
      <c r="G53" s="90">
        <v>0.12019370455366203</v>
      </c>
      <c r="H53" s="91">
        <v>1980233</v>
      </c>
      <c r="I53" s="90">
        <v>0.47866146227890499</v>
      </c>
      <c r="J53" s="91">
        <v>1327587</v>
      </c>
      <c r="K53" s="90">
        <v>0.3209040222652913</v>
      </c>
      <c r="L53" s="89">
        <v>4137022</v>
      </c>
      <c r="P53" s="21"/>
      <c r="Q53" s="21"/>
      <c r="R53" s="21"/>
      <c r="S53" s="21"/>
      <c r="T53" s="21"/>
    </row>
    <row r="54" spans="1:20" x14ac:dyDescent="0.2">
      <c r="A54" s="94" t="s">
        <v>183</v>
      </c>
      <c r="B54" s="93">
        <v>1025</v>
      </c>
      <c r="C54" s="60">
        <v>1.702058411323587E-3</v>
      </c>
      <c r="D54" s="93">
        <v>65675</v>
      </c>
      <c r="E54" s="60">
        <v>0.10905627918407471</v>
      </c>
      <c r="F54" s="93">
        <v>144467</v>
      </c>
      <c r="G54" s="60">
        <v>0.23989392439871673</v>
      </c>
      <c r="H54" s="93">
        <v>329032</v>
      </c>
      <c r="I54" s="60">
        <v>0.5463723738484122</v>
      </c>
      <c r="J54" s="93">
        <v>62013</v>
      </c>
      <c r="K54" s="60">
        <v>0.10297536415747278</v>
      </c>
      <c r="L54" s="16">
        <v>602212</v>
      </c>
      <c r="Q54" s="21"/>
      <c r="R54" s="21"/>
      <c r="S54" s="21"/>
      <c r="T54" s="21"/>
    </row>
    <row r="55" spans="1:20" x14ac:dyDescent="0.2">
      <c r="A55" s="97" t="s">
        <v>212</v>
      </c>
      <c r="B55" s="96">
        <v>4727</v>
      </c>
      <c r="C55" s="90">
        <v>4.1402082804165609E-3</v>
      </c>
      <c r="D55" s="96">
        <v>41105</v>
      </c>
      <c r="E55" s="90">
        <v>3.6002382349592285E-2</v>
      </c>
      <c r="F55" s="96">
        <v>202990</v>
      </c>
      <c r="G55" s="90">
        <v>0.17779159696250427</v>
      </c>
      <c r="H55" s="96">
        <v>737046</v>
      </c>
      <c r="I55" s="90">
        <v>0.64555192558660979</v>
      </c>
      <c r="J55" s="96">
        <v>155863</v>
      </c>
      <c r="K55" s="90">
        <v>0.13651476268469778</v>
      </c>
      <c r="L55" s="95">
        <v>1141730</v>
      </c>
      <c r="P55" s="21"/>
      <c r="Q55" s="21"/>
      <c r="R55" s="21"/>
      <c r="S55" s="21"/>
      <c r="T55" s="21"/>
    </row>
    <row r="56" spans="1:20" x14ac:dyDescent="0.2">
      <c r="A56" s="94" t="s">
        <v>174</v>
      </c>
      <c r="B56" s="93">
        <v>0</v>
      </c>
      <c r="C56" s="60">
        <v>0</v>
      </c>
      <c r="D56" s="93">
        <v>3527</v>
      </c>
      <c r="E56" s="60">
        <v>8.3225967823382565E-3</v>
      </c>
      <c r="F56" s="93">
        <v>126275</v>
      </c>
      <c r="G56" s="60">
        <v>0.29796878613262356</v>
      </c>
      <c r="H56" s="93">
        <v>245192</v>
      </c>
      <c r="I56" s="60">
        <v>0.5785750355132071</v>
      </c>
      <c r="J56" s="93">
        <v>48792</v>
      </c>
      <c r="K56" s="60">
        <v>0.11513358157183107</v>
      </c>
      <c r="L56" s="16">
        <v>423786</v>
      </c>
      <c r="Q56" s="21"/>
      <c r="R56" s="21"/>
      <c r="S56" s="21"/>
      <c r="T56" s="21"/>
    </row>
    <row r="57" spans="1:20" x14ac:dyDescent="0.2">
      <c r="A57" s="92" t="s">
        <v>214</v>
      </c>
      <c r="B57" s="91">
        <v>283</v>
      </c>
      <c r="C57" s="90">
        <v>6.2060586922101904E-4</v>
      </c>
      <c r="D57" s="91">
        <v>9414</v>
      </c>
      <c r="E57" s="90">
        <v>2.0644465204405205E-2</v>
      </c>
      <c r="F57" s="91">
        <v>112040</v>
      </c>
      <c r="G57" s="90">
        <v>0.24569852151068189</v>
      </c>
      <c r="H57" s="91">
        <v>329990</v>
      </c>
      <c r="I57" s="90">
        <v>0.72365275895492598</v>
      </c>
      <c r="J57" s="91">
        <v>4278</v>
      </c>
      <c r="K57" s="90">
        <v>9.3814555071643786E-3</v>
      </c>
      <c r="L57" s="89">
        <v>456006</v>
      </c>
      <c r="P57" s="21"/>
      <c r="Q57" s="21"/>
      <c r="R57" s="21"/>
      <c r="S57" s="21"/>
      <c r="T57" s="21"/>
    </row>
    <row r="58" spans="1:20" x14ac:dyDescent="0.2">
      <c r="A58" s="94" t="s">
        <v>175</v>
      </c>
      <c r="B58" s="93">
        <v>118</v>
      </c>
      <c r="C58" s="60">
        <v>1.5114834313235727E-3</v>
      </c>
      <c r="D58" s="93">
        <v>2806</v>
      </c>
      <c r="E58" s="60">
        <v>3.5942563629609701E-2</v>
      </c>
      <c r="F58" s="93">
        <v>6781</v>
      </c>
      <c r="G58" s="60">
        <v>8.6859060574619881E-2</v>
      </c>
      <c r="H58" s="93">
        <v>64313</v>
      </c>
      <c r="I58" s="60">
        <v>0.82379689761621133</v>
      </c>
      <c r="J58" s="93">
        <v>4051</v>
      </c>
      <c r="K58" s="60">
        <v>5.1889994748235538E-2</v>
      </c>
      <c r="L58" s="16">
        <v>78069</v>
      </c>
      <c r="Q58" s="21"/>
      <c r="R58" s="21"/>
      <c r="S58" s="21"/>
      <c r="T58" s="21"/>
    </row>
    <row r="59" spans="1:20" x14ac:dyDescent="0.2">
      <c r="A59" s="97" t="s">
        <v>188</v>
      </c>
      <c r="B59" s="96">
        <v>1393</v>
      </c>
      <c r="C59" s="90">
        <v>5.225115061309767E-3</v>
      </c>
      <c r="D59" s="96">
        <v>9477</v>
      </c>
      <c r="E59" s="90">
        <v>3.5548036924646566E-2</v>
      </c>
      <c r="F59" s="96">
        <v>19401</v>
      </c>
      <c r="G59" s="90">
        <v>7.2772761884042206E-2</v>
      </c>
      <c r="H59" s="96">
        <v>201419</v>
      </c>
      <c r="I59" s="90">
        <v>0.75551862924188939</v>
      </c>
      <c r="J59" s="96">
        <v>34908</v>
      </c>
      <c r="K59" s="90">
        <v>0.13093920786805552</v>
      </c>
      <c r="L59" s="95">
        <v>266597</v>
      </c>
      <c r="Q59" s="21"/>
      <c r="R59" s="21"/>
      <c r="S59" s="21"/>
      <c r="T59" s="21"/>
    </row>
    <row r="60" spans="1:20" x14ac:dyDescent="0.2">
      <c r="A60" s="94" t="s">
        <v>185</v>
      </c>
      <c r="B60" s="93">
        <v>141</v>
      </c>
      <c r="C60" s="60">
        <v>5.6040667241646566E-4</v>
      </c>
      <c r="D60" s="93">
        <v>10444</v>
      </c>
      <c r="E60" s="60">
        <v>4.1509838912890548E-2</v>
      </c>
      <c r="F60" s="93">
        <v>18285</v>
      </c>
      <c r="G60" s="60">
        <v>7.2674014220816124E-2</v>
      </c>
      <c r="H60" s="93">
        <v>119654</v>
      </c>
      <c r="I60" s="60">
        <v>0.47556666653418284</v>
      </c>
      <c r="J60" s="93">
        <v>103080</v>
      </c>
      <c r="K60" s="60">
        <v>0.40969304817510127</v>
      </c>
      <c r="L60" s="16">
        <v>251603</v>
      </c>
      <c r="Q60" s="21"/>
      <c r="R60" s="21"/>
      <c r="S60" s="21"/>
      <c r="T60" s="21"/>
    </row>
    <row r="61" spans="1:20" x14ac:dyDescent="0.2">
      <c r="A61" s="92" t="s">
        <v>216</v>
      </c>
      <c r="B61" s="91">
        <v>0</v>
      </c>
      <c r="C61" s="90">
        <v>0</v>
      </c>
      <c r="D61" s="91">
        <v>123370</v>
      </c>
      <c r="E61" s="90">
        <v>6.2987133000519752E-2</v>
      </c>
      <c r="F61" s="91">
        <v>108336</v>
      </c>
      <c r="G61" s="90">
        <v>5.5311453681967312E-2</v>
      </c>
      <c r="H61" s="91">
        <v>1639298</v>
      </c>
      <c r="I61" s="90">
        <v>0.83695129410299118</v>
      </c>
      <c r="J61" s="91">
        <v>87650</v>
      </c>
      <c r="K61" s="90">
        <v>4.4750119214521808E-2</v>
      </c>
      <c r="L61" s="89">
        <v>1958654</v>
      </c>
      <c r="P61" s="21"/>
      <c r="Q61" s="21"/>
      <c r="R61" s="21"/>
      <c r="S61" s="21"/>
      <c r="T61" s="21"/>
    </row>
    <row r="62" spans="1:20" x14ac:dyDescent="0.2">
      <c r="A62" s="94" t="s">
        <v>187</v>
      </c>
      <c r="B62" s="93">
        <v>0</v>
      </c>
      <c r="C62" s="60">
        <v>0</v>
      </c>
      <c r="D62" s="93">
        <v>9767</v>
      </c>
      <c r="E62" s="60">
        <v>4.9640668042326967E-2</v>
      </c>
      <c r="F62" s="93">
        <v>29887</v>
      </c>
      <c r="G62" s="60">
        <v>0.15190034255974466</v>
      </c>
      <c r="H62" s="93">
        <v>150831</v>
      </c>
      <c r="I62" s="60">
        <v>0.76659686715390796</v>
      </c>
      <c r="J62" s="93">
        <v>6268</v>
      </c>
      <c r="K62" s="60">
        <v>3.1857039755227343E-2</v>
      </c>
      <c r="L62" s="16">
        <v>196754</v>
      </c>
      <c r="P62" s="21"/>
      <c r="Q62" s="21"/>
      <c r="R62" s="21"/>
      <c r="S62" s="21"/>
      <c r="T62" s="21"/>
    </row>
    <row r="63" spans="1:20" x14ac:dyDescent="0.2">
      <c r="A63" s="97" t="s">
        <v>176</v>
      </c>
      <c r="B63" s="96">
        <v>136</v>
      </c>
      <c r="C63" s="90">
        <v>8.142347390856623E-4</v>
      </c>
      <c r="D63" s="96">
        <v>10944</v>
      </c>
      <c r="E63" s="90">
        <v>6.5521948415834474E-2</v>
      </c>
      <c r="F63" s="96">
        <v>44452</v>
      </c>
      <c r="G63" s="90">
        <v>0.26613501927820488</v>
      </c>
      <c r="H63" s="96">
        <v>97302</v>
      </c>
      <c r="I63" s="90">
        <v>0.58254903369494937</v>
      </c>
      <c r="J63" s="96">
        <v>14195</v>
      </c>
      <c r="K63" s="90">
        <v>8.4985750892066003E-2</v>
      </c>
      <c r="L63" s="95">
        <v>167028</v>
      </c>
      <c r="O63" s="21"/>
      <c r="P63" s="21"/>
      <c r="Q63" s="21"/>
      <c r="R63" s="21"/>
      <c r="S63" s="21"/>
      <c r="T63" s="21"/>
    </row>
    <row r="64" spans="1:20" x14ac:dyDescent="0.2">
      <c r="A64" s="94" t="s">
        <v>177</v>
      </c>
      <c r="B64" s="93">
        <v>112</v>
      </c>
      <c r="C64" s="60">
        <v>7.217610970768675E-4</v>
      </c>
      <c r="D64" s="93">
        <v>1568</v>
      </c>
      <c r="E64" s="60">
        <v>1.0104655359076146E-2</v>
      </c>
      <c r="F64" s="93">
        <v>22747</v>
      </c>
      <c r="G64" s="60">
        <v>0.14658838995720988</v>
      </c>
      <c r="H64" s="93">
        <v>94157</v>
      </c>
      <c r="I64" s="60">
        <v>0.60677553229880909</v>
      </c>
      <c r="J64" s="93">
        <v>36591</v>
      </c>
      <c r="K64" s="60">
        <v>0.2358032169923184</v>
      </c>
      <c r="L64" s="16">
        <v>155176</v>
      </c>
      <c r="P64" s="21"/>
      <c r="Q64" s="21"/>
      <c r="R64" s="21"/>
      <c r="S64" s="21"/>
      <c r="T64" s="21"/>
    </row>
    <row r="65" spans="1:20" x14ac:dyDescent="0.2">
      <c r="A65" s="92" t="s">
        <v>213</v>
      </c>
      <c r="B65" s="91">
        <v>589</v>
      </c>
      <c r="C65" s="90">
        <v>1.7978749057565573E-3</v>
      </c>
      <c r="D65" s="91">
        <v>7674</v>
      </c>
      <c r="E65" s="90">
        <v>2.3424264901147403E-2</v>
      </c>
      <c r="F65" s="91">
        <v>12936</v>
      </c>
      <c r="G65" s="90">
        <v>3.9486094704357939E-2</v>
      </c>
      <c r="H65" s="91">
        <v>278854</v>
      </c>
      <c r="I65" s="90">
        <v>0.85117930215592363</v>
      </c>
      <c r="J65" s="91">
        <v>27556</v>
      </c>
      <c r="K65" s="90">
        <v>8.4112463332814427E-2</v>
      </c>
      <c r="L65" s="89">
        <v>327609</v>
      </c>
      <c r="Q65" s="21"/>
      <c r="R65" s="21"/>
      <c r="S65" s="21"/>
      <c r="T65" s="21"/>
    </row>
    <row r="66" spans="1:20" x14ac:dyDescent="0.2">
      <c r="A66" s="94" t="s">
        <v>170</v>
      </c>
      <c r="B66" s="93">
        <v>120</v>
      </c>
      <c r="C66" s="60">
        <v>8.634584388671425E-4</v>
      </c>
      <c r="D66" s="93">
        <v>2510</v>
      </c>
      <c r="E66" s="60">
        <v>1.8060672346304398E-2</v>
      </c>
      <c r="F66" s="93">
        <v>7017</v>
      </c>
      <c r="G66" s="60">
        <v>5.0490732212756156E-2</v>
      </c>
      <c r="H66" s="93">
        <v>87694</v>
      </c>
      <c r="I66" s="60">
        <v>0.63100103615012659</v>
      </c>
      <c r="J66" s="93">
        <v>41634</v>
      </c>
      <c r="K66" s="60">
        <v>0.29957690536495513</v>
      </c>
      <c r="L66" s="16">
        <v>138976</v>
      </c>
      <c r="P66" s="21"/>
      <c r="Q66" s="21"/>
      <c r="R66" s="21"/>
      <c r="S66" s="21"/>
      <c r="T66" s="21"/>
    </row>
    <row r="67" spans="1:20" x14ac:dyDescent="0.2">
      <c r="A67" s="97" t="s">
        <v>171</v>
      </c>
      <c r="B67" s="96">
        <v>358</v>
      </c>
      <c r="C67" s="90">
        <v>7.3718674711199883E-3</v>
      </c>
      <c r="D67" s="96">
        <v>681</v>
      </c>
      <c r="E67" s="90">
        <v>1.4023021641990817E-2</v>
      </c>
      <c r="F67" s="96">
        <v>9060</v>
      </c>
      <c r="G67" s="90">
        <v>0.18656178572163992</v>
      </c>
      <c r="H67" s="96">
        <v>33912</v>
      </c>
      <c r="I67" s="90">
        <v>0.69830941251570122</v>
      </c>
      <c r="J67" s="96">
        <v>4553</v>
      </c>
      <c r="K67" s="90">
        <v>9.3754504458126553E-2</v>
      </c>
      <c r="L67" s="95">
        <v>48563</v>
      </c>
      <c r="O67" s="21"/>
      <c r="P67" s="21"/>
      <c r="Q67" s="21"/>
      <c r="R67" s="21"/>
      <c r="S67" s="21"/>
      <c r="T67" s="21"/>
    </row>
    <row r="68" spans="1:20" x14ac:dyDescent="0.2">
      <c r="A68" s="94" t="s">
        <v>178</v>
      </c>
      <c r="B68" s="93">
        <v>74</v>
      </c>
      <c r="C68" s="60">
        <v>1.1131502151087579E-3</v>
      </c>
      <c r="D68" s="93">
        <v>848</v>
      </c>
      <c r="E68" s="60">
        <v>1.2756099762327387E-2</v>
      </c>
      <c r="F68" s="93">
        <v>5476</v>
      </c>
      <c r="G68" s="60">
        <v>8.2373115918048079E-2</v>
      </c>
      <c r="H68" s="93">
        <v>59089</v>
      </c>
      <c r="I68" s="60">
        <v>0.88885044676434311</v>
      </c>
      <c r="J68" s="93">
        <v>991</v>
      </c>
      <c r="K68" s="60">
        <v>1.4907187340172689E-2</v>
      </c>
      <c r="L68" s="16">
        <v>66478</v>
      </c>
      <c r="P68" s="21"/>
      <c r="Q68" s="21"/>
      <c r="R68" s="21"/>
      <c r="S68" s="21"/>
      <c r="T68" s="21"/>
    </row>
    <row r="69" spans="1:20" x14ac:dyDescent="0.2">
      <c r="A69" s="92" t="s">
        <v>186</v>
      </c>
      <c r="B69" s="91">
        <v>547</v>
      </c>
      <c r="C69" s="90">
        <v>2.4819863150443763E-3</v>
      </c>
      <c r="D69" s="91">
        <v>14632</v>
      </c>
      <c r="E69" s="90">
        <v>6.63919995644046E-2</v>
      </c>
      <c r="F69" s="91">
        <v>49772</v>
      </c>
      <c r="G69" s="90">
        <v>0.22583806740838885</v>
      </c>
      <c r="H69" s="91">
        <v>148428</v>
      </c>
      <c r="I69" s="90">
        <v>0.67348494473383302</v>
      </c>
      <c r="J69" s="91">
        <v>7010</v>
      </c>
      <c r="K69" s="90">
        <v>3.1807539430459011E-2</v>
      </c>
      <c r="L69" s="89">
        <v>220388</v>
      </c>
      <c r="Q69" s="21"/>
      <c r="R69" s="21"/>
      <c r="S69" s="21"/>
      <c r="T69" s="21"/>
    </row>
    <row r="70" spans="1:20" x14ac:dyDescent="0.2">
      <c r="A70" s="94" t="s">
        <v>179</v>
      </c>
      <c r="B70" s="93">
        <v>146</v>
      </c>
      <c r="C70" s="60">
        <v>1.2757554044843676E-3</v>
      </c>
      <c r="D70" s="93">
        <v>4133</v>
      </c>
      <c r="E70" s="60">
        <v>3.6114363607766382E-2</v>
      </c>
      <c r="F70" s="93">
        <v>10603</v>
      </c>
      <c r="G70" s="60">
        <v>9.2649551737998284E-2</v>
      </c>
      <c r="H70" s="93">
        <v>89926</v>
      </c>
      <c r="I70" s="60">
        <v>0.785777948655214</v>
      </c>
      <c r="J70" s="93">
        <v>9633</v>
      </c>
      <c r="K70" s="60">
        <v>8.4173642543821328E-2</v>
      </c>
      <c r="L70" s="16">
        <v>114442</v>
      </c>
      <c r="O70" s="21"/>
      <c r="P70" s="21"/>
      <c r="Q70" s="21"/>
      <c r="R70" s="21"/>
      <c r="S70" s="21"/>
    </row>
    <row r="71" spans="1:20" x14ac:dyDescent="0.2">
      <c r="A71" s="97" t="s">
        <v>180</v>
      </c>
      <c r="B71" s="96">
        <v>590</v>
      </c>
      <c r="C71" s="90">
        <v>6.7340835939461727E-3</v>
      </c>
      <c r="D71" s="96">
        <v>3963</v>
      </c>
      <c r="E71" s="90">
        <v>4.5232497089506246E-2</v>
      </c>
      <c r="F71" s="96">
        <v>18306</v>
      </c>
      <c r="G71" s="90">
        <v>0.20893921062843837</v>
      </c>
      <c r="H71" s="96">
        <v>53937</v>
      </c>
      <c r="I71" s="90">
        <v>0.61562079119775381</v>
      </c>
      <c r="J71" s="96">
        <v>10819</v>
      </c>
      <c r="K71" s="90">
        <v>0.12348483119136211</v>
      </c>
      <c r="L71" s="95">
        <v>87614</v>
      </c>
      <c r="O71" s="21"/>
      <c r="P71" s="21"/>
      <c r="Q71" s="21"/>
      <c r="R71" s="21"/>
      <c r="S71" s="21"/>
      <c r="T71" s="21"/>
    </row>
    <row r="72" spans="1:20" x14ac:dyDescent="0.2">
      <c r="A72" s="94" t="s">
        <v>181</v>
      </c>
      <c r="B72" s="93">
        <v>89</v>
      </c>
      <c r="C72" s="60">
        <v>4.2905420063345755E-4</v>
      </c>
      <c r="D72" s="93">
        <v>1736</v>
      </c>
      <c r="E72" s="60">
        <v>8.3689673292099143E-3</v>
      </c>
      <c r="F72" s="93">
        <v>8414</v>
      </c>
      <c r="G72" s="60">
        <v>4.0562494877864175E-2</v>
      </c>
      <c r="H72" s="93">
        <v>148513</v>
      </c>
      <c r="I72" s="60">
        <v>0.71595647751322111</v>
      </c>
      <c r="J72" s="93">
        <v>48680</v>
      </c>
      <c r="K72" s="60">
        <v>0.23467818524535633</v>
      </c>
      <c r="L72" s="16">
        <v>207433</v>
      </c>
      <c r="P72" s="21"/>
      <c r="Q72" s="21"/>
      <c r="R72" s="21"/>
      <c r="S72" s="21"/>
      <c r="T72" s="21"/>
    </row>
    <row r="73" spans="1:20" x14ac:dyDescent="0.2">
      <c r="A73" s="92" t="s">
        <v>182</v>
      </c>
      <c r="B73" s="91">
        <v>1255</v>
      </c>
      <c r="C73" s="90">
        <v>4.8851503108201209E-3</v>
      </c>
      <c r="D73" s="91">
        <v>17956</v>
      </c>
      <c r="E73" s="90">
        <v>6.9894628670188128E-2</v>
      </c>
      <c r="F73" s="91">
        <v>48168</v>
      </c>
      <c r="G73" s="90">
        <v>0.18749635073432958</v>
      </c>
      <c r="H73" s="91">
        <v>154295</v>
      </c>
      <c r="I73" s="90">
        <v>0.60060100972748254</v>
      </c>
      <c r="J73" s="91">
        <v>35227</v>
      </c>
      <c r="K73" s="90">
        <v>0.13712286055717962</v>
      </c>
      <c r="L73" s="89">
        <v>256901</v>
      </c>
    </row>
    <row r="74" spans="1:20" s="114" customFormat="1" x14ac:dyDescent="0.2">
      <c r="A74" s="120" t="s">
        <v>211</v>
      </c>
      <c r="B74" s="119">
        <v>35736</v>
      </c>
      <c r="C74" s="118">
        <v>2.9068282482276448E-3</v>
      </c>
      <c r="D74" s="119">
        <v>664903</v>
      </c>
      <c r="E74" s="118">
        <v>5.4084363743320624E-2</v>
      </c>
      <c r="F74" s="119">
        <v>1606066</v>
      </c>
      <c r="G74" s="118">
        <v>0.13064019524619377</v>
      </c>
      <c r="H74" s="119">
        <v>7864793</v>
      </c>
      <c r="I74" s="118">
        <v>0.63973590941524072</v>
      </c>
      <c r="J74" s="119">
        <v>2122313</v>
      </c>
      <c r="K74" s="118">
        <v>0.17263262200528201</v>
      </c>
      <c r="L74" s="117">
        <v>12293812</v>
      </c>
      <c r="M74" s="4"/>
      <c r="N74" s="4"/>
      <c r="O74" s="116"/>
      <c r="P74" s="116"/>
      <c r="Q74" s="116"/>
      <c r="T74" s="115"/>
    </row>
    <row r="75" spans="1:20" x14ac:dyDescent="0.2">
      <c r="A75" s="235" t="s">
        <v>30</v>
      </c>
    </row>
    <row r="76" spans="1:20" x14ac:dyDescent="0.2">
      <c r="A76" s="246" t="s">
        <v>394</v>
      </c>
    </row>
    <row r="78" spans="1:20" x14ac:dyDescent="0.2">
      <c r="B78" s="4"/>
      <c r="C78" s="4"/>
      <c r="D78" s="4"/>
      <c r="E78" s="4"/>
    </row>
    <row r="79" spans="1:20" x14ac:dyDescent="0.2">
      <c r="B79" s="4"/>
      <c r="C79" s="4"/>
      <c r="D79" s="4"/>
      <c r="E79" s="4"/>
    </row>
    <row r="80" spans="1:20" x14ac:dyDescent="0.2">
      <c r="B80" s="4"/>
      <c r="C80" s="4"/>
      <c r="D80" s="4"/>
      <c r="E80" s="4"/>
    </row>
    <row r="81" spans="2:21" x14ac:dyDescent="0.2">
      <c r="B81" s="4"/>
      <c r="C81" s="4"/>
      <c r="D81" s="4"/>
      <c r="E81" s="4"/>
      <c r="P81" s="21"/>
      <c r="Q81" s="21"/>
      <c r="R81" s="21"/>
      <c r="U81" s="22"/>
    </row>
    <row r="82" spans="2:21" x14ac:dyDescent="0.2">
      <c r="B82" s="4"/>
      <c r="C82" s="4"/>
      <c r="D82" s="4"/>
      <c r="E82" s="4"/>
      <c r="P82" s="21"/>
      <c r="Q82" s="21"/>
      <c r="R82" s="21"/>
      <c r="T82" s="21"/>
    </row>
    <row r="84" spans="2:21" x14ac:dyDescent="0.2">
      <c r="P84" s="21"/>
      <c r="Q84" s="21"/>
      <c r="R84" s="21"/>
      <c r="U84" s="22"/>
    </row>
  </sheetData>
  <mergeCells count="44">
    <mergeCell ref="L19:L20"/>
    <mergeCell ref="A49:A50"/>
    <mergeCell ref="B49:C49"/>
    <mergeCell ref="D49:E49"/>
    <mergeCell ref="F49:G49"/>
    <mergeCell ref="H49:I49"/>
    <mergeCell ref="L43:L44"/>
    <mergeCell ref="L35:L36"/>
    <mergeCell ref="J49:K49"/>
    <mergeCell ref="L49:L50"/>
    <mergeCell ref="F26:G26"/>
    <mergeCell ref="H26:I26"/>
    <mergeCell ref="H35:I35"/>
    <mergeCell ref="J43:K43"/>
    <mergeCell ref="H43:I43"/>
    <mergeCell ref="L26:L27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26:A27"/>
    <mergeCell ref="J26:K26"/>
    <mergeCell ref="J19:K19"/>
    <mergeCell ref="A19:A20"/>
    <mergeCell ref="B19:C19"/>
    <mergeCell ref="H19:I19"/>
    <mergeCell ref="D19:E19"/>
    <mergeCell ref="F19:G19"/>
    <mergeCell ref="B26:C26"/>
    <mergeCell ref="D26:E26"/>
    <mergeCell ref="A43:A44"/>
    <mergeCell ref="B43:C43"/>
    <mergeCell ref="D43:E43"/>
    <mergeCell ref="F43:G43"/>
    <mergeCell ref="J35:K35"/>
    <mergeCell ref="A35:A36"/>
    <mergeCell ref="B35:C35"/>
    <mergeCell ref="D35:E35"/>
    <mergeCell ref="F35:G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Hoja51"/>
  <dimension ref="A6:K76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2.85546875" style="34" customWidth="1"/>
    <col min="9" max="9" width="14.42578125" style="34" customWidth="1"/>
    <col min="10" max="16384" width="11.42578125" style="34"/>
  </cols>
  <sheetData>
    <row r="6" spans="1:10" s="32" customFormat="1" ht="16.5" x14ac:dyDescent="0.2">
      <c r="A6" s="596" t="s">
        <v>1</v>
      </c>
      <c r="B6" s="596"/>
      <c r="C6" s="596"/>
      <c r="D6" s="596"/>
      <c r="E6" s="596"/>
      <c r="F6" s="596"/>
      <c r="G6" s="596"/>
      <c r="H6" s="596"/>
      <c r="I6" s="596"/>
      <c r="J6" s="596"/>
    </row>
    <row r="7" spans="1:10" ht="15" customHeight="1" x14ac:dyDescent="0.2">
      <c r="A7" s="33" t="s">
        <v>136</v>
      </c>
      <c r="B7" s="33"/>
      <c r="C7" s="33"/>
      <c r="D7" s="33"/>
      <c r="E7" s="33"/>
      <c r="F7" s="33"/>
      <c r="G7" s="33"/>
      <c r="H7" s="33"/>
      <c r="I7" s="33"/>
      <c r="J7" s="33"/>
    </row>
    <row r="8" spans="1:10" ht="15" customHeight="1" x14ac:dyDescent="0.2">
      <c r="A8" s="33" t="s">
        <v>334</v>
      </c>
      <c r="B8" s="33"/>
      <c r="C8" s="33"/>
      <c r="D8" s="33"/>
      <c r="E8" s="33"/>
      <c r="F8" s="33"/>
      <c r="G8" s="33"/>
      <c r="H8" s="33"/>
      <c r="I8" s="33"/>
      <c r="J8" s="33"/>
    </row>
    <row r="9" spans="1:10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ht="15" customHeight="1" x14ac:dyDescent="0.2">
      <c r="A10" s="35" t="s">
        <v>393</v>
      </c>
      <c r="B10" s="35"/>
      <c r="C10" s="35"/>
      <c r="D10" s="35"/>
      <c r="E10" s="35"/>
      <c r="F10" s="35"/>
      <c r="G10" s="35"/>
      <c r="H10" s="35"/>
      <c r="I10" s="35"/>
      <c r="J10" s="33"/>
    </row>
    <row r="11" spans="1:10" ht="14.25" x14ac:dyDescent="0.25">
      <c r="A11" s="597" t="s">
        <v>13</v>
      </c>
      <c r="B11" s="600"/>
      <c r="C11" s="600"/>
      <c r="D11" s="600"/>
      <c r="E11" s="600"/>
      <c r="F11" s="600"/>
      <c r="G11" s="600"/>
      <c r="H11" s="600"/>
      <c r="I11" s="600"/>
      <c r="J11" s="600"/>
    </row>
    <row r="12" spans="1:10" ht="20.25" customHeight="1" x14ac:dyDescent="0.2">
      <c r="A12" s="598"/>
      <c r="B12" s="635" t="s">
        <v>137</v>
      </c>
      <c r="C12" s="636"/>
      <c r="D12" s="635" t="s">
        <v>138</v>
      </c>
      <c r="E12" s="636"/>
      <c r="F12" s="591" t="s">
        <v>139</v>
      </c>
      <c r="G12" s="592"/>
      <c r="H12" s="591" t="s">
        <v>140</v>
      </c>
      <c r="I12" s="592"/>
      <c r="J12" s="649" t="s">
        <v>11</v>
      </c>
    </row>
    <row r="13" spans="1:10" ht="17.25" customHeight="1" x14ac:dyDescent="0.2">
      <c r="A13" s="599"/>
      <c r="B13" s="36" t="s">
        <v>122</v>
      </c>
      <c r="C13" s="37" t="s">
        <v>12</v>
      </c>
      <c r="D13" s="36" t="s">
        <v>122</v>
      </c>
      <c r="E13" s="37" t="s">
        <v>12</v>
      </c>
      <c r="F13" s="36" t="s">
        <v>122</v>
      </c>
      <c r="G13" s="37" t="s">
        <v>12</v>
      </c>
      <c r="H13" s="36" t="s">
        <v>122</v>
      </c>
      <c r="I13" s="37" t="s">
        <v>12</v>
      </c>
      <c r="J13" s="650"/>
    </row>
    <row r="14" spans="1:10" ht="24" x14ac:dyDescent="0.2">
      <c r="A14" s="66" t="s">
        <v>3</v>
      </c>
      <c r="B14" s="307">
        <v>141</v>
      </c>
      <c r="C14" s="107">
        <v>1.7317895268984374E-5</v>
      </c>
      <c r="D14" s="108">
        <v>27137</v>
      </c>
      <c r="E14" s="107">
        <v>3.3330193185420495E-3</v>
      </c>
      <c r="F14" s="108">
        <v>677288</v>
      </c>
      <c r="G14" s="107">
        <v>8.3185834403828998E-2</v>
      </c>
      <c r="H14" s="108">
        <v>7437302</v>
      </c>
      <c r="I14" s="107">
        <v>0.91346395120431223</v>
      </c>
      <c r="J14" s="106">
        <v>8141867</v>
      </c>
    </row>
    <row r="15" spans="1:10" x14ac:dyDescent="0.2">
      <c r="A15" s="38" t="s">
        <v>4</v>
      </c>
      <c r="B15" s="93">
        <v>141</v>
      </c>
      <c r="C15" s="60">
        <v>4.468532971118065E-5</v>
      </c>
      <c r="D15" s="15">
        <v>11841</v>
      </c>
      <c r="E15" s="60">
        <v>3.752616944043192E-3</v>
      </c>
      <c r="F15" s="15">
        <v>264209</v>
      </c>
      <c r="G15" s="60">
        <v>8.3732384947952682E-2</v>
      </c>
      <c r="H15" s="15">
        <v>2879207</v>
      </c>
      <c r="I15" s="60">
        <v>0.91247031277829294</v>
      </c>
      <c r="J15" s="16">
        <v>3155398</v>
      </c>
    </row>
    <row r="16" spans="1:10" x14ac:dyDescent="0.2">
      <c r="A16" s="40" t="s">
        <v>5</v>
      </c>
      <c r="B16" s="309">
        <v>0</v>
      </c>
      <c r="C16" s="103">
        <v>0</v>
      </c>
      <c r="D16" s="104">
        <v>15296</v>
      </c>
      <c r="E16" s="103">
        <v>3.0675012719421297E-3</v>
      </c>
      <c r="F16" s="104">
        <v>413078</v>
      </c>
      <c r="G16" s="103">
        <v>8.2839781015383834E-2</v>
      </c>
      <c r="H16" s="104">
        <v>4558095</v>
      </c>
      <c r="I16" s="103">
        <v>0.91409271771267409</v>
      </c>
      <c r="J16" s="102">
        <v>4986469</v>
      </c>
    </row>
    <row r="17" spans="1:10" x14ac:dyDescent="0.2">
      <c r="A17" s="34" t="s">
        <v>30</v>
      </c>
      <c r="B17" s="9"/>
      <c r="C17" s="9"/>
      <c r="D17" s="9"/>
      <c r="E17" s="9"/>
      <c r="F17" s="8"/>
      <c r="G17" s="8"/>
      <c r="H17" s="8"/>
      <c r="I17" s="8"/>
      <c r="J17" s="4"/>
    </row>
    <row r="18" spans="1:10" x14ac:dyDescent="0.2">
      <c r="B18" s="9"/>
      <c r="C18" s="9"/>
      <c r="D18" s="9"/>
      <c r="E18" s="9"/>
      <c r="F18" s="8"/>
      <c r="G18" s="8"/>
      <c r="H18" s="8"/>
      <c r="I18" s="8"/>
      <c r="J18" s="4"/>
    </row>
    <row r="19" spans="1:10" ht="12" customHeight="1" x14ac:dyDescent="0.2">
      <c r="A19" s="590" t="s">
        <v>14</v>
      </c>
      <c r="B19" s="635" t="s">
        <v>137</v>
      </c>
      <c r="C19" s="636"/>
      <c r="D19" s="635" t="s">
        <v>138</v>
      </c>
      <c r="E19" s="636"/>
      <c r="F19" s="591" t="s">
        <v>139</v>
      </c>
      <c r="G19" s="592"/>
      <c r="H19" s="591" t="s">
        <v>140</v>
      </c>
      <c r="I19" s="592"/>
      <c r="J19" s="649" t="s">
        <v>11</v>
      </c>
    </row>
    <row r="20" spans="1:10" x14ac:dyDescent="0.2">
      <c r="A20" s="590"/>
      <c r="B20" s="161" t="s">
        <v>122</v>
      </c>
      <c r="C20" s="162" t="s">
        <v>12</v>
      </c>
      <c r="D20" s="161" t="s">
        <v>122</v>
      </c>
      <c r="E20" s="162" t="s">
        <v>12</v>
      </c>
      <c r="F20" s="161" t="s">
        <v>122</v>
      </c>
      <c r="G20" s="162" t="s">
        <v>12</v>
      </c>
      <c r="H20" s="161" t="s">
        <v>122</v>
      </c>
      <c r="I20" s="162" t="s">
        <v>12</v>
      </c>
      <c r="J20" s="650"/>
    </row>
    <row r="21" spans="1:10" x14ac:dyDescent="0.2">
      <c r="A21" s="67" t="s">
        <v>15</v>
      </c>
      <c r="B21" s="78">
        <v>141</v>
      </c>
      <c r="C21" s="77">
        <v>3.9505204320356389E-4</v>
      </c>
      <c r="D21" s="100">
        <v>1897</v>
      </c>
      <c r="E21" s="77">
        <v>5.3149909642351816E-3</v>
      </c>
      <c r="F21" s="100">
        <v>40142</v>
      </c>
      <c r="G21" s="77">
        <v>0.11246935544877631</v>
      </c>
      <c r="H21" s="100">
        <v>314735</v>
      </c>
      <c r="I21" s="77">
        <v>0.88182060154378494</v>
      </c>
      <c r="J21" s="76">
        <v>356915</v>
      </c>
    </row>
    <row r="22" spans="1:10" x14ac:dyDescent="0.2">
      <c r="A22" s="38" t="s">
        <v>16</v>
      </c>
      <c r="B22" s="93">
        <v>0</v>
      </c>
      <c r="C22" s="60">
        <v>0</v>
      </c>
      <c r="D22" s="15">
        <v>13360</v>
      </c>
      <c r="E22" s="60">
        <v>2.7110461127433979E-3</v>
      </c>
      <c r="F22" s="15">
        <v>341942</v>
      </c>
      <c r="G22" s="60">
        <v>6.9387764212852018E-2</v>
      </c>
      <c r="H22" s="15">
        <v>4572686</v>
      </c>
      <c r="I22" s="60">
        <v>0.92790139259701776</v>
      </c>
      <c r="J22" s="16">
        <v>4927987</v>
      </c>
    </row>
    <row r="23" spans="1:10" x14ac:dyDescent="0.2">
      <c r="A23" s="40" t="s">
        <v>17</v>
      </c>
      <c r="B23" s="309">
        <v>0</v>
      </c>
      <c r="C23" s="103">
        <v>0</v>
      </c>
      <c r="D23" s="104">
        <v>11879</v>
      </c>
      <c r="E23" s="103">
        <v>4.157908829824657E-3</v>
      </c>
      <c r="F23" s="104">
        <v>295204</v>
      </c>
      <c r="G23" s="103">
        <v>0.10332783215755181</v>
      </c>
      <c r="H23" s="104">
        <v>2549881</v>
      </c>
      <c r="I23" s="103">
        <v>0.89251390899083471</v>
      </c>
      <c r="J23" s="102">
        <v>2856965</v>
      </c>
    </row>
    <row r="24" spans="1:10" x14ac:dyDescent="0.2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</row>
    <row r="25" spans="1:10" x14ac:dyDescent="0.2">
      <c r="B25" s="5"/>
      <c r="C25" s="5"/>
      <c r="D25" s="5"/>
      <c r="E25" s="5"/>
      <c r="F25" s="4"/>
      <c r="G25" s="4"/>
      <c r="H25" s="4"/>
      <c r="I25" s="4"/>
      <c r="J25" s="4"/>
    </row>
    <row r="26" spans="1:10" ht="12" customHeight="1" x14ac:dyDescent="0.2">
      <c r="A26" s="590" t="s">
        <v>18</v>
      </c>
      <c r="B26" s="635" t="s">
        <v>137</v>
      </c>
      <c r="C26" s="636"/>
      <c r="D26" s="635" t="s">
        <v>138</v>
      </c>
      <c r="E26" s="636"/>
      <c r="F26" s="591" t="s">
        <v>139</v>
      </c>
      <c r="G26" s="592"/>
      <c r="H26" s="591" t="s">
        <v>140</v>
      </c>
      <c r="I26" s="592"/>
      <c r="J26" s="649" t="s">
        <v>11</v>
      </c>
    </row>
    <row r="27" spans="1:10" x14ac:dyDescent="0.2">
      <c r="A27" s="590"/>
      <c r="B27" s="161" t="s">
        <v>122</v>
      </c>
      <c r="C27" s="162" t="s">
        <v>12</v>
      </c>
      <c r="D27" s="161" t="s">
        <v>122</v>
      </c>
      <c r="E27" s="162" t="s">
        <v>12</v>
      </c>
      <c r="F27" s="161" t="s">
        <v>122</v>
      </c>
      <c r="G27" s="162" t="s">
        <v>12</v>
      </c>
      <c r="H27" s="161" t="s">
        <v>122</v>
      </c>
      <c r="I27" s="162" t="s">
        <v>12</v>
      </c>
      <c r="J27" s="650"/>
    </row>
    <row r="28" spans="1:10" x14ac:dyDescent="0.2">
      <c r="A28" s="67" t="s">
        <v>19</v>
      </c>
      <c r="B28" s="78">
        <v>0</v>
      </c>
      <c r="C28" s="77">
        <v>0</v>
      </c>
      <c r="D28" s="100">
        <v>6687</v>
      </c>
      <c r="E28" s="77">
        <v>8.3011916126557485E-3</v>
      </c>
      <c r="F28" s="100">
        <v>123272</v>
      </c>
      <c r="G28" s="77">
        <v>0.15302893561766104</v>
      </c>
      <c r="H28" s="100">
        <v>675588</v>
      </c>
      <c r="I28" s="77">
        <v>0.83866987276968319</v>
      </c>
      <c r="J28" s="76">
        <v>805547</v>
      </c>
    </row>
    <row r="29" spans="1:10" x14ac:dyDescent="0.2">
      <c r="A29" s="38" t="s">
        <v>20</v>
      </c>
      <c r="B29" s="93">
        <v>0</v>
      </c>
      <c r="C29" s="60">
        <v>0</v>
      </c>
      <c r="D29" s="15">
        <v>13755</v>
      </c>
      <c r="E29" s="60">
        <v>6.2708343970881084E-3</v>
      </c>
      <c r="F29" s="15">
        <v>211471</v>
      </c>
      <c r="G29" s="60">
        <v>9.6408551129525219E-2</v>
      </c>
      <c r="H29" s="15">
        <v>1968262</v>
      </c>
      <c r="I29" s="60">
        <v>0.89732061447338662</v>
      </c>
      <c r="J29" s="16">
        <v>2193488</v>
      </c>
    </row>
    <row r="30" spans="1:10" x14ac:dyDescent="0.2">
      <c r="A30" s="41" t="s">
        <v>21</v>
      </c>
      <c r="B30" s="91">
        <v>141</v>
      </c>
      <c r="C30" s="98">
        <v>5.0207166877228164E-5</v>
      </c>
      <c r="D30" s="91">
        <v>4380</v>
      </c>
      <c r="E30" s="98">
        <v>1.5596268859734707E-3</v>
      </c>
      <c r="F30" s="91">
        <v>216610</v>
      </c>
      <c r="G30" s="98">
        <v>7.7130315016144632E-2</v>
      </c>
      <c r="H30" s="91">
        <v>2587234</v>
      </c>
      <c r="I30" s="98">
        <v>0.92126020701020239</v>
      </c>
      <c r="J30" s="89">
        <v>2808364</v>
      </c>
    </row>
    <row r="31" spans="1:10" x14ac:dyDescent="0.2">
      <c r="A31" s="38" t="s">
        <v>22</v>
      </c>
      <c r="B31" s="93">
        <v>0</v>
      </c>
      <c r="C31" s="60">
        <v>0</v>
      </c>
      <c r="D31" s="15">
        <v>1165</v>
      </c>
      <c r="E31" s="60">
        <v>1.2729569314417085E-3</v>
      </c>
      <c r="F31" s="15">
        <v>44611</v>
      </c>
      <c r="G31" s="60">
        <v>4.8744962805618929E-2</v>
      </c>
      <c r="H31" s="15">
        <v>869416</v>
      </c>
      <c r="I31" s="60">
        <v>0.9499820802629394</v>
      </c>
      <c r="J31" s="16">
        <v>915192</v>
      </c>
    </row>
    <row r="32" spans="1:10" x14ac:dyDescent="0.2">
      <c r="A32" s="40" t="s">
        <v>23</v>
      </c>
      <c r="B32" s="309">
        <v>0</v>
      </c>
      <c r="C32" s="103">
        <v>0</v>
      </c>
      <c r="D32" s="104">
        <v>1149</v>
      </c>
      <c r="E32" s="103">
        <v>8.1109470254213595E-4</v>
      </c>
      <c r="F32" s="104">
        <v>81324</v>
      </c>
      <c r="G32" s="103">
        <v>5.7407715917786484E-2</v>
      </c>
      <c r="H32" s="104">
        <v>1334131</v>
      </c>
      <c r="I32" s="103">
        <v>0.94178118937967137</v>
      </c>
      <c r="J32" s="102">
        <v>1416604</v>
      </c>
    </row>
    <row r="33" spans="1:11" x14ac:dyDescent="0.2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</row>
    <row r="34" spans="1:11" x14ac:dyDescent="0.2">
      <c r="B34" s="5"/>
      <c r="C34" s="5"/>
      <c r="D34" s="5"/>
      <c r="E34" s="5"/>
      <c r="F34" s="4"/>
      <c r="G34" s="4"/>
      <c r="H34" s="4"/>
      <c r="I34" s="4"/>
      <c r="J34" s="4"/>
    </row>
    <row r="35" spans="1:11" ht="12" customHeight="1" x14ac:dyDescent="0.2">
      <c r="A35" s="590" t="s">
        <v>24</v>
      </c>
      <c r="B35" s="635" t="s">
        <v>137</v>
      </c>
      <c r="C35" s="636"/>
      <c r="D35" s="635" t="s">
        <v>138</v>
      </c>
      <c r="E35" s="636"/>
      <c r="F35" s="591" t="s">
        <v>139</v>
      </c>
      <c r="G35" s="592"/>
      <c r="H35" s="591" t="s">
        <v>140</v>
      </c>
      <c r="I35" s="592"/>
      <c r="J35" s="649" t="s">
        <v>11</v>
      </c>
    </row>
    <row r="36" spans="1:11" x14ac:dyDescent="0.2">
      <c r="A36" s="590"/>
      <c r="B36" s="161" t="s">
        <v>122</v>
      </c>
      <c r="C36" s="162" t="s">
        <v>12</v>
      </c>
      <c r="D36" s="161" t="s">
        <v>122</v>
      </c>
      <c r="E36" s="162" t="s">
        <v>12</v>
      </c>
      <c r="F36" s="161" t="s">
        <v>122</v>
      </c>
      <c r="G36" s="162" t="s">
        <v>12</v>
      </c>
      <c r="H36" s="161" t="s">
        <v>122</v>
      </c>
      <c r="I36" s="162" t="s">
        <v>12</v>
      </c>
      <c r="J36" s="650"/>
    </row>
    <row r="37" spans="1:11" x14ac:dyDescent="0.2">
      <c r="A37" s="67" t="s">
        <v>25</v>
      </c>
      <c r="B37" s="78">
        <v>0</v>
      </c>
      <c r="C37" s="77">
        <v>0</v>
      </c>
      <c r="D37" s="100">
        <v>5758</v>
      </c>
      <c r="E37" s="77">
        <v>4.9352791029757381E-3</v>
      </c>
      <c r="F37" s="100">
        <v>163147</v>
      </c>
      <c r="G37" s="77">
        <v>0.139836050679608</v>
      </c>
      <c r="H37" s="100">
        <v>997797</v>
      </c>
      <c r="I37" s="77">
        <v>0.85522867021741622</v>
      </c>
      <c r="J37" s="76">
        <v>1166702</v>
      </c>
      <c r="K37" s="58"/>
    </row>
    <row r="38" spans="1:11" x14ac:dyDescent="0.2">
      <c r="A38" s="38" t="s">
        <v>26</v>
      </c>
      <c r="B38" s="93">
        <v>0</v>
      </c>
      <c r="C38" s="60">
        <v>0</v>
      </c>
      <c r="D38" s="15">
        <v>3623</v>
      </c>
      <c r="E38" s="60">
        <v>2.0959388076115613E-3</v>
      </c>
      <c r="F38" s="15">
        <v>126212</v>
      </c>
      <c r="G38" s="60">
        <v>7.3014802314730981E-2</v>
      </c>
      <c r="H38" s="15">
        <v>1598747</v>
      </c>
      <c r="I38" s="60">
        <v>0.92488983738685082</v>
      </c>
      <c r="J38" s="16">
        <v>1728581</v>
      </c>
      <c r="K38" s="59"/>
    </row>
    <row r="39" spans="1:11" x14ac:dyDescent="0.2">
      <c r="A39" s="41" t="s">
        <v>27</v>
      </c>
      <c r="B39" s="91">
        <v>141</v>
      </c>
      <c r="C39" s="98">
        <v>6.8150313491442064E-5</v>
      </c>
      <c r="D39" s="91">
        <v>5159</v>
      </c>
      <c r="E39" s="98">
        <v>2.4935281368960965E-3</v>
      </c>
      <c r="F39" s="91">
        <v>148034</v>
      </c>
      <c r="G39" s="98">
        <v>7.1550095797107333E-2</v>
      </c>
      <c r="H39" s="91">
        <v>1915622</v>
      </c>
      <c r="I39" s="98">
        <v>0.92588822575250518</v>
      </c>
      <c r="J39" s="89">
        <v>2068956</v>
      </c>
      <c r="K39" s="59"/>
    </row>
    <row r="40" spans="1:11" x14ac:dyDescent="0.2">
      <c r="A40" s="42" t="s">
        <v>28</v>
      </c>
      <c r="B40" s="19">
        <v>0</v>
      </c>
      <c r="C40" s="61">
        <v>0</v>
      </c>
      <c r="D40" s="19">
        <v>12596</v>
      </c>
      <c r="E40" s="61">
        <v>3.963963056720296E-3</v>
      </c>
      <c r="F40" s="19">
        <v>239895</v>
      </c>
      <c r="G40" s="61">
        <v>7.5494991861854183E-2</v>
      </c>
      <c r="H40" s="19">
        <v>2925136</v>
      </c>
      <c r="I40" s="61">
        <v>0.92054073038127815</v>
      </c>
      <c r="J40" s="17">
        <v>3177628</v>
      </c>
      <c r="K40" s="59"/>
    </row>
    <row r="41" spans="1:11" x14ac:dyDescent="0.2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59"/>
    </row>
    <row r="42" spans="1:11" ht="12" customHeight="1" x14ac:dyDescent="0.2">
      <c r="A42" s="144"/>
      <c r="B42" s="5"/>
      <c r="C42" s="5"/>
      <c r="D42" s="5"/>
      <c r="E42" s="5"/>
      <c r="F42" s="4"/>
      <c r="G42" s="4"/>
      <c r="H42" s="4"/>
      <c r="I42" s="4"/>
      <c r="J42" s="4"/>
      <c r="K42" s="59"/>
    </row>
    <row r="43" spans="1:11" ht="12.75" customHeight="1" x14ac:dyDescent="0.2">
      <c r="A43" s="594" t="s">
        <v>218</v>
      </c>
      <c r="B43" s="635" t="s">
        <v>137</v>
      </c>
      <c r="C43" s="636"/>
      <c r="D43" s="635" t="s">
        <v>138</v>
      </c>
      <c r="E43" s="636"/>
      <c r="F43" s="591" t="s">
        <v>139</v>
      </c>
      <c r="G43" s="592"/>
      <c r="H43" s="591" t="s">
        <v>140</v>
      </c>
      <c r="I43" s="592"/>
      <c r="J43" s="649" t="s">
        <v>11</v>
      </c>
    </row>
    <row r="44" spans="1:11" x14ac:dyDescent="0.2">
      <c r="A44" s="595"/>
      <c r="B44" s="161" t="s">
        <v>122</v>
      </c>
      <c r="C44" s="162" t="s">
        <v>12</v>
      </c>
      <c r="D44" s="161" t="s">
        <v>122</v>
      </c>
      <c r="E44" s="162" t="s">
        <v>12</v>
      </c>
      <c r="F44" s="161" t="s">
        <v>122</v>
      </c>
      <c r="G44" s="162" t="s">
        <v>12</v>
      </c>
      <c r="H44" s="161" t="s">
        <v>122</v>
      </c>
      <c r="I44" s="162" t="s">
        <v>12</v>
      </c>
      <c r="J44" s="650"/>
    </row>
    <row r="45" spans="1:11" x14ac:dyDescent="0.2">
      <c r="A45" s="140" t="s">
        <v>193</v>
      </c>
      <c r="B45" s="78">
        <v>0</v>
      </c>
      <c r="C45" s="77">
        <v>0</v>
      </c>
      <c r="D45" s="78">
        <v>11017</v>
      </c>
      <c r="E45" s="77">
        <v>2.0720116681132695E-3</v>
      </c>
      <c r="F45" s="78">
        <v>400018</v>
      </c>
      <c r="G45" s="77">
        <v>7.5233000222867732E-2</v>
      </c>
      <c r="H45" s="78">
        <v>4906020</v>
      </c>
      <c r="I45" s="77">
        <v>0.92269498810901895</v>
      </c>
      <c r="J45" s="76">
        <v>5317055</v>
      </c>
      <c r="K45" s="59"/>
    </row>
    <row r="46" spans="1:11" x14ac:dyDescent="0.2">
      <c r="A46" s="42" t="s">
        <v>194</v>
      </c>
      <c r="B46" s="19">
        <v>141</v>
      </c>
      <c r="C46" s="61">
        <v>4.9914826190203101E-5</v>
      </c>
      <c r="D46" s="19">
        <v>16120</v>
      </c>
      <c r="E46" s="61">
        <v>5.7065744552203829E-3</v>
      </c>
      <c r="F46" s="19">
        <v>277270</v>
      </c>
      <c r="G46" s="61">
        <v>9.8155204664947621E-2</v>
      </c>
      <c r="H46" s="19">
        <v>2531282</v>
      </c>
      <c r="I46" s="61">
        <v>0.89608866005950127</v>
      </c>
      <c r="J46" s="17">
        <v>2824812</v>
      </c>
      <c r="K46" s="59"/>
    </row>
    <row r="47" spans="1:11" x14ac:dyDescent="0.2">
      <c r="A47" s="34" t="s">
        <v>30</v>
      </c>
      <c r="B47" s="5"/>
      <c r="C47" s="5"/>
      <c r="D47" s="5"/>
      <c r="E47" s="5"/>
      <c r="F47" s="4"/>
      <c r="G47" s="4"/>
      <c r="H47" s="4"/>
      <c r="I47" s="4"/>
      <c r="K47" s="59"/>
    </row>
    <row r="48" spans="1:11" x14ac:dyDescent="0.2">
      <c r="B48" s="5"/>
      <c r="C48" s="5"/>
      <c r="D48" s="5"/>
      <c r="E48" s="5"/>
      <c r="F48" s="4"/>
      <c r="G48" s="4"/>
      <c r="H48" s="4"/>
      <c r="I48" s="4"/>
    </row>
    <row r="49" spans="1:10" ht="12.75" customHeight="1" x14ac:dyDescent="0.2">
      <c r="A49" s="632" t="s">
        <v>3</v>
      </c>
      <c r="B49" s="635" t="s">
        <v>137</v>
      </c>
      <c r="C49" s="636"/>
      <c r="D49" s="635" t="s">
        <v>138</v>
      </c>
      <c r="E49" s="636"/>
      <c r="F49" s="591" t="s">
        <v>139</v>
      </c>
      <c r="G49" s="592"/>
      <c r="H49" s="591" t="s">
        <v>140</v>
      </c>
      <c r="I49" s="592"/>
      <c r="J49" s="649" t="s">
        <v>11</v>
      </c>
    </row>
    <row r="50" spans="1:10" x14ac:dyDescent="0.2">
      <c r="A50" s="633"/>
      <c r="B50" s="161" t="s">
        <v>122</v>
      </c>
      <c r="C50" s="162" t="s">
        <v>12</v>
      </c>
      <c r="D50" s="161" t="s">
        <v>122</v>
      </c>
      <c r="E50" s="162" t="s">
        <v>12</v>
      </c>
      <c r="F50" s="161" t="s">
        <v>122</v>
      </c>
      <c r="G50" s="162" t="s">
        <v>12</v>
      </c>
      <c r="H50" s="161" t="s">
        <v>122</v>
      </c>
      <c r="I50" s="162" t="s">
        <v>12</v>
      </c>
      <c r="J50" s="650"/>
    </row>
    <row r="51" spans="1:10" x14ac:dyDescent="0.2">
      <c r="A51" s="41" t="s">
        <v>172</v>
      </c>
      <c r="B51" s="78">
        <v>0</v>
      </c>
      <c r="C51" s="77">
        <v>0</v>
      </c>
      <c r="D51" s="78">
        <v>152</v>
      </c>
      <c r="E51" s="77">
        <v>1.4644250686449251E-3</v>
      </c>
      <c r="F51" s="78">
        <v>8017</v>
      </c>
      <c r="G51" s="77">
        <v>7.7238787995568187E-2</v>
      </c>
      <c r="H51" s="78">
        <v>95626</v>
      </c>
      <c r="I51" s="77">
        <v>0.92129678693578687</v>
      </c>
      <c r="J51" s="73">
        <v>103795</v>
      </c>
    </row>
    <row r="52" spans="1:10" x14ac:dyDescent="0.2">
      <c r="A52" s="38" t="s">
        <v>189</v>
      </c>
      <c r="B52" s="93">
        <v>0</v>
      </c>
      <c r="C52" s="60">
        <v>0</v>
      </c>
      <c r="D52" s="93">
        <v>3448</v>
      </c>
      <c r="E52" s="60">
        <v>6.6112913493323513E-3</v>
      </c>
      <c r="F52" s="93">
        <v>80513</v>
      </c>
      <c r="G52" s="60">
        <v>0.15437787134825859</v>
      </c>
      <c r="H52" s="93">
        <v>437571</v>
      </c>
      <c r="I52" s="60">
        <v>0.83901083730240911</v>
      </c>
      <c r="J52" s="39">
        <v>521532</v>
      </c>
    </row>
    <row r="53" spans="1:10" x14ac:dyDescent="0.2">
      <c r="A53" s="41" t="s">
        <v>173</v>
      </c>
      <c r="B53" s="91">
        <v>0</v>
      </c>
      <c r="C53" s="90">
        <v>0</v>
      </c>
      <c r="D53" s="91">
        <v>4029</v>
      </c>
      <c r="E53" s="90">
        <v>1.4630931219371368E-3</v>
      </c>
      <c r="F53" s="91">
        <v>248993</v>
      </c>
      <c r="G53" s="90">
        <v>9.0419445448124469E-2</v>
      </c>
      <c r="H53" s="91">
        <v>2500733</v>
      </c>
      <c r="I53" s="90">
        <v>0.90811746142993843</v>
      </c>
      <c r="J53" s="73">
        <v>2753755</v>
      </c>
    </row>
    <row r="54" spans="1:10" x14ac:dyDescent="0.2">
      <c r="A54" s="38" t="s">
        <v>183</v>
      </c>
      <c r="B54" s="93">
        <v>0</v>
      </c>
      <c r="C54" s="60">
        <v>0</v>
      </c>
      <c r="D54" s="93">
        <v>273</v>
      </c>
      <c r="E54" s="60">
        <v>7.0253272052579296E-4</v>
      </c>
      <c r="F54" s="93">
        <v>5773</v>
      </c>
      <c r="G54" s="60">
        <v>1.4856122328188288E-2</v>
      </c>
      <c r="H54" s="93">
        <v>382549</v>
      </c>
      <c r="I54" s="60">
        <v>0.98444391833121458</v>
      </c>
      <c r="J54" s="39">
        <v>388594</v>
      </c>
    </row>
    <row r="55" spans="1:10" x14ac:dyDescent="0.2">
      <c r="A55" s="41" t="s">
        <v>212</v>
      </c>
      <c r="B55" s="96">
        <v>0</v>
      </c>
      <c r="C55" s="90">
        <v>0</v>
      </c>
      <c r="D55" s="96">
        <v>1466</v>
      </c>
      <c r="E55" s="90">
        <v>1.955255850429596E-3</v>
      </c>
      <c r="F55" s="96">
        <v>22330</v>
      </c>
      <c r="G55" s="90">
        <v>2.9782307735397601E-2</v>
      </c>
      <c r="H55" s="96">
        <v>725978</v>
      </c>
      <c r="I55" s="90">
        <v>0.96826243641417276</v>
      </c>
      <c r="J55" s="73">
        <v>749774</v>
      </c>
    </row>
    <row r="56" spans="1:10" x14ac:dyDescent="0.2">
      <c r="A56" s="38" t="s">
        <v>174</v>
      </c>
      <c r="B56" s="93">
        <v>0</v>
      </c>
      <c r="C56" s="60">
        <v>0</v>
      </c>
      <c r="D56" s="93">
        <v>0</v>
      </c>
      <c r="E56" s="60">
        <v>0</v>
      </c>
      <c r="F56" s="93">
        <v>67200</v>
      </c>
      <c r="G56" s="60">
        <v>0.24570204239822743</v>
      </c>
      <c r="H56" s="93">
        <v>206303</v>
      </c>
      <c r="I56" s="60">
        <v>0.75430161388216543</v>
      </c>
      <c r="J56" s="39">
        <v>273502</v>
      </c>
    </row>
    <row r="57" spans="1:10" x14ac:dyDescent="0.2">
      <c r="A57" s="41" t="s">
        <v>214</v>
      </c>
      <c r="B57" s="91">
        <v>0</v>
      </c>
      <c r="C57" s="90">
        <v>0</v>
      </c>
      <c r="D57" s="91">
        <v>302</v>
      </c>
      <c r="E57" s="90">
        <v>1.0411603076594233E-3</v>
      </c>
      <c r="F57" s="91">
        <v>12759</v>
      </c>
      <c r="G57" s="90">
        <v>4.3987299223266829E-2</v>
      </c>
      <c r="H57" s="91">
        <v>277000</v>
      </c>
      <c r="I57" s="90">
        <v>0.95497154046907373</v>
      </c>
      <c r="J57" s="73">
        <v>290061</v>
      </c>
    </row>
    <row r="58" spans="1:10" x14ac:dyDescent="0.2">
      <c r="A58" s="38" t="s">
        <v>175</v>
      </c>
      <c r="B58" s="93">
        <v>0</v>
      </c>
      <c r="C58" s="60">
        <v>0</v>
      </c>
      <c r="D58" s="93">
        <v>388</v>
      </c>
      <c r="E58" s="60">
        <v>7.3427830661796714E-3</v>
      </c>
      <c r="F58" s="93">
        <v>8858</v>
      </c>
      <c r="G58" s="60">
        <v>0.16763498041293692</v>
      </c>
      <c r="H58" s="93">
        <v>43596</v>
      </c>
      <c r="I58" s="60">
        <v>0.82504116121950755</v>
      </c>
      <c r="J58" s="39">
        <v>52841</v>
      </c>
    </row>
    <row r="59" spans="1:10" x14ac:dyDescent="0.2">
      <c r="A59" s="41" t="s">
        <v>188</v>
      </c>
      <c r="B59" s="96">
        <v>0</v>
      </c>
      <c r="C59" s="90">
        <v>0</v>
      </c>
      <c r="D59" s="96">
        <v>264</v>
      </c>
      <c r="E59" s="90">
        <v>1.4642750174714632E-3</v>
      </c>
      <c r="F59" s="96">
        <v>6930</v>
      </c>
      <c r="G59" s="90">
        <v>3.843721920862591E-2</v>
      </c>
      <c r="H59" s="96">
        <v>173101</v>
      </c>
      <c r="I59" s="90">
        <v>0.96010405227018092</v>
      </c>
      <c r="J59" s="73">
        <v>180294</v>
      </c>
    </row>
    <row r="60" spans="1:10" x14ac:dyDescent="0.2">
      <c r="A60" s="38" t="s">
        <v>185</v>
      </c>
      <c r="B60" s="93">
        <v>0</v>
      </c>
      <c r="C60" s="60">
        <v>0</v>
      </c>
      <c r="D60" s="93">
        <v>310</v>
      </c>
      <c r="E60" s="60">
        <v>1.8563652368662159E-3</v>
      </c>
      <c r="F60" s="93">
        <v>9616</v>
      </c>
      <c r="G60" s="60">
        <v>5.7583251992598491E-2</v>
      </c>
      <c r="H60" s="93">
        <v>157067</v>
      </c>
      <c r="I60" s="60">
        <v>0.94056038277053533</v>
      </c>
      <c r="J60" s="39">
        <v>166993</v>
      </c>
    </row>
    <row r="61" spans="1:10" x14ac:dyDescent="0.2">
      <c r="A61" s="41" t="s">
        <v>216</v>
      </c>
      <c r="B61" s="91">
        <v>0</v>
      </c>
      <c r="C61" s="90">
        <v>0</v>
      </c>
      <c r="D61" s="91">
        <v>1841</v>
      </c>
      <c r="E61" s="90">
        <v>1.3856972857343931E-3</v>
      </c>
      <c r="F61" s="91">
        <v>56900</v>
      </c>
      <c r="G61" s="90">
        <v>4.2827906332583911E-2</v>
      </c>
      <c r="H61" s="91">
        <v>1269832</v>
      </c>
      <c r="I61" s="90">
        <v>0.95578639638168172</v>
      </c>
      <c r="J61" s="73">
        <v>1328573</v>
      </c>
    </row>
    <row r="62" spans="1:10" x14ac:dyDescent="0.2">
      <c r="A62" s="38" t="s">
        <v>187</v>
      </c>
      <c r="B62" s="93">
        <v>0</v>
      </c>
      <c r="C62" s="60">
        <v>0</v>
      </c>
      <c r="D62" s="93">
        <v>1016</v>
      </c>
      <c r="E62" s="60">
        <v>8.1203993062493509E-3</v>
      </c>
      <c r="F62" s="93">
        <v>34093</v>
      </c>
      <c r="G62" s="60">
        <v>0.27248895034247944</v>
      </c>
      <c r="H62" s="93">
        <v>90008</v>
      </c>
      <c r="I62" s="60">
        <v>0.71939065035127125</v>
      </c>
      <c r="J62" s="39">
        <v>125117</v>
      </c>
    </row>
    <row r="63" spans="1:10" x14ac:dyDescent="0.2">
      <c r="A63" s="41" t="s">
        <v>176</v>
      </c>
      <c r="B63" s="96">
        <v>0</v>
      </c>
      <c r="C63" s="90">
        <v>0</v>
      </c>
      <c r="D63" s="96">
        <v>280</v>
      </c>
      <c r="E63" s="90">
        <v>2.5581990278843694E-3</v>
      </c>
      <c r="F63" s="96">
        <v>3694</v>
      </c>
      <c r="G63" s="90">
        <v>3.3749954317874503E-2</v>
      </c>
      <c r="H63" s="96">
        <v>105478</v>
      </c>
      <c r="I63" s="90">
        <v>0.96369184665424112</v>
      </c>
      <c r="J63" s="73">
        <v>109452</v>
      </c>
    </row>
    <row r="64" spans="1:10" x14ac:dyDescent="0.2">
      <c r="A64" s="38" t="s">
        <v>177</v>
      </c>
      <c r="B64" s="93">
        <v>0</v>
      </c>
      <c r="C64" s="60">
        <v>0</v>
      </c>
      <c r="D64" s="93">
        <v>431</v>
      </c>
      <c r="E64" s="60">
        <v>4.1176639183728063E-3</v>
      </c>
      <c r="F64" s="93">
        <v>9227</v>
      </c>
      <c r="G64" s="60">
        <v>8.8152401333702751E-2</v>
      </c>
      <c r="H64" s="93">
        <v>95014</v>
      </c>
      <c r="I64" s="60">
        <v>0.90773948849251462</v>
      </c>
      <c r="J64" s="39">
        <v>104671</v>
      </c>
    </row>
    <row r="65" spans="1:10" x14ac:dyDescent="0.2">
      <c r="A65" s="41" t="s">
        <v>213</v>
      </c>
      <c r="B65" s="91">
        <v>0</v>
      </c>
      <c r="C65" s="90">
        <v>0</v>
      </c>
      <c r="D65" s="91">
        <v>239</v>
      </c>
      <c r="E65" s="90">
        <v>1.0827070394078182E-3</v>
      </c>
      <c r="F65" s="91">
        <v>14469</v>
      </c>
      <c r="G65" s="90">
        <v>6.5546812356450712E-2</v>
      </c>
      <c r="H65" s="91">
        <v>206035</v>
      </c>
      <c r="I65" s="90">
        <v>0.93337048060414152</v>
      </c>
      <c r="J65" s="73">
        <v>220743</v>
      </c>
    </row>
    <row r="66" spans="1:10" x14ac:dyDescent="0.2">
      <c r="A66" s="38" t="s">
        <v>170</v>
      </c>
      <c r="B66" s="93">
        <v>0</v>
      </c>
      <c r="C66" s="60">
        <v>0</v>
      </c>
      <c r="D66" s="93">
        <v>209</v>
      </c>
      <c r="E66" s="60">
        <v>2.1304791029561673E-3</v>
      </c>
      <c r="F66" s="93">
        <v>12590</v>
      </c>
      <c r="G66" s="60">
        <v>0.12833843017329255</v>
      </c>
      <c r="H66" s="93">
        <v>85300</v>
      </c>
      <c r="I66" s="60">
        <v>0.86952089704383284</v>
      </c>
      <c r="J66" s="39">
        <v>98100</v>
      </c>
    </row>
    <row r="67" spans="1:10" x14ac:dyDescent="0.2">
      <c r="A67" s="41" t="s">
        <v>171</v>
      </c>
      <c r="B67" s="96">
        <v>28</v>
      </c>
      <c r="C67" s="90">
        <v>8.1230055120394551E-4</v>
      </c>
      <c r="D67" s="96">
        <v>84</v>
      </c>
      <c r="E67" s="90">
        <v>2.4369016536118365E-3</v>
      </c>
      <c r="F67" s="96">
        <v>1111</v>
      </c>
      <c r="G67" s="90">
        <v>3.2230925442413697E-2</v>
      </c>
      <c r="H67" s="96">
        <v>33248</v>
      </c>
      <c r="I67" s="90">
        <v>0.96454888308674214</v>
      </c>
      <c r="J67" s="73">
        <v>34470</v>
      </c>
    </row>
    <row r="68" spans="1:10" x14ac:dyDescent="0.2">
      <c r="A68" s="38" t="s">
        <v>178</v>
      </c>
      <c r="B68" s="93">
        <v>0</v>
      </c>
      <c r="C68" s="60">
        <v>0</v>
      </c>
      <c r="D68" s="93">
        <v>31</v>
      </c>
      <c r="E68" s="60">
        <v>7.1694535026249455E-4</v>
      </c>
      <c r="F68" s="93">
        <v>958</v>
      </c>
      <c r="G68" s="60">
        <v>2.2155924050047411E-2</v>
      </c>
      <c r="H68" s="93">
        <v>42250</v>
      </c>
      <c r="I68" s="60">
        <v>0.97712713059969014</v>
      </c>
      <c r="J68" s="39">
        <v>43239</v>
      </c>
    </row>
    <row r="69" spans="1:10" x14ac:dyDescent="0.2">
      <c r="A69" s="41" t="s">
        <v>186</v>
      </c>
      <c r="B69" s="91">
        <v>42</v>
      </c>
      <c r="C69" s="90">
        <v>3.0464584920030462E-4</v>
      </c>
      <c r="D69" s="91">
        <v>425</v>
      </c>
      <c r="E69" s="90">
        <v>3.0827258550030828E-3</v>
      </c>
      <c r="F69" s="91">
        <v>15359</v>
      </c>
      <c r="G69" s="90">
        <v>0.1114060856635114</v>
      </c>
      <c r="H69" s="91">
        <v>122039</v>
      </c>
      <c r="I69" s="90">
        <v>0.88520654263228515</v>
      </c>
      <c r="J69" s="73">
        <v>137865</v>
      </c>
    </row>
    <row r="70" spans="1:10" x14ac:dyDescent="0.2">
      <c r="A70" s="38" t="s">
        <v>179</v>
      </c>
      <c r="B70" s="93">
        <v>0</v>
      </c>
      <c r="C70" s="60">
        <v>0</v>
      </c>
      <c r="D70" s="93">
        <v>388</v>
      </c>
      <c r="E70" s="60">
        <v>5.3419244695937108E-3</v>
      </c>
      <c r="F70" s="93">
        <v>9152</v>
      </c>
      <c r="G70" s="60">
        <v>0.12600333181887022</v>
      </c>
      <c r="H70" s="93">
        <v>63092</v>
      </c>
      <c r="I70" s="60">
        <v>0.86864097586496491</v>
      </c>
      <c r="J70" s="39">
        <v>72633</v>
      </c>
    </row>
    <row r="71" spans="1:10" x14ac:dyDescent="0.2">
      <c r="A71" s="41" t="s">
        <v>180</v>
      </c>
      <c r="B71" s="96">
        <v>47</v>
      </c>
      <c r="C71" s="90">
        <v>8.0207515614867404E-4</v>
      </c>
      <c r="D71" s="96">
        <v>97</v>
      </c>
      <c r="E71" s="90">
        <v>1.6553465988600293E-3</v>
      </c>
      <c r="F71" s="96">
        <v>2664</v>
      </c>
      <c r="G71" s="90">
        <v>4.546230246766101E-2</v>
      </c>
      <c r="H71" s="96">
        <v>55790</v>
      </c>
      <c r="I71" s="90">
        <v>0.95208027577733023</v>
      </c>
      <c r="J71" s="73">
        <v>58598</v>
      </c>
    </row>
    <row r="72" spans="1:10" x14ac:dyDescent="0.2">
      <c r="A72" s="38" t="s">
        <v>181</v>
      </c>
      <c r="B72" s="93">
        <v>0</v>
      </c>
      <c r="C72" s="60">
        <v>0</v>
      </c>
      <c r="D72" s="93">
        <v>76</v>
      </c>
      <c r="E72" s="60">
        <v>5.6812660252816339E-4</v>
      </c>
      <c r="F72" s="93">
        <v>10668</v>
      </c>
      <c r="G72" s="60">
        <v>7.9747034154874302E-2</v>
      </c>
      <c r="H72" s="93">
        <v>123029</v>
      </c>
      <c r="I72" s="60">
        <v>0.91968483924259758</v>
      </c>
      <c r="J72" s="39">
        <v>133773</v>
      </c>
    </row>
    <row r="73" spans="1:10" x14ac:dyDescent="0.2">
      <c r="A73" s="41" t="s">
        <v>182</v>
      </c>
      <c r="B73" s="91">
        <v>0</v>
      </c>
      <c r="C73" s="90">
        <v>0</v>
      </c>
      <c r="D73" s="91">
        <v>524</v>
      </c>
      <c r="E73" s="90">
        <v>3.0431853555416173E-3</v>
      </c>
      <c r="F73" s="91">
        <v>15028</v>
      </c>
      <c r="G73" s="90">
        <v>8.7276697563128669E-2</v>
      </c>
      <c r="H73" s="91">
        <v>156637</v>
      </c>
      <c r="I73" s="90">
        <v>0.90968592468697007</v>
      </c>
      <c r="J73" s="73">
        <v>172188</v>
      </c>
    </row>
    <row r="74" spans="1:10" x14ac:dyDescent="0.2">
      <c r="A74" s="42" t="s">
        <v>11</v>
      </c>
      <c r="B74" s="121">
        <v>116</v>
      </c>
      <c r="C74" s="118">
        <v>1.4284723854737657E-5</v>
      </c>
      <c r="D74" s="121">
        <v>16271</v>
      </c>
      <c r="E74" s="118">
        <v>2.0036788089692796E-3</v>
      </c>
      <c r="F74" s="121">
        <v>656902</v>
      </c>
      <c r="G74" s="118">
        <v>8.0893652324352389E-2</v>
      </c>
      <c r="H74" s="121">
        <v>7447275</v>
      </c>
      <c r="I74" s="118">
        <v>0.91708850728699476</v>
      </c>
      <c r="J74" s="43">
        <v>8120563</v>
      </c>
    </row>
    <row r="75" spans="1:10" x14ac:dyDescent="0.2">
      <c r="A75" s="235" t="s">
        <v>30</v>
      </c>
    </row>
    <row r="76" spans="1:10" x14ac:dyDescent="0.2">
      <c r="A76" s="246" t="s">
        <v>394</v>
      </c>
    </row>
  </sheetData>
  <mergeCells count="38">
    <mergeCell ref="H26:I26"/>
    <mergeCell ref="J49:J50"/>
    <mergeCell ref="F43:G43"/>
    <mergeCell ref="H43:I43"/>
    <mergeCell ref="A49:A50"/>
    <mergeCell ref="B49:C49"/>
    <mergeCell ref="D49:E49"/>
    <mergeCell ref="F49:G49"/>
    <mergeCell ref="H49:I49"/>
    <mergeCell ref="J35:J36"/>
    <mergeCell ref="J26:J27"/>
    <mergeCell ref="D35:E35"/>
    <mergeCell ref="F35:G35"/>
    <mergeCell ref="H35:I35"/>
    <mergeCell ref="J19:J20"/>
    <mergeCell ref="A43:A44"/>
    <mergeCell ref="B43:C43"/>
    <mergeCell ref="D43:E43"/>
    <mergeCell ref="J43:J44"/>
    <mergeCell ref="A26:A27"/>
    <mergeCell ref="A19:A20"/>
    <mergeCell ref="H19:I19"/>
    <mergeCell ref="B26:C26"/>
    <mergeCell ref="D26:E26"/>
    <mergeCell ref="F26:G26"/>
    <mergeCell ref="B19:C19"/>
    <mergeCell ref="D19:E19"/>
    <mergeCell ref="F19:G19"/>
    <mergeCell ref="A35:A36"/>
    <mergeCell ref="B35:C35"/>
    <mergeCell ref="A6:J6"/>
    <mergeCell ref="A11:A13"/>
    <mergeCell ref="B11:J11"/>
    <mergeCell ref="B12:C12"/>
    <mergeCell ref="D12:E12"/>
    <mergeCell ref="F12:G12"/>
    <mergeCell ref="H12:I12"/>
    <mergeCell ref="J12:J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52"/>
  <dimension ref="A6:K76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2.85546875" style="34" customWidth="1"/>
    <col min="9" max="9" width="14.42578125" style="34" customWidth="1"/>
    <col min="10" max="16384" width="11.42578125" style="34"/>
  </cols>
  <sheetData>
    <row r="6" spans="1:10" s="32" customFormat="1" ht="16.5" x14ac:dyDescent="0.2">
      <c r="A6" s="596" t="s">
        <v>1</v>
      </c>
      <c r="B6" s="596"/>
      <c r="C6" s="596"/>
      <c r="D6" s="596"/>
      <c r="E6" s="596"/>
      <c r="F6" s="596"/>
      <c r="G6" s="596"/>
      <c r="H6" s="596"/>
      <c r="I6" s="596"/>
      <c r="J6" s="596"/>
    </row>
    <row r="7" spans="1:10" ht="15" customHeight="1" x14ac:dyDescent="0.2">
      <c r="A7" s="33" t="s">
        <v>141</v>
      </c>
      <c r="B7" s="33"/>
      <c r="C7" s="33"/>
      <c r="D7" s="33"/>
      <c r="E7" s="33"/>
      <c r="F7" s="33"/>
      <c r="G7" s="33"/>
      <c r="H7" s="33"/>
      <c r="I7" s="33"/>
      <c r="J7" s="33"/>
    </row>
    <row r="8" spans="1:10" ht="15" customHeight="1" x14ac:dyDescent="0.2">
      <c r="A8" s="33" t="s">
        <v>334</v>
      </c>
      <c r="B8" s="33"/>
      <c r="C8" s="33"/>
      <c r="D8" s="33"/>
      <c r="E8" s="33"/>
      <c r="F8" s="33"/>
      <c r="G8" s="33"/>
      <c r="H8" s="33"/>
      <c r="I8" s="33"/>
      <c r="J8" s="33"/>
    </row>
    <row r="9" spans="1:10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ht="15" customHeight="1" x14ac:dyDescent="0.2">
      <c r="A10" s="35" t="s">
        <v>393</v>
      </c>
      <c r="B10" s="35"/>
      <c r="C10" s="35"/>
      <c r="D10" s="35"/>
      <c r="E10" s="35"/>
      <c r="F10" s="35"/>
      <c r="G10" s="35"/>
      <c r="H10" s="35"/>
      <c r="I10" s="35"/>
      <c r="J10" s="33"/>
    </row>
    <row r="11" spans="1:10" ht="14.25" x14ac:dyDescent="0.25">
      <c r="A11" s="597" t="s">
        <v>13</v>
      </c>
      <c r="B11" s="600"/>
      <c r="C11" s="600"/>
      <c r="D11" s="600"/>
      <c r="E11" s="600"/>
      <c r="F11" s="600"/>
      <c r="G11" s="600"/>
      <c r="H11" s="600"/>
      <c r="I11" s="600"/>
      <c r="J11" s="600"/>
    </row>
    <row r="12" spans="1:10" ht="20.25" customHeight="1" x14ac:dyDescent="0.2">
      <c r="A12" s="598"/>
      <c r="B12" s="635" t="s">
        <v>137</v>
      </c>
      <c r="C12" s="636"/>
      <c r="D12" s="635" t="s">
        <v>138</v>
      </c>
      <c r="E12" s="636"/>
      <c r="F12" s="591" t="s">
        <v>139</v>
      </c>
      <c r="G12" s="592"/>
      <c r="H12" s="591" t="s">
        <v>140</v>
      </c>
      <c r="I12" s="592"/>
      <c r="J12" s="649" t="s">
        <v>11</v>
      </c>
    </row>
    <row r="13" spans="1:10" ht="17.25" customHeight="1" x14ac:dyDescent="0.2">
      <c r="A13" s="599"/>
      <c r="B13" s="36" t="s">
        <v>122</v>
      </c>
      <c r="C13" s="37" t="s">
        <v>12</v>
      </c>
      <c r="D13" s="36" t="s">
        <v>122</v>
      </c>
      <c r="E13" s="37" t="s">
        <v>12</v>
      </c>
      <c r="F13" s="36" t="s">
        <v>122</v>
      </c>
      <c r="G13" s="37" t="s">
        <v>12</v>
      </c>
      <c r="H13" s="36" t="s">
        <v>122</v>
      </c>
      <c r="I13" s="37" t="s">
        <v>12</v>
      </c>
      <c r="J13" s="650"/>
    </row>
    <row r="14" spans="1:10" ht="24" x14ac:dyDescent="0.2">
      <c r="A14" s="66" t="s">
        <v>3</v>
      </c>
      <c r="B14" s="307">
        <v>1673</v>
      </c>
      <c r="C14" s="107">
        <v>2.0548112613482877E-4</v>
      </c>
      <c r="D14" s="108">
        <v>163578</v>
      </c>
      <c r="E14" s="107">
        <v>2.0090969307162594E-2</v>
      </c>
      <c r="F14" s="108">
        <v>2297650</v>
      </c>
      <c r="G14" s="107">
        <v>0.28220185861547481</v>
      </c>
      <c r="H14" s="108">
        <v>5678966</v>
      </c>
      <c r="I14" s="107">
        <v>0.69750169095122783</v>
      </c>
      <c r="J14" s="106">
        <v>8141867</v>
      </c>
    </row>
    <row r="15" spans="1:10" x14ac:dyDescent="0.2">
      <c r="A15" s="38" t="s">
        <v>4</v>
      </c>
      <c r="B15" s="93">
        <v>1416</v>
      </c>
      <c r="C15" s="60">
        <v>4.4875480050377161E-4</v>
      </c>
      <c r="D15" s="15">
        <v>67350</v>
      </c>
      <c r="E15" s="60">
        <v>2.134437557480863E-2</v>
      </c>
      <c r="F15" s="15">
        <v>926281</v>
      </c>
      <c r="G15" s="60">
        <v>0.29355441056880938</v>
      </c>
      <c r="H15" s="15">
        <v>2160350</v>
      </c>
      <c r="I15" s="60">
        <v>0.68465214213864622</v>
      </c>
      <c r="J15" s="16">
        <v>3155398</v>
      </c>
    </row>
    <row r="16" spans="1:10" x14ac:dyDescent="0.2">
      <c r="A16" s="40" t="s">
        <v>5</v>
      </c>
      <c r="B16" s="309">
        <v>257</v>
      </c>
      <c r="C16" s="103">
        <v>5.1539476130303826E-5</v>
      </c>
      <c r="D16" s="104">
        <v>96227</v>
      </c>
      <c r="E16" s="103">
        <v>1.9297623227979559E-2</v>
      </c>
      <c r="F16" s="104">
        <v>1371369</v>
      </c>
      <c r="G16" s="103">
        <v>0.27501805385734873</v>
      </c>
      <c r="H16" s="104">
        <v>3518616</v>
      </c>
      <c r="I16" s="103">
        <v>0.70563278343854141</v>
      </c>
      <c r="J16" s="102">
        <v>4986469</v>
      </c>
    </row>
    <row r="17" spans="1:10" x14ac:dyDescent="0.2">
      <c r="A17" s="34" t="s">
        <v>30</v>
      </c>
      <c r="B17" s="9"/>
      <c r="C17" s="9"/>
      <c r="D17" s="9"/>
      <c r="E17" s="9"/>
      <c r="F17" s="8"/>
      <c r="G17" s="8"/>
      <c r="H17" s="8"/>
      <c r="I17" s="8"/>
      <c r="J17" s="4"/>
    </row>
    <row r="18" spans="1:10" x14ac:dyDescent="0.2">
      <c r="B18" s="9"/>
      <c r="C18" s="9"/>
      <c r="D18" s="9"/>
      <c r="E18" s="9"/>
      <c r="F18" s="8"/>
      <c r="G18" s="8"/>
      <c r="H18" s="8"/>
      <c r="I18" s="8"/>
      <c r="J18" s="4"/>
    </row>
    <row r="19" spans="1:10" ht="12" customHeight="1" x14ac:dyDescent="0.2">
      <c r="A19" s="590" t="s">
        <v>14</v>
      </c>
      <c r="B19" s="635" t="s">
        <v>137</v>
      </c>
      <c r="C19" s="636"/>
      <c r="D19" s="635" t="s">
        <v>138</v>
      </c>
      <c r="E19" s="636"/>
      <c r="F19" s="591" t="s">
        <v>139</v>
      </c>
      <c r="G19" s="592"/>
      <c r="H19" s="591" t="s">
        <v>140</v>
      </c>
      <c r="I19" s="592"/>
      <c r="J19" s="649" t="s">
        <v>11</v>
      </c>
    </row>
    <row r="20" spans="1:10" x14ac:dyDescent="0.2">
      <c r="A20" s="590"/>
      <c r="B20" s="161" t="s">
        <v>122</v>
      </c>
      <c r="C20" s="162" t="s">
        <v>12</v>
      </c>
      <c r="D20" s="161" t="s">
        <v>122</v>
      </c>
      <c r="E20" s="162" t="s">
        <v>12</v>
      </c>
      <c r="F20" s="161" t="s">
        <v>122</v>
      </c>
      <c r="G20" s="162" t="s">
        <v>12</v>
      </c>
      <c r="H20" s="161" t="s">
        <v>122</v>
      </c>
      <c r="I20" s="162" t="s">
        <v>12</v>
      </c>
      <c r="J20" s="650"/>
    </row>
    <row r="21" spans="1:10" x14ac:dyDescent="0.2">
      <c r="A21" s="67" t="s">
        <v>15</v>
      </c>
      <c r="B21" s="78">
        <v>294</v>
      </c>
      <c r="C21" s="77">
        <v>8.2372553689253746E-4</v>
      </c>
      <c r="D21" s="100">
        <v>549</v>
      </c>
      <c r="E21" s="77">
        <v>1.5381813597074934E-3</v>
      </c>
      <c r="F21" s="100">
        <v>99667</v>
      </c>
      <c r="G21" s="77">
        <v>0.27924575879411062</v>
      </c>
      <c r="H21" s="100">
        <v>256404</v>
      </c>
      <c r="I21" s="77">
        <v>0.71838953252174886</v>
      </c>
      <c r="J21" s="76">
        <v>356915</v>
      </c>
    </row>
    <row r="22" spans="1:10" x14ac:dyDescent="0.2">
      <c r="A22" s="38" t="s">
        <v>16</v>
      </c>
      <c r="B22" s="93">
        <v>393</v>
      </c>
      <c r="C22" s="60">
        <v>7.9748586999113429E-5</v>
      </c>
      <c r="D22" s="15">
        <v>95985</v>
      </c>
      <c r="E22" s="60">
        <v>1.9477527030814002E-2</v>
      </c>
      <c r="F22" s="15">
        <v>1392360</v>
      </c>
      <c r="G22" s="60">
        <v>0.28254132975594293</v>
      </c>
      <c r="H22" s="15">
        <v>3439249</v>
      </c>
      <c r="I22" s="60">
        <v>0.6979013946262439</v>
      </c>
      <c r="J22" s="16">
        <v>4927987</v>
      </c>
    </row>
    <row r="23" spans="1:10" x14ac:dyDescent="0.2">
      <c r="A23" s="40" t="s">
        <v>17</v>
      </c>
      <c r="B23" s="309">
        <v>986</v>
      </c>
      <c r="C23" s="103">
        <v>3.4512148381236733E-4</v>
      </c>
      <c r="D23" s="104">
        <v>67043</v>
      </c>
      <c r="E23" s="103">
        <v>2.3466510790296696E-2</v>
      </c>
      <c r="F23" s="104">
        <v>805623</v>
      </c>
      <c r="G23" s="103">
        <v>0.28198560360382435</v>
      </c>
      <c r="H23" s="104">
        <v>1983313</v>
      </c>
      <c r="I23" s="103">
        <v>0.69420276412206661</v>
      </c>
      <c r="J23" s="102">
        <v>2856965</v>
      </c>
    </row>
    <row r="24" spans="1:10" x14ac:dyDescent="0.2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</row>
    <row r="25" spans="1:10" x14ac:dyDescent="0.2">
      <c r="B25" s="5"/>
      <c r="C25" s="5"/>
      <c r="D25" s="5"/>
      <c r="E25" s="5"/>
      <c r="F25" s="4"/>
      <c r="G25" s="4"/>
      <c r="H25" s="4"/>
      <c r="I25" s="4"/>
      <c r="J25" s="4"/>
    </row>
    <row r="26" spans="1:10" ht="12" customHeight="1" x14ac:dyDescent="0.2">
      <c r="A26" s="590" t="s">
        <v>18</v>
      </c>
      <c r="B26" s="635" t="s">
        <v>137</v>
      </c>
      <c r="C26" s="636"/>
      <c r="D26" s="635" t="s">
        <v>138</v>
      </c>
      <c r="E26" s="636"/>
      <c r="F26" s="591" t="s">
        <v>139</v>
      </c>
      <c r="G26" s="592"/>
      <c r="H26" s="591" t="s">
        <v>140</v>
      </c>
      <c r="I26" s="592"/>
      <c r="J26" s="649" t="s">
        <v>11</v>
      </c>
    </row>
    <row r="27" spans="1:10" x14ac:dyDescent="0.2">
      <c r="A27" s="590"/>
      <c r="B27" s="161" t="s">
        <v>122</v>
      </c>
      <c r="C27" s="162" t="s">
        <v>12</v>
      </c>
      <c r="D27" s="161" t="s">
        <v>122</v>
      </c>
      <c r="E27" s="162" t="s">
        <v>12</v>
      </c>
      <c r="F27" s="161" t="s">
        <v>122</v>
      </c>
      <c r="G27" s="162" t="s">
        <v>12</v>
      </c>
      <c r="H27" s="161" t="s">
        <v>122</v>
      </c>
      <c r="I27" s="162" t="s">
        <v>12</v>
      </c>
      <c r="J27" s="650"/>
    </row>
    <row r="28" spans="1:10" x14ac:dyDescent="0.2">
      <c r="A28" s="67" t="s">
        <v>19</v>
      </c>
      <c r="B28" s="78">
        <v>0</v>
      </c>
      <c r="C28" s="77">
        <v>0</v>
      </c>
      <c r="D28" s="100">
        <v>49919</v>
      </c>
      <c r="E28" s="77">
        <v>6.1969071947384824E-2</v>
      </c>
      <c r="F28" s="100">
        <v>278144</v>
      </c>
      <c r="G28" s="77">
        <v>0.34528587407066252</v>
      </c>
      <c r="H28" s="100">
        <v>477485</v>
      </c>
      <c r="I28" s="77">
        <v>0.59274629537444745</v>
      </c>
      <c r="J28" s="76">
        <v>805547</v>
      </c>
    </row>
    <row r="29" spans="1:10" x14ac:dyDescent="0.2">
      <c r="A29" s="38" t="s">
        <v>20</v>
      </c>
      <c r="B29" s="93">
        <v>1282</v>
      </c>
      <c r="C29" s="60">
        <v>5.8445726623532928E-4</v>
      </c>
      <c r="D29" s="15">
        <v>53130</v>
      </c>
      <c r="E29" s="60">
        <v>2.4221696220813608E-2</v>
      </c>
      <c r="F29" s="15">
        <v>802077</v>
      </c>
      <c r="G29" s="60">
        <v>0.36566281648224197</v>
      </c>
      <c r="H29" s="15">
        <v>1336999</v>
      </c>
      <c r="I29" s="60">
        <v>0.60953103003070908</v>
      </c>
      <c r="J29" s="16">
        <v>2193488</v>
      </c>
    </row>
    <row r="30" spans="1:10" x14ac:dyDescent="0.2">
      <c r="A30" s="41" t="s">
        <v>21</v>
      </c>
      <c r="B30" s="91">
        <v>294</v>
      </c>
      <c r="C30" s="98">
        <v>1.0468728412698639E-4</v>
      </c>
      <c r="D30" s="91">
        <v>40636</v>
      </c>
      <c r="E30" s="98">
        <v>1.4469634278177615E-2</v>
      </c>
      <c r="F30" s="91">
        <v>787055</v>
      </c>
      <c r="G30" s="98">
        <v>0.28025391295430363</v>
      </c>
      <c r="H30" s="91">
        <v>1980379</v>
      </c>
      <c r="I30" s="98">
        <v>0.70517176548339178</v>
      </c>
      <c r="J30" s="89">
        <v>2808364</v>
      </c>
    </row>
    <row r="31" spans="1:10" x14ac:dyDescent="0.2">
      <c r="A31" s="38" t="s">
        <v>22</v>
      </c>
      <c r="B31" s="93">
        <v>96</v>
      </c>
      <c r="C31" s="60">
        <v>1.0489602181837254E-4</v>
      </c>
      <c r="D31" s="15">
        <v>5380</v>
      </c>
      <c r="E31" s="60">
        <v>5.8785478894046277E-3</v>
      </c>
      <c r="F31" s="15">
        <v>218713</v>
      </c>
      <c r="G31" s="60">
        <v>0.23898045437460116</v>
      </c>
      <c r="H31" s="15">
        <v>691002</v>
      </c>
      <c r="I31" s="60">
        <v>0.75503500904728194</v>
      </c>
      <c r="J31" s="16">
        <v>915192</v>
      </c>
    </row>
    <row r="32" spans="1:10" x14ac:dyDescent="0.2">
      <c r="A32" s="40" t="s">
        <v>23</v>
      </c>
      <c r="B32" s="309">
        <v>0</v>
      </c>
      <c r="C32" s="103">
        <v>0</v>
      </c>
      <c r="D32" s="104">
        <v>14512</v>
      </c>
      <c r="E32" s="103">
        <v>1.0244217861872478E-2</v>
      </c>
      <c r="F32" s="104">
        <v>211663</v>
      </c>
      <c r="G32" s="103">
        <v>0.14941578592182431</v>
      </c>
      <c r="H32" s="104">
        <v>1190430</v>
      </c>
      <c r="I32" s="103">
        <v>0.84034070212988243</v>
      </c>
      <c r="J32" s="102">
        <v>1416604</v>
      </c>
    </row>
    <row r="33" spans="1:11" x14ac:dyDescent="0.2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</row>
    <row r="34" spans="1:11" x14ac:dyDescent="0.2">
      <c r="B34" s="5"/>
      <c r="C34" s="5"/>
      <c r="D34" s="5"/>
      <c r="E34" s="5"/>
      <c r="F34" s="4"/>
      <c r="G34" s="4"/>
      <c r="H34" s="4"/>
      <c r="I34" s="4"/>
      <c r="J34" s="4"/>
    </row>
    <row r="35" spans="1:11" ht="12" customHeight="1" x14ac:dyDescent="0.2">
      <c r="A35" s="590" t="s">
        <v>24</v>
      </c>
      <c r="B35" s="635" t="s">
        <v>137</v>
      </c>
      <c r="C35" s="636"/>
      <c r="D35" s="635" t="s">
        <v>138</v>
      </c>
      <c r="E35" s="636"/>
      <c r="F35" s="591" t="s">
        <v>139</v>
      </c>
      <c r="G35" s="592"/>
      <c r="H35" s="591" t="s">
        <v>140</v>
      </c>
      <c r="I35" s="592"/>
      <c r="J35" s="649" t="s">
        <v>11</v>
      </c>
    </row>
    <row r="36" spans="1:11" x14ac:dyDescent="0.2">
      <c r="A36" s="590"/>
      <c r="B36" s="161" t="s">
        <v>122</v>
      </c>
      <c r="C36" s="162" t="s">
        <v>12</v>
      </c>
      <c r="D36" s="161" t="s">
        <v>122</v>
      </c>
      <c r="E36" s="162" t="s">
        <v>12</v>
      </c>
      <c r="F36" s="161" t="s">
        <v>122</v>
      </c>
      <c r="G36" s="162" t="s">
        <v>12</v>
      </c>
      <c r="H36" s="161" t="s">
        <v>122</v>
      </c>
      <c r="I36" s="162" t="s">
        <v>12</v>
      </c>
      <c r="J36" s="650"/>
    </row>
    <row r="37" spans="1:11" x14ac:dyDescent="0.2">
      <c r="A37" s="67" t="s">
        <v>25</v>
      </c>
      <c r="B37" s="78">
        <v>1280</v>
      </c>
      <c r="C37" s="77">
        <v>1.097109630394051E-3</v>
      </c>
      <c r="D37" s="100">
        <v>60649</v>
      </c>
      <c r="E37" s="77">
        <v>5.1983282792006869E-2</v>
      </c>
      <c r="F37" s="100">
        <v>355000</v>
      </c>
      <c r="G37" s="77">
        <v>0.30427649905460008</v>
      </c>
      <c r="H37" s="100">
        <v>749774</v>
      </c>
      <c r="I37" s="77">
        <v>0.64264396563989779</v>
      </c>
      <c r="J37" s="76">
        <v>1166702</v>
      </c>
      <c r="K37" s="58"/>
    </row>
    <row r="38" spans="1:11" x14ac:dyDescent="0.2">
      <c r="A38" s="38" t="s">
        <v>26</v>
      </c>
      <c r="B38" s="93">
        <v>64</v>
      </c>
      <c r="C38" s="60">
        <v>3.7024588376246179E-5</v>
      </c>
      <c r="D38" s="15">
        <v>31721</v>
      </c>
      <c r="E38" s="60">
        <v>1.8350890123170392E-2</v>
      </c>
      <c r="F38" s="15">
        <v>441633</v>
      </c>
      <c r="G38" s="60">
        <v>0.25548875059948017</v>
      </c>
      <c r="H38" s="15">
        <v>1255163</v>
      </c>
      <c r="I38" s="60">
        <v>0.72612333468897317</v>
      </c>
      <c r="J38" s="16">
        <v>1728581</v>
      </c>
      <c r="K38" s="59"/>
    </row>
    <row r="39" spans="1:11" x14ac:dyDescent="0.2">
      <c r="A39" s="41" t="s">
        <v>27</v>
      </c>
      <c r="B39" s="91">
        <v>329</v>
      </c>
      <c r="C39" s="98">
        <v>1.5901739814669813E-4</v>
      </c>
      <c r="D39" s="91">
        <v>29477</v>
      </c>
      <c r="E39" s="98">
        <v>1.4247282204164807E-2</v>
      </c>
      <c r="F39" s="91">
        <v>564116</v>
      </c>
      <c r="G39" s="98">
        <v>0.27265732089034278</v>
      </c>
      <c r="H39" s="91">
        <v>1475033</v>
      </c>
      <c r="I39" s="98">
        <v>0.7129358961717891</v>
      </c>
      <c r="J39" s="89">
        <v>2068956</v>
      </c>
      <c r="K39" s="59"/>
    </row>
    <row r="40" spans="1:11" x14ac:dyDescent="0.2">
      <c r="A40" s="42" t="s">
        <v>28</v>
      </c>
      <c r="B40" s="19">
        <v>0</v>
      </c>
      <c r="C40" s="61">
        <v>0</v>
      </c>
      <c r="D40" s="19">
        <v>41730</v>
      </c>
      <c r="E40" s="61">
        <v>1.3132437151233562E-2</v>
      </c>
      <c r="F40" s="19">
        <v>936902</v>
      </c>
      <c r="G40" s="61">
        <v>0.29484319750455373</v>
      </c>
      <c r="H40" s="19">
        <v>2198996</v>
      </c>
      <c r="I40" s="61">
        <v>0.69202436534421274</v>
      </c>
      <c r="J40" s="17">
        <v>3177628</v>
      </c>
      <c r="K40" s="59"/>
    </row>
    <row r="41" spans="1:11" x14ac:dyDescent="0.2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59"/>
    </row>
    <row r="42" spans="1:11" x14ac:dyDescent="0.2">
      <c r="A42" s="144"/>
      <c r="B42" s="5"/>
      <c r="C42" s="5"/>
      <c r="D42" s="5"/>
      <c r="E42" s="5"/>
      <c r="F42" s="4"/>
      <c r="G42" s="4"/>
      <c r="H42" s="4"/>
      <c r="I42" s="4"/>
      <c r="J42" s="4"/>
      <c r="K42" s="59"/>
    </row>
    <row r="43" spans="1:11" ht="12.75" customHeight="1" x14ac:dyDescent="0.2">
      <c r="A43" s="594" t="s">
        <v>218</v>
      </c>
      <c r="B43" s="635" t="s">
        <v>137</v>
      </c>
      <c r="C43" s="636"/>
      <c r="D43" s="635" t="s">
        <v>138</v>
      </c>
      <c r="E43" s="636"/>
      <c r="F43" s="591" t="s">
        <v>139</v>
      </c>
      <c r="G43" s="592"/>
      <c r="H43" s="591" t="s">
        <v>140</v>
      </c>
      <c r="I43" s="592"/>
      <c r="J43" s="649" t="s">
        <v>11</v>
      </c>
    </row>
    <row r="44" spans="1:11" x14ac:dyDescent="0.2">
      <c r="A44" s="595"/>
      <c r="B44" s="161" t="s">
        <v>122</v>
      </c>
      <c r="C44" s="162" t="s">
        <v>12</v>
      </c>
      <c r="D44" s="161" t="s">
        <v>122</v>
      </c>
      <c r="E44" s="162" t="s">
        <v>12</v>
      </c>
      <c r="F44" s="161" t="s">
        <v>122</v>
      </c>
      <c r="G44" s="162" t="s">
        <v>12</v>
      </c>
      <c r="H44" s="161" t="s">
        <v>122</v>
      </c>
      <c r="I44" s="162" t="s">
        <v>12</v>
      </c>
      <c r="J44" s="650"/>
    </row>
    <row r="45" spans="1:11" x14ac:dyDescent="0.2">
      <c r="A45" s="140" t="s">
        <v>193</v>
      </c>
      <c r="B45" s="78">
        <v>391</v>
      </c>
      <c r="C45" s="77">
        <v>7.3536948555168232E-5</v>
      </c>
      <c r="D45" s="78">
        <v>76701</v>
      </c>
      <c r="E45" s="77">
        <v>1.4425466729232631E-2</v>
      </c>
      <c r="F45" s="78">
        <v>1222558</v>
      </c>
      <c r="G45" s="77">
        <v>0.22993141880232573</v>
      </c>
      <c r="H45" s="78">
        <v>4017405</v>
      </c>
      <c r="I45" s="77">
        <v>0.75556957751988651</v>
      </c>
      <c r="J45" s="76">
        <v>5317055</v>
      </c>
      <c r="K45" s="59"/>
    </row>
    <row r="46" spans="1:11" x14ac:dyDescent="0.2">
      <c r="A46" s="42" t="s">
        <v>194</v>
      </c>
      <c r="B46" s="19">
        <v>1282</v>
      </c>
      <c r="C46" s="61">
        <v>4.5383551188539272E-4</v>
      </c>
      <c r="D46" s="19">
        <v>86877</v>
      </c>
      <c r="E46" s="61">
        <v>3.0754967056214715E-2</v>
      </c>
      <c r="F46" s="19">
        <v>1075092</v>
      </c>
      <c r="G46" s="61">
        <v>0.38058886750693499</v>
      </c>
      <c r="H46" s="19">
        <v>1661561</v>
      </c>
      <c r="I46" s="61">
        <v>0.58820232992496491</v>
      </c>
      <c r="J46" s="17">
        <v>2824812</v>
      </c>
      <c r="K46" s="59"/>
    </row>
    <row r="47" spans="1:11" x14ac:dyDescent="0.2">
      <c r="A47" s="34" t="s">
        <v>30</v>
      </c>
      <c r="K47" s="59"/>
    </row>
    <row r="49" spans="1:10" ht="12" customHeight="1" x14ac:dyDescent="0.2">
      <c r="A49" s="655" t="s">
        <v>3</v>
      </c>
      <c r="B49" s="657" t="s">
        <v>137</v>
      </c>
      <c r="C49" s="658"/>
      <c r="D49" s="657" t="s">
        <v>138</v>
      </c>
      <c r="E49" s="658"/>
      <c r="F49" s="652" t="s">
        <v>139</v>
      </c>
      <c r="G49" s="602"/>
      <c r="H49" s="652" t="s">
        <v>140</v>
      </c>
      <c r="I49" s="602"/>
      <c r="J49" s="667" t="s">
        <v>11</v>
      </c>
    </row>
    <row r="50" spans="1:10" x14ac:dyDescent="0.2">
      <c r="A50" s="656"/>
      <c r="B50" s="230" t="s">
        <v>122</v>
      </c>
      <c r="C50" s="231" t="s">
        <v>12</v>
      </c>
      <c r="D50" s="230" t="s">
        <v>122</v>
      </c>
      <c r="E50" s="231" t="s">
        <v>12</v>
      </c>
      <c r="F50" s="230" t="s">
        <v>122</v>
      </c>
      <c r="G50" s="231" t="s">
        <v>12</v>
      </c>
      <c r="H50" s="230" t="s">
        <v>122</v>
      </c>
      <c r="I50" s="231" t="s">
        <v>12</v>
      </c>
      <c r="J50" s="667"/>
    </row>
    <row r="51" spans="1:10" x14ac:dyDescent="0.2">
      <c r="A51" s="220" t="s">
        <v>172</v>
      </c>
      <c r="B51" s="221">
        <v>0</v>
      </c>
      <c r="C51" s="222">
        <v>0</v>
      </c>
      <c r="D51" s="221">
        <v>2397</v>
      </c>
      <c r="E51" s="222">
        <v>2.3093597957512403E-2</v>
      </c>
      <c r="F51" s="221">
        <v>23979</v>
      </c>
      <c r="G51" s="222">
        <v>0.23102268895418854</v>
      </c>
      <c r="H51" s="221">
        <v>77419</v>
      </c>
      <c r="I51" s="222">
        <v>0.74588371308829904</v>
      </c>
      <c r="J51" s="227">
        <v>103795</v>
      </c>
    </row>
    <row r="52" spans="1:10" x14ac:dyDescent="0.2">
      <c r="A52" s="213" t="s">
        <v>189</v>
      </c>
      <c r="B52" s="214">
        <v>0</v>
      </c>
      <c r="C52" s="215">
        <v>0</v>
      </c>
      <c r="D52" s="214">
        <v>15865</v>
      </c>
      <c r="E52" s="215">
        <v>3.0419993404048072E-2</v>
      </c>
      <c r="F52" s="214">
        <v>345724</v>
      </c>
      <c r="G52" s="215">
        <v>0.66290083829947155</v>
      </c>
      <c r="H52" s="214">
        <v>159944</v>
      </c>
      <c r="I52" s="215">
        <v>0.30668108572436592</v>
      </c>
      <c r="J52" s="216">
        <v>521532</v>
      </c>
    </row>
    <row r="53" spans="1:10" x14ac:dyDescent="0.2">
      <c r="A53" s="220" t="s">
        <v>173</v>
      </c>
      <c r="B53" s="221">
        <v>0</v>
      </c>
      <c r="C53" s="222">
        <v>0</v>
      </c>
      <c r="D53" s="221">
        <v>54288</v>
      </c>
      <c r="E53" s="222">
        <v>1.9714172103182746E-2</v>
      </c>
      <c r="F53" s="221">
        <v>935436</v>
      </c>
      <c r="G53" s="222">
        <v>0.33969470777175165</v>
      </c>
      <c r="H53" s="221">
        <v>1764031</v>
      </c>
      <c r="I53" s="222">
        <v>0.64059112012506558</v>
      </c>
      <c r="J53" s="227">
        <v>2753755</v>
      </c>
    </row>
    <row r="54" spans="1:10" x14ac:dyDescent="0.2">
      <c r="A54" s="213" t="s">
        <v>183</v>
      </c>
      <c r="B54" s="214">
        <v>622</v>
      </c>
      <c r="C54" s="215">
        <v>1.6006423156301949E-3</v>
      </c>
      <c r="D54" s="214">
        <v>4910</v>
      </c>
      <c r="E54" s="215">
        <v>1.263529544974961E-2</v>
      </c>
      <c r="F54" s="214">
        <v>60697</v>
      </c>
      <c r="G54" s="215">
        <v>0.15619644153023465</v>
      </c>
      <c r="H54" s="214">
        <v>322365</v>
      </c>
      <c r="I54" s="215">
        <v>0.8295676207043855</v>
      </c>
      <c r="J54" s="216">
        <v>388594</v>
      </c>
    </row>
    <row r="55" spans="1:10" x14ac:dyDescent="0.2">
      <c r="A55" s="220" t="s">
        <v>212</v>
      </c>
      <c r="B55" s="221">
        <v>545</v>
      </c>
      <c r="C55" s="222">
        <v>7.2688570155806948E-4</v>
      </c>
      <c r="D55" s="221">
        <v>2642</v>
      </c>
      <c r="E55" s="222">
        <v>3.5237284835163661E-3</v>
      </c>
      <c r="F55" s="221">
        <v>108690</v>
      </c>
      <c r="G55" s="222">
        <v>0.14496368238962673</v>
      </c>
      <c r="H55" s="221">
        <v>637896</v>
      </c>
      <c r="I55" s="222">
        <v>0.85078436969006666</v>
      </c>
      <c r="J55" s="227">
        <v>749774</v>
      </c>
    </row>
    <row r="56" spans="1:10" x14ac:dyDescent="0.2">
      <c r="A56" s="213" t="s">
        <v>174</v>
      </c>
      <c r="B56" s="214">
        <v>0</v>
      </c>
      <c r="C56" s="215">
        <v>0</v>
      </c>
      <c r="D56" s="214">
        <v>8862</v>
      </c>
      <c r="E56" s="215">
        <v>3.240195684126624E-2</v>
      </c>
      <c r="F56" s="214">
        <v>187091</v>
      </c>
      <c r="G56" s="215">
        <v>0.68405715497510078</v>
      </c>
      <c r="H56" s="214">
        <v>77549</v>
      </c>
      <c r="I56" s="215">
        <v>0.28354088818363304</v>
      </c>
      <c r="J56" s="216">
        <v>273502</v>
      </c>
    </row>
    <row r="57" spans="1:10" x14ac:dyDescent="0.2">
      <c r="A57" s="220" t="s">
        <v>214</v>
      </c>
      <c r="B57" s="221">
        <v>0</v>
      </c>
      <c r="C57" s="222">
        <v>0</v>
      </c>
      <c r="D57" s="221">
        <v>6805</v>
      </c>
      <c r="E57" s="222">
        <v>2.3460582429213166E-2</v>
      </c>
      <c r="F57" s="221">
        <v>66944</v>
      </c>
      <c r="G57" s="222">
        <v>0.23079283323163058</v>
      </c>
      <c r="H57" s="221">
        <v>216312</v>
      </c>
      <c r="I57" s="222">
        <v>0.74574658433915619</v>
      </c>
      <c r="J57" s="227">
        <v>290061</v>
      </c>
    </row>
    <row r="58" spans="1:10" x14ac:dyDescent="0.2">
      <c r="A58" s="213" t="s">
        <v>175</v>
      </c>
      <c r="B58" s="214">
        <v>0</v>
      </c>
      <c r="C58" s="215">
        <v>0</v>
      </c>
      <c r="D58" s="214">
        <v>1159</v>
      </c>
      <c r="E58" s="215">
        <v>2.1933725705418142E-2</v>
      </c>
      <c r="F58" s="214">
        <v>24707</v>
      </c>
      <c r="G58" s="215">
        <v>0.46757252890747714</v>
      </c>
      <c r="H58" s="214">
        <v>26976</v>
      </c>
      <c r="I58" s="215">
        <v>0.51051267008572887</v>
      </c>
      <c r="J58" s="216">
        <v>52841</v>
      </c>
    </row>
    <row r="59" spans="1:10" x14ac:dyDescent="0.2">
      <c r="A59" s="220" t="s">
        <v>188</v>
      </c>
      <c r="B59" s="221">
        <v>0</v>
      </c>
      <c r="C59" s="222">
        <v>0</v>
      </c>
      <c r="D59" s="221">
        <v>1893</v>
      </c>
      <c r="E59" s="222">
        <v>1.0499517454823788E-2</v>
      </c>
      <c r="F59" s="221">
        <v>43106</v>
      </c>
      <c r="G59" s="222">
        <v>0.23908726857244278</v>
      </c>
      <c r="H59" s="221">
        <v>135295</v>
      </c>
      <c r="I59" s="222">
        <v>0.75041321397273342</v>
      </c>
      <c r="J59" s="227">
        <v>180294</v>
      </c>
    </row>
    <row r="60" spans="1:10" x14ac:dyDescent="0.2">
      <c r="A60" s="213" t="s">
        <v>185</v>
      </c>
      <c r="B60" s="214">
        <v>64</v>
      </c>
      <c r="C60" s="215">
        <v>3.8324959728850907E-4</v>
      </c>
      <c r="D60" s="214">
        <v>1476</v>
      </c>
      <c r="E60" s="215">
        <v>8.8386938374662403E-3</v>
      </c>
      <c r="F60" s="214">
        <v>27683</v>
      </c>
      <c r="G60" s="215">
        <v>0.16577341565215309</v>
      </c>
      <c r="H60" s="214">
        <v>137770</v>
      </c>
      <c r="I60" s="215">
        <v>0.82500464091309211</v>
      </c>
      <c r="J60" s="216">
        <v>166993</v>
      </c>
    </row>
    <row r="61" spans="1:10" x14ac:dyDescent="0.2">
      <c r="A61" s="220" t="s">
        <v>216</v>
      </c>
      <c r="B61" s="221">
        <v>756</v>
      </c>
      <c r="C61" s="222">
        <v>5.6903158501640479E-4</v>
      </c>
      <c r="D61" s="221">
        <v>16331</v>
      </c>
      <c r="E61" s="222">
        <v>1.2292135998548819E-2</v>
      </c>
      <c r="F61" s="221">
        <v>212314</v>
      </c>
      <c r="G61" s="222">
        <v>0.15980604754123409</v>
      </c>
      <c r="H61" s="221">
        <v>1099171</v>
      </c>
      <c r="I61" s="222">
        <v>0.82733203218791895</v>
      </c>
      <c r="J61" s="227">
        <v>1328573</v>
      </c>
    </row>
    <row r="62" spans="1:10" x14ac:dyDescent="0.2">
      <c r="A62" s="213" t="s">
        <v>187</v>
      </c>
      <c r="B62" s="214">
        <v>0</v>
      </c>
      <c r="C62" s="215">
        <v>0</v>
      </c>
      <c r="D62" s="214">
        <v>3952</v>
      </c>
      <c r="E62" s="215">
        <v>3.1586435096749445E-2</v>
      </c>
      <c r="F62" s="214">
        <v>49212</v>
      </c>
      <c r="G62" s="215">
        <v>0.39332784513695179</v>
      </c>
      <c r="H62" s="214">
        <v>71953</v>
      </c>
      <c r="I62" s="215">
        <v>0.57508571976629874</v>
      </c>
      <c r="J62" s="216">
        <v>125117</v>
      </c>
    </row>
    <row r="63" spans="1:10" x14ac:dyDescent="0.2">
      <c r="A63" s="220" t="s">
        <v>176</v>
      </c>
      <c r="B63" s="221">
        <v>32</v>
      </c>
      <c r="C63" s="222">
        <v>2.9236560318678508E-4</v>
      </c>
      <c r="D63" s="221">
        <v>2160</v>
      </c>
      <c r="E63" s="222">
        <v>1.9734678215107992E-2</v>
      </c>
      <c r="F63" s="221">
        <v>17589</v>
      </c>
      <c r="G63" s="222">
        <v>0.16070058107663635</v>
      </c>
      <c r="H63" s="221">
        <v>89671</v>
      </c>
      <c r="I63" s="222">
        <v>0.8192723751050689</v>
      </c>
      <c r="J63" s="227">
        <v>109452</v>
      </c>
    </row>
    <row r="64" spans="1:10" x14ac:dyDescent="0.2">
      <c r="A64" s="213" t="s">
        <v>177</v>
      </c>
      <c r="B64" s="214">
        <v>0</v>
      </c>
      <c r="C64" s="215">
        <v>0</v>
      </c>
      <c r="D64" s="214">
        <v>2648</v>
      </c>
      <c r="E64" s="215">
        <v>2.529831567482875E-2</v>
      </c>
      <c r="F64" s="214">
        <v>38168</v>
      </c>
      <c r="G64" s="215">
        <v>0.36464732351845308</v>
      </c>
      <c r="H64" s="214">
        <v>63855</v>
      </c>
      <c r="I64" s="215">
        <v>0.61005436080671815</v>
      </c>
      <c r="J64" s="216">
        <v>104671</v>
      </c>
    </row>
    <row r="65" spans="1:10" x14ac:dyDescent="0.2">
      <c r="A65" s="220" t="s">
        <v>213</v>
      </c>
      <c r="B65" s="221">
        <v>461</v>
      </c>
      <c r="C65" s="222">
        <v>2.0884014442134067E-3</v>
      </c>
      <c r="D65" s="221">
        <v>4682</v>
      </c>
      <c r="E65" s="222">
        <v>2.1210185600449391E-2</v>
      </c>
      <c r="F65" s="221">
        <v>49207</v>
      </c>
      <c r="G65" s="222">
        <v>0.22291533593364229</v>
      </c>
      <c r="H65" s="221">
        <v>166394</v>
      </c>
      <c r="I65" s="222">
        <v>0.75379060717667157</v>
      </c>
      <c r="J65" s="227">
        <v>220743</v>
      </c>
    </row>
    <row r="66" spans="1:10" x14ac:dyDescent="0.2">
      <c r="A66" s="213" t="s">
        <v>170</v>
      </c>
      <c r="B66" s="214">
        <v>98</v>
      </c>
      <c r="C66" s="215">
        <v>9.9898063200815502E-4</v>
      </c>
      <c r="D66" s="214">
        <v>1086</v>
      </c>
      <c r="E66" s="215">
        <v>1.107033639143731E-2</v>
      </c>
      <c r="F66" s="214">
        <v>38257</v>
      </c>
      <c r="G66" s="215">
        <v>0.38997961264016312</v>
      </c>
      <c r="H66" s="214">
        <v>58658</v>
      </c>
      <c r="I66" s="215">
        <v>0.597940876656473</v>
      </c>
      <c r="J66" s="216">
        <v>98100</v>
      </c>
    </row>
    <row r="67" spans="1:10" x14ac:dyDescent="0.2">
      <c r="A67" s="220" t="s">
        <v>171</v>
      </c>
      <c r="B67" s="221">
        <v>81</v>
      </c>
      <c r="C67" s="222">
        <v>2.3498694516971281E-3</v>
      </c>
      <c r="D67" s="221">
        <v>278</v>
      </c>
      <c r="E67" s="222">
        <v>8.0649840440963159E-3</v>
      </c>
      <c r="F67" s="221">
        <v>5210</v>
      </c>
      <c r="G67" s="222">
        <v>0.15114592399187698</v>
      </c>
      <c r="H67" s="221">
        <v>28901</v>
      </c>
      <c r="I67" s="222">
        <v>0.83843922251232961</v>
      </c>
      <c r="J67" s="227">
        <v>34470</v>
      </c>
    </row>
    <row r="68" spans="1:10" x14ac:dyDescent="0.2">
      <c r="A68" s="213" t="s">
        <v>178</v>
      </c>
      <c r="B68" s="214">
        <v>0</v>
      </c>
      <c r="C68" s="215">
        <v>0</v>
      </c>
      <c r="D68" s="214">
        <v>225</v>
      </c>
      <c r="E68" s="215">
        <v>5.2036356067439119E-3</v>
      </c>
      <c r="F68" s="214">
        <v>6076</v>
      </c>
      <c r="G68" s="215">
        <v>0.14052128865144892</v>
      </c>
      <c r="H68" s="214">
        <v>36939</v>
      </c>
      <c r="I68" s="215">
        <v>0.85429820301117043</v>
      </c>
      <c r="J68" s="216">
        <v>43239</v>
      </c>
    </row>
    <row r="69" spans="1:10" x14ac:dyDescent="0.2">
      <c r="A69" s="220" t="s">
        <v>186</v>
      </c>
      <c r="B69" s="221">
        <v>49</v>
      </c>
      <c r="C69" s="222">
        <v>3.554201574003554E-4</v>
      </c>
      <c r="D69" s="221">
        <v>1889</v>
      </c>
      <c r="E69" s="222">
        <v>1.3701809741413702E-2</v>
      </c>
      <c r="F69" s="221">
        <v>28266</v>
      </c>
      <c r="G69" s="222">
        <v>0.20502665651180502</v>
      </c>
      <c r="H69" s="221">
        <v>107661</v>
      </c>
      <c r="I69" s="222">
        <v>0.78091611358938096</v>
      </c>
      <c r="J69" s="227">
        <v>137865</v>
      </c>
    </row>
    <row r="70" spans="1:10" x14ac:dyDescent="0.2">
      <c r="A70" s="213" t="s">
        <v>179</v>
      </c>
      <c r="B70" s="214">
        <v>0</v>
      </c>
      <c r="C70" s="215">
        <v>0</v>
      </c>
      <c r="D70" s="214">
        <v>4382</v>
      </c>
      <c r="E70" s="215">
        <v>6.0330703674638247E-2</v>
      </c>
      <c r="F70" s="214">
        <v>38599</v>
      </c>
      <c r="G70" s="215">
        <v>0.53142510979857638</v>
      </c>
      <c r="H70" s="214">
        <v>29652</v>
      </c>
      <c r="I70" s="215">
        <v>0.40824418652678535</v>
      </c>
      <c r="J70" s="216">
        <v>72633</v>
      </c>
    </row>
    <row r="71" spans="1:10" x14ac:dyDescent="0.2">
      <c r="A71" s="220" t="s">
        <v>180</v>
      </c>
      <c r="B71" s="221">
        <v>154</v>
      </c>
      <c r="C71" s="222">
        <v>2.6280760435509745E-3</v>
      </c>
      <c r="D71" s="221">
        <v>331</v>
      </c>
      <c r="E71" s="222">
        <v>5.6486569507491723E-3</v>
      </c>
      <c r="F71" s="221">
        <v>8033</v>
      </c>
      <c r="G71" s="222">
        <v>0.13708658998600634</v>
      </c>
      <c r="H71" s="221">
        <v>50080</v>
      </c>
      <c r="I71" s="222">
        <v>0.85463667701969348</v>
      </c>
      <c r="J71" s="227">
        <v>58598</v>
      </c>
    </row>
    <row r="72" spans="1:10" x14ac:dyDescent="0.2">
      <c r="A72" s="213" t="s">
        <v>181</v>
      </c>
      <c r="B72" s="214">
        <v>0</v>
      </c>
      <c r="C72" s="215">
        <v>0</v>
      </c>
      <c r="D72" s="214">
        <v>3638</v>
      </c>
      <c r="E72" s="215">
        <v>2.7195323421019189E-2</v>
      </c>
      <c r="F72" s="214">
        <v>69191</v>
      </c>
      <c r="G72" s="215">
        <v>0.51722694415165993</v>
      </c>
      <c r="H72" s="214">
        <v>60945</v>
      </c>
      <c r="I72" s="215">
        <v>0.45558520777735417</v>
      </c>
      <c r="J72" s="216">
        <v>133773</v>
      </c>
    </row>
    <row r="73" spans="1:10" x14ac:dyDescent="0.2">
      <c r="A73" s="220" t="s">
        <v>182</v>
      </c>
      <c r="B73" s="221">
        <v>0</v>
      </c>
      <c r="C73" s="222">
        <v>0</v>
      </c>
      <c r="D73" s="221">
        <v>2759</v>
      </c>
      <c r="E73" s="222">
        <v>1.6023183961716262E-2</v>
      </c>
      <c r="F73" s="221">
        <v>43649</v>
      </c>
      <c r="G73" s="222">
        <v>0.25349617859548867</v>
      </c>
      <c r="H73" s="221">
        <v>125780</v>
      </c>
      <c r="I73" s="222">
        <v>0.73048063744279512</v>
      </c>
      <c r="J73" s="227">
        <v>172188</v>
      </c>
    </row>
    <row r="74" spans="1:10" x14ac:dyDescent="0.2">
      <c r="A74" s="223" t="s">
        <v>11</v>
      </c>
      <c r="B74" s="224">
        <v>2863</v>
      </c>
      <c r="C74" s="225">
        <v>3.5256176203546477E-4</v>
      </c>
      <c r="D74" s="224">
        <v>144657</v>
      </c>
      <c r="E74" s="225">
        <v>1.7813666367713667E-2</v>
      </c>
      <c r="F74" s="224">
        <v>2427825</v>
      </c>
      <c r="G74" s="225">
        <v>0.29897249735024528</v>
      </c>
      <c r="H74" s="224">
        <v>5545217</v>
      </c>
      <c r="I74" s="225">
        <v>0.68286115137583436</v>
      </c>
      <c r="J74" s="226">
        <v>8120563</v>
      </c>
    </row>
    <row r="75" spans="1:10" x14ac:dyDescent="0.2">
      <c r="A75" s="235" t="s">
        <v>30</v>
      </c>
    </row>
    <row r="76" spans="1:10" x14ac:dyDescent="0.2">
      <c r="A76" s="246" t="s">
        <v>394</v>
      </c>
    </row>
  </sheetData>
  <mergeCells count="38">
    <mergeCell ref="H26:I26"/>
    <mergeCell ref="J49:J50"/>
    <mergeCell ref="F43:G43"/>
    <mergeCell ref="H43:I43"/>
    <mergeCell ref="A49:A50"/>
    <mergeCell ref="B49:C49"/>
    <mergeCell ref="D49:E49"/>
    <mergeCell ref="F49:G49"/>
    <mergeCell ref="H49:I49"/>
    <mergeCell ref="J35:J36"/>
    <mergeCell ref="J26:J27"/>
    <mergeCell ref="D35:E35"/>
    <mergeCell ref="F35:G35"/>
    <mergeCell ref="H35:I35"/>
    <mergeCell ref="J19:J20"/>
    <mergeCell ref="A43:A44"/>
    <mergeCell ref="B43:C43"/>
    <mergeCell ref="D43:E43"/>
    <mergeCell ref="J43:J44"/>
    <mergeCell ref="A26:A27"/>
    <mergeCell ref="A19:A20"/>
    <mergeCell ref="H19:I19"/>
    <mergeCell ref="B26:C26"/>
    <mergeCell ref="D26:E26"/>
    <mergeCell ref="F26:G26"/>
    <mergeCell ref="B19:C19"/>
    <mergeCell ref="D19:E19"/>
    <mergeCell ref="F19:G19"/>
    <mergeCell ref="A35:A36"/>
    <mergeCell ref="B35:C35"/>
    <mergeCell ref="A6:J6"/>
    <mergeCell ref="A11:A13"/>
    <mergeCell ref="B11:J11"/>
    <mergeCell ref="B12:C12"/>
    <mergeCell ref="D12:E12"/>
    <mergeCell ref="F12:G12"/>
    <mergeCell ref="H12:I12"/>
    <mergeCell ref="J12:J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53"/>
  <dimension ref="A4:AA76"/>
  <sheetViews>
    <sheetView showGridLines="0" zoomScale="60" zoomScaleNormal="60" workbookViewId="0">
      <selection activeCell="A11" sqref="A11:A13"/>
    </sheetView>
  </sheetViews>
  <sheetFormatPr baseColWidth="10" defaultRowHeight="12" x14ac:dyDescent="0.2"/>
  <cols>
    <col min="1" max="1" width="24" style="208" customWidth="1"/>
    <col min="2" max="2" width="19.42578125" style="208" customWidth="1"/>
    <col min="3" max="3" width="8.140625" style="208" customWidth="1"/>
    <col min="4" max="4" width="14.140625" style="208" customWidth="1"/>
    <col min="5" max="5" width="12.140625" style="208" customWidth="1"/>
    <col min="6" max="6" width="12.85546875" style="208" customWidth="1"/>
    <col min="7" max="7" width="14.42578125" style="208" customWidth="1"/>
    <col min="8" max="8" width="12.85546875" style="208" customWidth="1"/>
    <col min="9" max="9" width="14.42578125" style="208" customWidth="1"/>
    <col min="10" max="10" width="12.85546875" style="208" customWidth="1"/>
    <col min="11" max="11" width="14.42578125" style="208" customWidth="1"/>
    <col min="12" max="12" width="12.85546875" style="208" customWidth="1"/>
    <col min="13" max="13" width="14.42578125" style="208" customWidth="1"/>
    <col min="14" max="14" width="12.85546875" style="208" customWidth="1"/>
    <col min="15" max="15" width="14.42578125" style="208" customWidth="1"/>
    <col min="16" max="16" width="15.42578125" style="208" customWidth="1"/>
    <col min="17" max="17" width="11.42578125" style="208"/>
    <col min="18" max="18" width="12.140625" style="208" customWidth="1"/>
    <col min="19" max="19" width="11.42578125" style="208"/>
    <col min="20" max="20" width="17.5703125" style="208" customWidth="1"/>
    <col min="21" max="16384" width="11.42578125" style="208"/>
  </cols>
  <sheetData>
    <row r="4" spans="1:20" x14ac:dyDescent="0.2">
      <c r="G4" s="208" t="s">
        <v>0</v>
      </c>
    </row>
    <row r="6" spans="1:20" s="206" customFormat="1" ht="16.5" x14ac:dyDescent="0.2">
      <c r="A6" s="605" t="s">
        <v>1</v>
      </c>
      <c r="B6" s="605"/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  <c r="O6" s="605"/>
      <c r="P6" s="605"/>
      <c r="Q6" s="605"/>
      <c r="R6" s="605"/>
      <c r="S6" s="605"/>
      <c r="T6" s="605"/>
    </row>
    <row r="7" spans="1:20" ht="15" customHeight="1" x14ac:dyDescent="0.2">
      <c r="A7" s="332" t="s">
        <v>142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674"/>
      <c r="Q7" s="674"/>
      <c r="R7" s="674"/>
      <c r="S7" s="674"/>
      <c r="T7" s="674"/>
    </row>
    <row r="8" spans="1:20" ht="15" customHeight="1" x14ac:dyDescent="0.2">
      <c r="A8" s="332" t="s">
        <v>334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674"/>
      <c r="Q8" s="674"/>
      <c r="R8" s="674"/>
      <c r="S8" s="674"/>
      <c r="T8" s="674"/>
    </row>
    <row r="9" spans="1:20" ht="15" customHeight="1" x14ac:dyDescent="0.2">
      <c r="A9" s="332" t="s">
        <v>3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674"/>
      <c r="Q9" s="674"/>
      <c r="R9" s="674"/>
      <c r="S9" s="674"/>
      <c r="T9" s="674"/>
    </row>
    <row r="10" spans="1:20" ht="15" customHeight="1" x14ac:dyDescent="0.2">
      <c r="A10" s="333" t="s">
        <v>393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674"/>
      <c r="Q10" s="674"/>
      <c r="R10" s="674"/>
      <c r="S10" s="674"/>
      <c r="T10" s="674"/>
    </row>
    <row r="11" spans="1:20" ht="14.25" x14ac:dyDescent="0.25">
      <c r="A11" s="607" t="s">
        <v>13</v>
      </c>
      <c r="B11" s="604"/>
      <c r="C11" s="604"/>
      <c r="D11" s="604"/>
      <c r="E11" s="604"/>
      <c r="F11" s="604"/>
      <c r="G11" s="604"/>
      <c r="H11" s="604"/>
      <c r="I11" s="604"/>
      <c r="J11" s="604"/>
      <c r="K11" s="604"/>
      <c r="L11" s="604"/>
      <c r="M11" s="604"/>
      <c r="N11" s="604"/>
      <c r="O11" s="604"/>
      <c r="P11" s="604"/>
      <c r="Q11" s="604"/>
      <c r="R11" s="604"/>
      <c r="S11" s="604"/>
      <c r="T11" s="604"/>
    </row>
    <row r="12" spans="1:20" ht="33.75" customHeight="1" x14ac:dyDescent="0.2">
      <c r="A12" s="610"/>
      <c r="B12" s="657" t="s">
        <v>143</v>
      </c>
      <c r="C12" s="658"/>
      <c r="D12" s="657" t="s">
        <v>144</v>
      </c>
      <c r="E12" s="658"/>
      <c r="F12" s="657" t="s">
        <v>145</v>
      </c>
      <c r="G12" s="658"/>
      <c r="H12" s="657" t="s">
        <v>146</v>
      </c>
      <c r="I12" s="658"/>
      <c r="J12" s="657" t="s">
        <v>147</v>
      </c>
      <c r="K12" s="658"/>
      <c r="L12" s="657" t="s">
        <v>148</v>
      </c>
      <c r="M12" s="658"/>
      <c r="N12" s="657" t="s">
        <v>149</v>
      </c>
      <c r="O12" s="658"/>
      <c r="P12" s="657" t="s">
        <v>150</v>
      </c>
      <c r="Q12" s="658"/>
      <c r="R12" s="657" t="s">
        <v>112</v>
      </c>
      <c r="S12" s="658"/>
      <c r="T12" s="672" t="s">
        <v>333</v>
      </c>
    </row>
    <row r="13" spans="1:20" ht="17.25" customHeight="1" x14ac:dyDescent="0.2">
      <c r="A13" s="611"/>
      <c r="B13" s="230" t="s">
        <v>122</v>
      </c>
      <c r="C13" s="231" t="s">
        <v>12</v>
      </c>
      <c r="D13" s="230" t="s">
        <v>122</v>
      </c>
      <c r="E13" s="231" t="s">
        <v>12</v>
      </c>
      <c r="F13" s="230" t="s">
        <v>122</v>
      </c>
      <c r="G13" s="231" t="s">
        <v>12</v>
      </c>
      <c r="H13" s="230" t="s">
        <v>122</v>
      </c>
      <c r="I13" s="231" t="s">
        <v>12</v>
      </c>
      <c r="J13" s="230" t="s">
        <v>122</v>
      </c>
      <c r="K13" s="231" t="s">
        <v>12</v>
      </c>
      <c r="L13" s="230" t="s">
        <v>122</v>
      </c>
      <c r="M13" s="231" t="s">
        <v>12</v>
      </c>
      <c r="N13" s="230" t="s">
        <v>122</v>
      </c>
      <c r="O13" s="231" t="s">
        <v>12</v>
      </c>
      <c r="P13" s="230" t="s">
        <v>122</v>
      </c>
      <c r="Q13" s="231" t="s">
        <v>12</v>
      </c>
      <c r="R13" s="230" t="s">
        <v>122</v>
      </c>
      <c r="S13" s="231" t="s">
        <v>12</v>
      </c>
      <c r="T13" s="673"/>
    </row>
    <row r="14" spans="1:20" ht="24" x14ac:dyDescent="0.2">
      <c r="A14" s="212" t="s">
        <v>3</v>
      </c>
      <c r="B14" s="337">
        <v>2691434</v>
      </c>
      <c r="C14" s="338">
        <v>0.33056717826513254</v>
      </c>
      <c r="D14" s="337">
        <v>424874</v>
      </c>
      <c r="E14" s="338">
        <v>5.2183854145492675E-2</v>
      </c>
      <c r="F14" s="337">
        <v>260775</v>
      </c>
      <c r="G14" s="338">
        <v>3.2028894601201417E-2</v>
      </c>
      <c r="H14" s="337">
        <v>776169</v>
      </c>
      <c r="I14" s="338">
        <v>9.5330591865477543E-2</v>
      </c>
      <c r="J14" s="337">
        <v>710321</v>
      </c>
      <c r="K14" s="338">
        <v>8.7243011952909566E-2</v>
      </c>
      <c r="L14" s="337">
        <v>73722</v>
      </c>
      <c r="M14" s="338">
        <v>9.0546799646813187E-3</v>
      </c>
      <c r="N14" s="337">
        <v>1435633</v>
      </c>
      <c r="O14" s="338">
        <v>0.17632724779218328</v>
      </c>
      <c r="P14" s="337">
        <v>546853</v>
      </c>
      <c r="Q14" s="338">
        <v>6.7165553060495833E-2</v>
      </c>
      <c r="R14" s="337">
        <v>4850918</v>
      </c>
      <c r="S14" s="338">
        <v>0.5957992190243343</v>
      </c>
      <c r="T14" s="339">
        <v>8141867</v>
      </c>
    </row>
    <row r="15" spans="1:20" x14ac:dyDescent="0.2">
      <c r="A15" s="213" t="s">
        <v>4</v>
      </c>
      <c r="B15" s="340">
        <v>944086</v>
      </c>
      <c r="C15" s="341">
        <v>0.2991971218844659</v>
      </c>
      <c r="D15" s="340">
        <v>129121</v>
      </c>
      <c r="E15" s="341">
        <v>4.0920669912321676E-2</v>
      </c>
      <c r="F15" s="340">
        <v>84978</v>
      </c>
      <c r="G15" s="341">
        <v>2.6930992540402193E-2</v>
      </c>
      <c r="H15" s="340">
        <v>266514</v>
      </c>
      <c r="I15" s="341">
        <v>8.446287916769929E-2</v>
      </c>
      <c r="J15" s="340">
        <v>223958</v>
      </c>
      <c r="K15" s="341">
        <v>7.0976149442954578E-2</v>
      </c>
      <c r="L15" s="340">
        <v>39285</v>
      </c>
      <c r="M15" s="341">
        <v>1.2450093458891715E-2</v>
      </c>
      <c r="N15" s="340">
        <v>493036</v>
      </c>
      <c r="O15" s="341">
        <v>0.15625160439348698</v>
      </c>
      <c r="P15" s="340">
        <v>179891</v>
      </c>
      <c r="Q15" s="341">
        <v>5.7010557780666653E-2</v>
      </c>
      <c r="R15" s="340">
        <v>2009806</v>
      </c>
      <c r="S15" s="341">
        <v>0.63694215436531298</v>
      </c>
      <c r="T15" s="342">
        <v>3155398</v>
      </c>
    </row>
    <row r="16" spans="1:20" x14ac:dyDescent="0.2">
      <c r="A16" s="217" t="s">
        <v>5</v>
      </c>
      <c r="B16" s="343">
        <v>1747347</v>
      </c>
      <c r="C16" s="344">
        <v>0.35041770038077041</v>
      </c>
      <c r="D16" s="343">
        <v>295753</v>
      </c>
      <c r="E16" s="344">
        <v>5.9311107719711084E-2</v>
      </c>
      <c r="F16" s="343">
        <v>175798</v>
      </c>
      <c r="G16" s="344">
        <v>3.5255007100214598E-2</v>
      </c>
      <c r="H16" s="343">
        <v>509655</v>
      </c>
      <c r="I16" s="344">
        <v>0.10220759419140077</v>
      </c>
      <c r="J16" s="343">
        <v>486363</v>
      </c>
      <c r="K16" s="344">
        <v>9.7536553420867547E-2</v>
      </c>
      <c r="L16" s="343">
        <v>34437</v>
      </c>
      <c r="M16" s="344">
        <v>6.9060892587520344E-3</v>
      </c>
      <c r="N16" s="343">
        <v>942597</v>
      </c>
      <c r="O16" s="344">
        <v>0.18903095557196886</v>
      </c>
      <c r="P16" s="343">
        <v>366962</v>
      </c>
      <c r="Q16" s="344">
        <v>7.3591553461978806E-2</v>
      </c>
      <c r="R16" s="343">
        <v>2841112</v>
      </c>
      <c r="S16" s="344">
        <v>0.56976429613820923</v>
      </c>
      <c r="T16" s="345">
        <v>4986469</v>
      </c>
    </row>
    <row r="17" spans="1:20" x14ac:dyDescent="0.2">
      <c r="A17" s="208" t="s">
        <v>30</v>
      </c>
      <c r="B17" s="325"/>
      <c r="C17" s="346"/>
      <c r="D17" s="325"/>
      <c r="E17" s="346"/>
      <c r="F17" s="325"/>
      <c r="G17" s="346"/>
      <c r="H17" s="325"/>
      <c r="I17" s="346"/>
      <c r="J17" s="325"/>
      <c r="K17" s="346"/>
      <c r="L17" s="325"/>
      <c r="M17" s="346"/>
      <c r="N17" s="325"/>
      <c r="O17" s="346"/>
      <c r="P17" s="325"/>
      <c r="Q17" s="346"/>
      <c r="R17" s="325"/>
      <c r="S17" s="346"/>
      <c r="T17" s="325"/>
    </row>
    <row r="18" spans="1:20" x14ac:dyDescent="0.2">
      <c r="B18" s="325"/>
      <c r="C18" s="346"/>
      <c r="D18" s="325"/>
      <c r="E18" s="346"/>
      <c r="F18" s="325"/>
      <c r="G18" s="346"/>
      <c r="H18" s="325"/>
      <c r="I18" s="346"/>
      <c r="J18" s="325"/>
      <c r="K18" s="346"/>
      <c r="L18" s="325"/>
      <c r="M18" s="346"/>
      <c r="N18" s="325"/>
      <c r="O18" s="346"/>
      <c r="P18" s="325"/>
      <c r="Q18" s="346"/>
      <c r="R18" s="325"/>
      <c r="S18" s="346"/>
      <c r="T18" s="325"/>
    </row>
    <row r="19" spans="1:20" ht="12" customHeight="1" x14ac:dyDescent="0.2">
      <c r="A19" s="609" t="s">
        <v>14</v>
      </c>
      <c r="B19" s="657" t="s">
        <v>143</v>
      </c>
      <c r="C19" s="658"/>
      <c r="D19" s="657" t="s">
        <v>144</v>
      </c>
      <c r="E19" s="658"/>
      <c r="F19" s="657" t="s">
        <v>145</v>
      </c>
      <c r="G19" s="658"/>
      <c r="H19" s="657" t="s">
        <v>146</v>
      </c>
      <c r="I19" s="658"/>
      <c r="J19" s="657" t="s">
        <v>147</v>
      </c>
      <c r="K19" s="658"/>
      <c r="L19" s="657" t="s">
        <v>148</v>
      </c>
      <c r="M19" s="658"/>
      <c r="N19" s="657" t="s">
        <v>149</v>
      </c>
      <c r="O19" s="658"/>
      <c r="P19" s="657" t="s">
        <v>150</v>
      </c>
      <c r="Q19" s="658"/>
      <c r="R19" s="657" t="s">
        <v>112</v>
      </c>
      <c r="S19" s="658"/>
      <c r="T19" s="672" t="s">
        <v>333</v>
      </c>
    </row>
    <row r="20" spans="1:20" x14ac:dyDescent="0.2">
      <c r="A20" s="609"/>
      <c r="B20" s="230" t="s">
        <v>122</v>
      </c>
      <c r="C20" s="231" t="s">
        <v>12</v>
      </c>
      <c r="D20" s="230" t="s">
        <v>122</v>
      </c>
      <c r="E20" s="231" t="s">
        <v>12</v>
      </c>
      <c r="F20" s="230" t="s">
        <v>122</v>
      </c>
      <c r="G20" s="231" t="s">
        <v>12</v>
      </c>
      <c r="H20" s="230" t="s">
        <v>122</v>
      </c>
      <c r="I20" s="231" t="s">
        <v>12</v>
      </c>
      <c r="J20" s="230" t="s">
        <v>122</v>
      </c>
      <c r="K20" s="231" t="s">
        <v>12</v>
      </c>
      <c r="L20" s="230" t="s">
        <v>122</v>
      </c>
      <c r="M20" s="231" t="s">
        <v>12</v>
      </c>
      <c r="N20" s="230" t="s">
        <v>122</v>
      </c>
      <c r="O20" s="231" t="s">
        <v>12</v>
      </c>
      <c r="P20" s="230" t="s">
        <v>122</v>
      </c>
      <c r="Q20" s="231" t="s">
        <v>12</v>
      </c>
      <c r="R20" s="230" t="s">
        <v>122</v>
      </c>
      <c r="S20" s="231" t="s">
        <v>12</v>
      </c>
      <c r="T20" s="673"/>
    </row>
    <row r="21" spans="1:20" x14ac:dyDescent="0.2">
      <c r="A21" s="218" t="s">
        <v>15</v>
      </c>
      <c r="B21" s="348">
        <v>110246</v>
      </c>
      <c r="C21" s="349">
        <v>0.30888586918453975</v>
      </c>
      <c r="D21" s="348">
        <v>10892</v>
      </c>
      <c r="E21" s="349">
        <v>3.0517069890590196E-2</v>
      </c>
      <c r="F21" s="348">
        <v>8390</v>
      </c>
      <c r="G21" s="349">
        <v>2.3506997464382277E-2</v>
      </c>
      <c r="H21" s="348">
        <v>23484</v>
      </c>
      <c r="I21" s="349">
        <v>6.5797178599946771E-2</v>
      </c>
      <c r="J21" s="348">
        <v>19491</v>
      </c>
      <c r="K21" s="349">
        <v>5.4609640950926693E-2</v>
      </c>
      <c r="L21" s="348">
        <v>4899</v>
      </c>
      <c r="M21" s="349">
        <v>1.3725957160668507E-2</v>
      </c>
      <c r="N21" s="348">
        <v>60801</v>
      </c>
      <c r="O21" s="349">
        <v>0.17035148424694954</v>
      </c>
      <c r="P21" s="348">
        <v>12396</v>
      </c>
      <c r="Q21" s="349">
        <v>3.4730958351428212E-2</v>
      </c>
      <c r="R21" s="348">
        <v>226796</v>
      </c>
      <c r="S21" s="349">
        <v>0.63543420702408138</v>
      </c>
      <c r="T21" s="350">
        <v>356915</v>
      </c>
    </row>
    <row r="22" spans="1:20" x14ac:dyDescent="0.2">
      <c r="A22" s="213" t="s">
        <v>16</v>
      </c>
      <c r="B22" s="340">
        <v>1735719</v>
      </c>
      <c r="C22" s="341">
        <v>0.35221663531174086</v>
      </c>
      <c r="D22" s="340">
        <v>251073</v>
      </c>
      <c r="E22" s="341">
        <v>5.0948389271319103E-2</v>
      </c>
      <c r="F22" s="340">
        <v>155142</v>
      </c>
      <c r="G22" s="341">
        <v>3.1481820061619481E-2</v>
      </c>
      <c r="H22" s="340">
        <v>477793</v>
      </c>
      <c r="I22" s="341">
        <v>9.6955004142665155E-2</v>
      </c>
      <c r="J22" s="340">
        <v>401283</v>
      </c>
      <c r="K22" s="341">
        <v>8.1429395004491686E-2</v>
      </c>
      <c r="L22" s="340">
        <v>53323</v>
      </c>
      <c r="M22" s="341">
        <v>1.0820442505225765E-2</v>
      </c>
      <c r="N22" s="340">
        <v>1032363</v>
      </c>
      <c r="O22" s="341">
        <v>0.20948979776123597</v>
      </c>
      <c r="P22" s="340">
        <v>316409</v>
      </c>
      <c r="Q22" s="341">
        <v>6.4206541129268407E-2</v>
      </c>
      <c r="R22" s="340">
        <v>2836917</v>
      </c>
      <c r="S22" s="341">
        <v>0.57567461115461549</v>
      </c>
      <c r="T22" s="342">
        <v>4927987</v>
      </c>
    </row>
    <row r="23" spans="1:20" x14ac:dyDescent="0.2">
      <c r="A23" s="217" t="s">
        <v>17</v>
      </c>
      <c r="B23" s="343">
        <v>845469</v>
      </c>
      <c r="C23" s="344">
        <v>0.29593257180259469</v>
      </c>
      <c r="D23" s="343">
        <v>162909</v>
      </c>
      <c r="E23" s="344">
        <v>5.7021699600800148E-2</v>
      </c>
      <c r="F23" s="343">
        <v>97243</v>
      </c>
      <c r="G23" s="344">
        <v>3.4037168813758657E-2</v>
      </c>
      <c r="H23" s="343">
        <v>274892</v>
      </c>
      <c r="I23" s="344">
        <v>9.6218189582301494E-2</v>
      </c>
      <c r="J23" s="343">
        <v>289547</v>
      </c>
      <c r="K23" s="344">
        <v>0.1013477588979914</v>
      </c>
      <c r="L23" s="343">
        <v>15500</v>
      </c>
      <c r="M23" s="344">
        <v>5.4253377272735223E-3</v>
      </c>
      <c r="N23" s="343">
        <v>342469</v>
      </c>
      <c r="O23" s="344">
        <v>0.11987161200784749</v>
      </c>
      <c r="P23" s="343">
        <v>218048</v>
      </c>
      <c r="Q23" s="344">
        <v>7.6321551016550776E-2</v>
      </c>
      <c r="R23" s="343">
        <v>1787206</v>
      </c>
      <c r="S23" s="344">
        <v>0.62556104117481315</v>
      </c>
      <c r="T23" s="345">
        <v>2856965</v>
      </c>
    </row>
    <row r="24" spans="1:20" x14ac:dyDescent="0.2">
      <c r="A24" s="208" t="s">
        <v>30</v>
      </c>
      <c r="B24" s="168"/>
      <c r="C24" s="346"/>
      <c r="D24" s="168"/>
      <c r="E24" s="346"/>
      <c r="F24" s="168"/>
      <c r="G24" s="346"/>
      <c r="H24" s="168"/>
      <c r="I24" s="346"/>
      <c r="J24" s="168"/>
      <c r="K24" s="346"/>
      <c r="L24" s="168"/>
      <c r="M24" s="346"/>
      <c r="N24" s="168"/>
      <c r="O24" s="346"/>
      <c r="P24" s="168"/>
      <c r="Q24" s="346"/>
      <c r="R24" s="168"/>
      <c r="S24" s="346"/>
      <c r="T24" s="168"/>
    </row>
    <row r="25" spans="1:20" x14ac:dyDescent="0.2">
      <c r="B25" s="168"/>
      <c r="C25" s="346"/>
      <c r="D25" s="168"/>
      <c r="E25" s="346"/>
      <c r="F25" s="168"/>
      <c r="G25" s="346"/>
      <c r="H25" s="168"/>
      <c r="I25" s="346"/>
      <c r="J25" s="168"/>
      <c r="K25" s="346"/>
      <c r="L25" s="168"/>
      <c r="M25" s="346"/>
      <c r="N25" s="168"/>
      <c r="O25" s="346"/>
      <c r="P25" s="168"/>
      <c r="Q25" s="346"/>
      <c r="R25" s="168"/>
      <c r="S25" s="346"/>
      <c r="T25" s="168"/>
    </row>
    <row r="26" spans="1:20" ht="12" customHeight="1" x14ac:dyDescent="0.2">
      <c r="A26" s="609" t="s">
        <v>18</v>
      </c>
      <c r="B26" s="657" t="s">
        <v>143</v>
      </c>
      <c r="C26" s="658"/>
      <c r="D26" s="657" t="s">
        <v>144</v>
      </c>
      <c r="E26" s="658"/>
      <c r="F26" s="657" t="s">
        <v>145</v>
      </c>
      <c r="G26" s="658"/>
      <c r="H26" s="657" t="s">
        <v>146</v>
      </c>
      <c r="I26" s="658"/>
      <c r="J26" s="657" t="s">
        <v>147</v>
      </c>
      <c r="K26" s="658"/>
      <c r="L26" s="657" t="s">
        <v>148</v>
      </c>
      <c r="M26" s="658"/>
      <c r="N26" s="657" t="s">
        <v>149</v>
      </c>
      <c r="O26" s="658"/>
      <c r="P26" s="657" t="s">
        <v>150</v>
      </c>
      <c r="Q26" s="658"/>
      <c r="R26" s="657" t="s">
        <v>112</v>
      </c>
      <c r="S26" s="658"/>
      <c r="T26" s="672" t="s">
        <v>333</v>
      </c>
    </row>
    <row r="27" spans="1:20" x14ac:dyDescent="0.2">
      <c r="A27" s="609"/>
      <c r="B27" s="230" t="s">
        <v>122</v>
      </c>
      <c r="C27" s="231" t="s">
        <v>12</v>
      </c>
      <c r="D27" s="230" t="s">
        <v>122</v>
      </c>
      <c r="E27" s="231" t="s">
        <v>12</v>
      </c>
      <c r="F27" s="230" t="s">
        <v>122</v>
      </c>
      <c r="G27" s="231" t="s">
        <v>12</v>
      </c>
      <c r="H27" s="230" t="s">
        <v>122</v>
      </c>
      <c r="I27" s="231" t="s">
        <v>12</v>
      </c>
      <c r="J27" s="230" t="s">
        <v>122</v>
      </c>
      <c r="K27" s="231" t="s">
        <v>12</v>
      </c>
      <c r="L27" s="230" t="s">
        <v>122</v>
      </c>
      <c r="M27" s="231" t="s">
        <v>12</v>
      </c>
      <c r="N27" s="230" t="s">
        <v>122</v>
      </c>
      <c r="O27" s="231" t="s">
        <v>12</v>
      </c>
      <c r="P27" s="230" t="s">
        <v>122</v>
      </c>
      <c r="Q27" s="231" t="s">
        <v>12</v>
      </c>
      <c r="R27" s="230" t="s">
        <v>122</v>
      </c>
      <c r="S27" s="231" t="s">
        <v>12</v>
      </c>
      <c r="T27" s="673"/>
    </row>
    <row r="28" spans="1:20" x14ac:dyDescent="0.2">
      <c r="A28" s="218" t="s">
        <v>19</v>
      </c>
      <c r="B28" s="348">
        <v>231347</v>
      </c>
      <c r="C28" s="351">
        <v>0.28719242949200979</v>
      </c>
      <c r="D28" s="348">
        <v>30780</v>
      </c>
      <c r="E28" s="351">
        <v>3.821006098961327E-2</v>
      </c>
      <c r="F28" s="348">
        <v>17319</v>
      </c>
      <c r="G28" s="351">
        <v>2.1499676617255107E-2</v>
      </c>
      <c r="H28" s="348">
        <v>47939</v>
      </c>
      <c r="I28" s="351">
        <v>5.9511114807702097E-2</v>
      </c>
      <c r="J28" s="348">
        <v>51368</v>
      </c>
      <c r="K28" s="351">
        <v>6.3767849672334453E-2</v>
      </c>
      <c r="L28" s="348">
        <v>1084</v>
      </c>
      <c r="M28" s="351">
        <v>1.3456694643515525E-3</v>
      </c>
      <c r="N28" s="348">
        <v>74080</v>
      </c>
      <c r="O28" s="351">
        <v>9.1962356013988014E-2</v>
      </c>
      <c r="P28" s="348">
        <v>54346</v>
      </c>
      <c r="Q28" s="351">
        <v>6.7464716521816848E-2</v>
      </c>
      <c r="R28" s="348">
        <v>525644</v>
      </c>
      <c r="S28" s="351">
        <v>0.65253051653100314</v>
      </c>
      <c r="T28" s="350">
        <v>805547</v>
      </c>
    </row>
    <row r="29" spans="1:20" x14ac:dyDescent="0.2">
      <c r="A29" s="213" t="s">
        <v>20</v>
      </c>
      <c r="B29" s="340">
        <v>777860</v>
      </c>
      <c r="C29" s="341">
        <v>0.35462240960515856</v>
      </c>
      <c r="D29" s="340">
        <v>101485</v>
      </c>
      <c r="E29" s="341">
        <v>4.6266494277607172E-2</v>
      </c>
      <c r="F29" s="340">
        <v>71624</v>
      </c>
      <c r="G29" s="341">
        <v>3.2653016565397215E-2</v>
      </c>
      <c r="H29" s="340">
        <v>218136</v>
      </c>
      <c r="I29" s="341">
        <v>9.9447090661084078E-2</v>
      </c>
      <c r="J29" s="340">
        <v>199150</v>
      </c>
      <c r="K29" s="341">
        <v>9.0791470023998302E-2</v>
      </c>
      <c r="L29" s="340">
        <v>9678</v>
      </c>
      <c r="M29" s="341">
        <v>4.4121508756829308E-3</v>
      </c>
      <c r="N29" s="340">
        <v>356247</v>
      </c>
      <c r="O29" s="341">
        <v>0.16241119167280604</v>
      </c>
      <c r="P29" s="340">
        <v>164468</v>
      </c>
      <c r="Q29" s="341">
        <v>7.4980122982209158E-2</v>
      </c>
      <c r="R29" s="340">
        <v>1242642</v>
      </c>
      <c r="S29" s="341">
        <v>0.56651415462496257</v>
      </c>
      <c r="T29" s="342">
        <v>2193488</v>
      </c>
    </row>
    <row r="30" spans="1:20" x14ac:dyDescent="0.2">
      <c r="A30" s="220" t="s">
        <v>21</v>
      </c>
      <c r="B30" s="352">
        <v>941898</v>
      </c>
      <c r="C30" s="353">
        <v>0.33539028416544292</v>
      </c>
      <c r="D30" s="352">
        <v>142953</v>
      </c>
      <c r="E30" s="353">
        <v>5.0902589550357431E-2</v>
      </c>
      <c r="F30" s="352">
        <v>95718</v>
      </c>
      <c r="G30" s="353">
        <v>3.4083188646485997E-2</v>
      </c>
      <c r="H30" s="352">
        <v>291806</v>
      </c>
      <c r="I30" s="353">
        <v>0.10390604636720881</v>
      </c>
      <c r="J30" s="352">
        <v>278070</v>
      </c>
      <c r="K30" s="353">
        <v>9.9014942507452741E-2</v>
      </c>
      <c r="L30" s="352">
        <v>38418</v>
      </c>
      <c r="M30" s="353">
        <v>1.3679850617654976E-2</v>
      </c>
      <c r="N30" s="352">
        <v>585850</v>
      </c>
      <c r="O30" s="353">
        <v>0.20860899797889448</v>
      </c>
      <c r="P30" s="352">
        <v>185677</v>
      </c>
      <c r="Q30" s="353">
        <v>6.6115717193355281E-2</v>
      </c>
      <c r="R30" s="352">
        <v>1650669</v>
      </c>
      <c r="S30" s="353">
        <v>0.58776889320615133</v>
      </c>
      <c r="T30" s="354">
        <v>2808364</v>
      </c>
    </row>
    <row r="31" spans="1:20" x14ac:dyDescent="0.2">
      <c r="A31" s="213" t="s">
        <v>22</v>
      </c>
      <c r="B31" s="340">
        <v>312172</v>
      </c>
      <c r="C31" s="341">
        <v>0.34110000961546866</v>
      </c>
      <c r="D31" s="340">
        <v>43627</v>
      </c>
      <c r="E31" s="341">
        <v>4.7669778581980612E-2</v>
      </c>
      <c r="F31" s="340">
        <v>21082</v>
      </c>
      <c r="G31" s="341">
        <v>2.3035603458072186E-2</v>
      </c>
      <c r="H31" s="340">
        <v>72351</v>
      </c>
      <c r="I31" s="341">
        <v>7.9055542443552826E-2</v>
      </c>
      <c r="J31" s="340">
        <v>46640</v>
      </c>
      <c r="K31" s="341">
        <v>5.0961983933425992E-2</v>
      </c>
      <c r="L31" s="340">
        <v>6758</v>
      </c>
      <c r="M31" s="341">
        <v>7.3842428692558505E-3</v>
      </c>
      <c r="N31" s="340">
        <v>172319</v>
      </c>
      <c r="O31" s="341">
        <v>0.18828726649708477</v>
      </c>
      <c r="P31" s="340">
        <v>47355</v>
      </c>
      <c r="Q31" s="341">
        <v>5.1743240762594081E-2</v>
      </c>
      <c r="R31" s="340">
        <v>538280</v>
      </c>
      <c r="S31" s="341">
        <v>0.58816073567076632</v>
      </c>
      <c r="T31" s="342">
        <v>915192</v>
      </c>
    </row>
    <row r="32" spans="1:20" x14ac:dyDescent="0.2">
      <c r="A32" s="217" t="s">
        <v>23</v>
      </c>
      <c r="B32" s="343">
        <v>428157</v>
      </c>
      <c r="C32" s="344">
        <v>0.30224184034493762</v>
      </c>
      <c r="D32" s="343">
        <v>106029</v>
      </c>
      <c r="E32" s="344">
        <v>7.4847310892811256E-2</v>
      </c>
      <c r="F32" s="343">
        <v>55031</v>
      </c>
      <c r="G32" s="344">
        <v>3.8847130178934972E-2</v>
      </c>
      <c r="H32" s="343">
        <v>145937</v>
      </c>
      <c r="I32" s="344">
        <v>0.10301891001296057</v>
      </c>
      <c r="J32" s="343">
        <v>135093</v>
      </c>
      <c r="K32" s="344">
        <v>9.5363983159725649E-2</v>
      </c>
      <c r="L32" s="343">
        <v>17785</v>
      </c>
      <c r="M32" s="344">
        <v>1.2554673006711826E-2</v>
      </c>
      <c r="N32" s="343">
        <v>247137</v>
      </c>
      <c r="O32" s="344">
        <v>0.17445736423164129</v>
      </c>
      <c r="P32" s="343">
        <v>95007</v>
      </c>
      <c r="Q32" s="344">
        <v>6.7066731422472339E-2</v>
      </c>
      <c r="R32" s="343">
        <v>891012</v>
      </c>
      <c r="S32" s="344">
        <v>0.62897747006220506</v>
      </c>
      <c r="T32" s="345">
        <v>1416604</v>
      </c>
    </row>
    <row r="33" spans="1:20" x14ac:dyDescent="0.2">
      <c r="A33" s="208" t="s">
        <v>30</v>
      </c>
      <c r="B33" s="168"/>
      <c r="C33" s="346"/>
      <c r="D33" s="168"/>
      <c r="E33" s="346"/>
      <c r="F33" s="168"/>
      <c r="G33" s="346"/>
      <c r="H33" s="168"/>
      <c r="I33" s="346"/>
      <c r="J33" s="168"/>
      <c r="K33" s="346"/>
      <c r="L33" s="168"/>
      <c r="M33" s="346"/>
      <c r="N33" s="168"/>
      <c r="O33" s="346"/>
      <c r="P33" s="168"/>
      <c r="Q33" s="346"/>
      <c r="R33" s="168"/>
      <c r="S33" s="346"/>
      <c r="T33" s="168"/>
    </row>
    <row r="34" spans="1:20" x14ac:dyDescent="0.2">
      <c r="B34" s="168"/>
      <c r="C34" s="346"/>
      <c r="D34" s="168"/>
      <c r="E34" s="346"/>
      <c r="F34" s="168"/>
      <c r="G34" s="346"/>
      <c r="H34" s="168"/>
      <c r="I34" s="346"/>
      <c r="J34" s="168"/>
      <c r="K34" s="346"/>
      <c r="L34" s="168"/>
      <c r="M34" s="346"/>
      <c r="N34" s="168"/>
      <c r="O34" s="346"/>
      <c r="P34" s="168"/>
      <c r="Q34" s="346"/>
      <c r="R34" s="168"/>
      <c r="S34" s="346"/>
      <c r="T34" s="168"/>
    </row>
    <row r="35" spans="1:20" ht="12" customHeight="1" x14ac:dyDescent="0.2">
      <c r="A35" s="609" t="s">
        <v>24</v>
      </c>
      <c r="B35" s="657" t="s">
        <v>143</v>
      </c>
      <c r="C35" s="658"/>
      <c r="D35" s="657" t="s">
        <v>144</v>
      </c>
      <c r="E35" s="658"/>
      <c r="F35" s="657" t="s">
        <v>145</v>
      </c>
      <c r="G35" s="658"/>
      <c r="H35" s="657" t="s">
        <v>146</v>
      </c>
      <c r="I35" s="658"/>
      <c r="J35" s="657" t="s">
        <v>147</v>
      </c>
      <c r="K35" s="658"/>
      <c r="L35" s="657" t="s">
        <v>148</v>
      </c>
      <c r="M35" s="658"/>
      <c r="N35" s="657" t="s">
        <v>149</v>
      </c>
      <c r="O35" s="658"/>
      <c r="P35" s="657" t="s">
        <v>150</v>
      </c>
      <c r="Q35" s="658"/>
      <c r="R35" s="657" t="s">
        <v>112</v>
      </c>
      <c r="S35" s="658"/>
      <c r="T35" s="672" t="s">
        <v>333</v>
      </c>
    </row>
    <row r="36" spans="1:20" x14ac:dyDescent="0.2">
      <c r="A36" s="609"/>
      <c r="B36" s="230" t="s">
        <v>122</v>
      </c>
      <c r="C36" s="231" t="s">
        <v>12</v>
      </c>
      <c r="D36" s="230" t="s">
        <v>122</v>
      </c>
      <c r="E36" s="231" t="s">
        <v>12</v>
      </c>
      <c r="F36" s="230" t="s">
        <v>122</v>
      </c>
      <c r="G36" s="231" t="s">
        <v>12</v>
      </c>
      <c r="H36" s="230" t="s">
        <v>122</v>
      </c>
      <c r="I36" s="231" t="s">
        <v>12</v>
      </c>
      <c r="J36" s="230" t="s">
        <v>122</v>
      </c>
      <c r="K36" s="231" t="s">
        <v>12</v>
      </c>
      <c r="L36" s="230" t="s">
        <v>122</v>
      </c>
      <c r="M36" s="231" t="s">
        <v>12</v>
      </c>
      <c r="N36" s="230" t="s">
        <v>122</v>
      </c>
      <c r="O36" s="231" t="s">
        <v>12</v>
      </c>
      <c r="P36" s="230" t="s">
        <v>122</v>
      </c>
      <c r="Q36" s="231" t="s">
        <v>12</v>
      </c>
      <c r="R36" s="230" t="s">
        <v>122</v>
      </c>
      <c r="S36" s="231" t="s">
        <v>12</v>
      </c>
      <c r="T36" s="673"/>
    </row>
    <row r="37" spans="1:20" x14ac:dyDescent="0.2">
      <c r="A37" s="218" t="s">
        <v>25</v>
      </c>
      <c r="B37" s="348">
        <v>266284</v>
      </c>
      <c r="C37" s="351">
        <v>0.22823651626550739</v>
      </c>
      <c r="D37" s="348">
        <v>50086</v>
      </c>
      <c r="E37" s="351">
        <v>4.2929556990559711E-2</v>
      </c>
      <c r="F37" s="348">
        <v>24810</v>
      </c>
      <c r="G37" s="351">
        <v>2.1265070257872189E-2</v>
      </c>
      <c r="H37" s="348">
        <v>104026</v>
      </c>
      <c r="I37" s="351">
        <v>8.9162442508884013E-2</v>
      </c>
      <c r="J37" s="348">
        <v>80084</v>
      </c>
      <c r="K37" s="351">
        <v>6.8641349719122793E-2</v>
      </c>
      <c r="L37" s="348">
        <v>7954</v>
      </c>
      <c r="M37" s="351">
        <v>6.8175078126205321E-3</v>
      </c>
      <c r="N37" s="348">
        <v>155596</v>
      </c>
      <c r="O37" s="351">
        <v>0.13336396097718184</v>
      </c>
      <c r="P37" s="348">
        <v>72041</v>
      </c>
      <c r="Q37" s="351">
        <v>6.1747558502513927E-2</v>
      </c>
      <c r="R37" s="348">
        <v>789117</v>
      </c>
      <c r="S37" s="351">
        <v>0.67636551578723614</v>
      </c>
      <c r="T37" s="350">
        <v>1166702</v>
      </c>
    </row>
    <row r="38" spans="1:20" x14ac:dyDescent="0.2">
      <c r="A38" s="213" t="s">
        <v>26</v>
      </c>
      <c r="B38" s="340">
        <v>500432</v>
      </c>
      <c r="C38" s="341">
        <v>0.28950451266096294</v>
      </c>
      <c r="D38" s="340">
        <v>84501</v>
      </c>
      <c r="E38" s="341">
        <v>4.8884605349705915E-2</v>
      </c>
      <c r="F38" s="340">
        <v>45269</v>
      </c>
      <c r="G38" s="341">
        <v>2.6188532675067006E-2</v>
      </c>
      <c r="H38" s="340">
        <v>151273</v>
      </c>
      <c r="I38" s="341">
        <v>8.7512821209998259E-2</v>
      </c>
      <c r="J38" s="340">
        <v>144002</v>
      </c>
      <c r="K38" s="341">
        <v>8.3306480864940663E-2</v>
      </c>
      <c r="L38" s="340">
        <v>7472</v>
      </c>
      <c r="M38" s="341">
        <v>4.3226206929267413E-3</v>
      </c>
      <c r="N38" s="340">
        <v>254065</v>
      </c>
      <c r="O38" s="341">
        <v>0.14697893821579666</v>
      </c>
      <c r="P38" s="340">
        <v>112855</v>
      </c>
      <c r="Q38" s="341">
        <v>6.5287655018769736E-2</v>
      </c>
      <c r="R38" s="340">
        <v>1098470</v>
      </c>
      <c r="S38" s="341">
        <v>0.63547499365086157</v>
      </c>
      <c r="T38" s="342">
        <v>1728581</v>
      </c>
    </row>
    <row r="39" spans="1:20" x14ac:dyDescent="0.2">
      <c r="A39" s="220" t="s">
        <v>27</v>
      </c>
      <c r="B39" s="352">
        <v>716047</v>
      </c>
      <c r="C39" s="353">
        <v>0.34609097535181993</v>
      </c>
      <c r="D39" s="352">
        <v>118670</v>
      </c>
      <c r="E39" s="353">
        <v>5.7357430510847018E-2</v>
      </c>
      <c r="F39" s="352">
        <v>58736</v>
      </c>
      <c r="G39" s="353">
        <v>2.8389197256974048E-2</v>
      </c>
      <c r="H39" s="352">
        <v>175418</v>
      </c>
      <c r="I39" s="353">
        <v>8.4785756681147406E-2</v>
      </c>
      <c r="J39" s="352">
        <v>175594</v>
      </c>
      <c r="K39" s="353">
        <v>8.4870823739122539E-2</v>
      </c>
      <c r="L39" s="352">
        <v>20190</v>
      </c>
      <c r="M39" s="353">
        <v>9.7585448893064905E-3</v>
      </c>
      <c r="N39" s="352">
        <v>343126</v>
      </c>
      <c r="O39" s="353">
        <v>0.16584499622031595</v>
      </c>
      <c r="P39" s="352">
        <v>122354</v>
      </c>
      <c r="Q39" s="353">
        <v>5.9138038701644698E-2</v>
      </c>
      <c r="R39" s="352">
        <v>1242785</v>
      </c>
      <c r="S39" s="353">
        <v>0.60068217980469374</v>
      </c>
      <c r="T39" s="354">
        <v>2068956</v>
      </c>
    </row>
    <row r="40" spans="1:20" x14ac:dyDescent="0.2">
      <c r="A40" s="223" t="s">
        <v>28</v>
      </c>
      <c r="B40" s="355">
        <v>1208671</v>
      </c>
      <c r="C40" s="356">
        <v>0.38036894186481235</v>
      </c>
      <c r="D40" s="355">
        <v>171616</v>
      </c>
      <c r="E40" s="356">
        <v>5.4007580497150702E-2</v>
      </c>
      <c r="F40" s="355">
        <v>131960</v>
      </c>
      <c r="G40" s="356">
        <v>4.152783145163625E-2</v>
      </c>
      <c r="H40" s="355">
        <v>345453</v>
      </c>
      <c r="I40" s="356">
        <v>0.10871411002168914</v>
      </c>
      <c r="J40" s="355">
        <v>310641</v>
      </c>
      <c r="K40" s="356">
        <v>9.7758768490207162E-2</v>
      </c>
      <c r="L40" s="355">
        <v>38107</v>
      </c>
      <c r="M40" s="356">
        <v>1.1992278517183257E-2</v>
      </c>
      <c r="N40" s="355">
        <v>682846</v>
      </c>
      <c r="O40" s="356">
        <v>0.21489173685528953</v>
      </c>
      <c r="P40" s="355">
        <v>239602</v>
      </c>
      <c r="Q40" s="356">
        <v>7.5402784718664365E-2</v>
      </c>
      <c r="R40" s="355">
        <v>1720547</v>
      </c>
      <c r="S40" s="356">
        <v>0.54145639451817518</v>
      </c>
      <c r="T40" s="357">
        <v>3177628</v>
      </c>
    </row>
    <row r="41" spans="1:20" x14ac:dyDescent="0.2">
      <c r="A41" s="208" t="s">
        <v>30</v>
      </c>
      <c r="B41" s="168"/>
      <c r="C41" s="346"/>
      <c r="D41" s="168"/>
      <c r="E41" s="346"/>
      <c r="F41" s="168"/>
      <c r="G41" s="346"/>
      <c r="H41" s="168"/>
      <c r="I41" s="346"/>
      <c r="J41" s="168"/>
      <c r="K41" s="346"/>
      <c r="L41" s="168"/>
      <c r="M41" s="346"/>
      <c r="N41" s="168"/>
      <c r="O41" s="346"/>
      <c r="P41" s="168"/>
      <c r="Q41" s="346"/>
      <c r="R41" s="168"/>
      <c r="S41" s="346"/>
      <c r="T41" s="168"/>
    </row>
    <row r="42" spans="1:20" x14ac:dyDescent="0.2">
      <c r="A42" s="459"/>
      <c r="B42" s="168"/>
      <c r="C42" s="346"/>
      <c r="D42" s="168"/>
      <c r="E42" s="346"/>
      <c r="F42" s="168"/>
      <c r="G42" s="346"/>
      <c r="H42" s="168"/>
      <c r="I42" s="346"/>
      <c r="J42" s="168"/>
      <c r="K42" s="346"/>
      <c r="L42" s="168"/>
      <c r="M42" s="346"/>
      <c r="N42" s="168"/>
      <c r="O42" s="346"/>
      <c r="P42" s="168"/>
      <c r="Q42" s="346"/>
      <c r="R42" s="168"/>
      <c r="S42" s="346"/>
      <c r="T42" s="168"/>
    </row>
    <row r="43" spans="1:20" x14ac:dyDescent="0.2">
      <c r="A43" s="612" t="s">
        <v>192</v>
      </c>
      <c r="B43" s="657" t="s">
        <v>143</v>
      </c>
      <c r="C43" s="658"/>
      <c r="D43" s="657" t="s">
        <v>144</v>
      </c>
      <c r="E43" s="658"/>
      <c r="F43" s="657" t="s">
        <v>145</v>
      </c>
      <c r="G43" s="658"/>
      <c r="H43" s="657" t="s">
        <v>146</v>
      </c>
      <c r="I43" s="658"/>
      <c r="J43" s="657" t="s">
        <v>147</v>
      </c>
      <c r="K43" s="658"/>
      <c r="L43" s="657" t="s">
        <v>148</v>
      </c>
      <c r="M43" s="658"/>
      <c r="N43" s="657" t="s">
        <v>149</v>
      </c>
      <c r="O43" s="658"/>
      <c r="P43" s="657" t="s">
        <v>150</v>
      </c>
      <c r="Q43" s="658"/>
      <c r="R43" s="657" t="s">
        <v>112</v>
      </c>
      <c r="S43" s="658"/>
      <c r="T43" s="672" t="s">
        <v>333</v>
      </c>
    </row>
    <row r="44" spans="1:20" x14ac:dyDescent="0.2">
      <c r="A44" s="613"/>
      <c r="B44" s="230" t="s">
        <v>122</v>
      </c>
      <c r="C44" s="231" t="s">
        <v>12</v>
      </c>
      <c r="D44" s="230" t="s">
        <v>122</v>
      </c>
      <c r="E44" s="231" t="s">
        <v>12</v>
      </c>
      <c r="F44" s="230" t="s">
        <v>122</v>
      </c>
      <c r="G44" s="231" t="s">
        <v>12</v>
      </c>
      <c r="H44" s="230" t="s">
        <v>122</v>
      </c>
      <c r="I44" s="231" t="s">
        <v>12</v>
      </c>
      <c r="J44" s="230" t="s">
        <v>122</v>
      </c>
      <c r="K44" s="231" t="s">
        <v>12</v>
      </c>
      <c r="L44" s="230" t="s">
        <v>122</v>
      </c>
      <c r="M44" s="231" t="s">
        <v>12</v>
      </c>
      <c r="N44" s="230" t="s">
        <v>122</v>
      </c>
      <c r="O44" s="231" t="s">
        <v>12</v>
      </c>
      <c r="P44" s="230" t="s">
        <v>122</v>
      </c>
      <c r="Q44" s="231" t="s">
        <v>12</v>
      </c>
      <c r="R44" s="230" t="s">
        <v>122</v>
      </c>
      <c r="S44" s="231" t="s">
        <v>12</v>
      </c>
      <c r="T44" s="673"/>
    </row>
    <row r="45" spans="1:20" x14ac:dyDescent="0.2">
      <c r="A45" s="358" t="s">
        <v>193</v>
      </c>
      <c r="B45" s="191">
        <v>1698493</v>
      </c>
      <c r="C45" s="359">
        <v>0.3194424357092413</v>
      </c>
      <c r="D45" s="191">
        <v>299809</v>
      </c>
      <c r="E45" s="359">
        <v>5.6386289026538187E-2</v>
      </c>
      <c r="F45" s="191">
        <v>174100</v>
      </c>
      <c r="G45" s="359">
        <v>3.2743689880958535E-2</v>
      </c>
      <c r="H45" s="191">
        <v>517182</v>
      </c>
      <c r="I45" s="359">
        <v>9.726850672035553E-2</v>
      </c>
      <c r="J45" s="191">
        <v>459399</v>
      </c>
      <c r="K45" s="359">
        <v>8.64010246273548E-2</v>
      </c>
      <c r="L45" s="191">
        <v>37472</v>
      </c>
      <c r="M45" s="359">
        <v>7.0475103229137182E-3</v>
      </c>
      <c r="N45" s="191">
        <v>886823</v>
      </c>
      <c r="O45" s="359">
        <v>0.16678838191442444</v>
      </c>
      <c r="P45" s="191">
        <v>360410</v>
      </c>
      <c r="Q45" s="359">
        <v>6.7783763756440366E-2</v>
      </c>
      <c r="R45" s="191">
        <v>3218544</v>
      </c>
      <c r="S45" s="359">
        <v>0.60532456406789092</v>
      </c>
      <c r="T45" s="180">
        <v>5317055</v>
      </c>
    </row>
    <row r="46" spans="1:20" x14ac:dyDescent="0.2">
      <c r="A46" s="223" t="s">
        <v>194</v>
      </c>
      <c r="B46" s="328">
        <v>992941</v>
      </c>
      <c r="C46" s="360">
        <v>0.35150693214274081</v>
      </c>
      <c r="D46" s="328">
        <v>125065</v>
      </c>
      <c r="E46" s="360">
        <v>4.4273742818991137E-2</v>
      </c>
      <c r="F46" s="328">
        <v>86675</v>
      </c>
      <c r="G46" s="360">
        <v>3.0683457872594706E-2</v>
      </c>
      <c r="H46" s="328">
        <v>258987</v>
      </c>
      <c r="I46" s="360">
        <v>9.1682915535617943E-2</v>
      </c>
      <c r="J46" s="328">
        <v>250922</v>
      </c>
      <c r="K46" s="360">
        <v>8.8827858278710231E-2</v>
      </c>
      <c r="L46" s="328">
        <v>36250</v>
      </c>
      <c r="M46" s="360">
        <v>1.2832712407055762E-2</v>
      </c>
      <c r="N46" s="328">
        <v>548810</v>
      </c>
      <c r="O46" s="360">
        <v>0.19428195575493165</v>
      </c>
      <c r="P46" s="328">
        <v>186443</v>
      </c>
      <c r="Q46" s="360">
        <v>6.6001914463688208E-2</v>
      </c>
      <c r="R46" s="328">
        <v>1632375</v>
      </c>
      <c r="S46" s="360">
        <v>0.5778703149094524</v>
      </c>
      <c r="T46" s="187">
        <v>2824812</v>
      </c>
    </row>
    <row r="47" spans="1:20" x14ac:dyDescent="0.2">
      <c r="A47" s="208" t="s">
        <v>30</v>
      </c>
    </row>
    <row r="49" spans="1:27" ht="12" customHeight="1" x14ac:dyDescent="0.2">
      <c r="A49" s="655" t="s">
        <v>3</v>
      </c>
      <c r="B49" s="657" t="s">
        <v>143</v>
      </c>
      <c r="C49" s="658"/>
      <c r="D49" s="657" t="s">
        <v>144</v>
      </c>
      <c r="E49" s="658"/>
      <c r="F49" s="657" t="s">
        <v>145</v>
      </c>
      <c r="G49" s="658"/>
      <c r="H49" s="657" t="s">
        <v>146</v>
      </c>
      <c r="I49" s="658"/>
      <c r="J49" s="657" t="s">
        <v>147</v>
      </c>
      <c r="K49" s="658"/>
      <c r="L49" s="657" t="s">
        <v>148</v>
      </c>
      <c r="M49" s="658"/>
      <c r="N49" s="657" t="s">
        <v>149</v>
      </c>
      <c r="O49" s="658"/>
      <c r="P49" s="657" t="s">
        <v>150</v>
      </c>
      <c r="Q49" s="658"/>
      <c r="R49" s="657" t="s">
        <v>112</v>
      </c>
      <c r="S49" s="658"/>
      <c r="T49" s="672" t="s">
        <v>333</v>
      </c>
    </row>
    <row r="50" spans="1:27" x14ac:dyDescent="0.2">
      <c r="A50" s="656"/>
      <c r="B50" s="230" t="s">
        <v>122</v>
      </c>
      <c r="C50" s="231" t="s">
        <v>12</v>
      </c>
      <c r="D50" s="230" t="s">
        <v>122</v>
      </c>
      <c r="E50" s="231" t="s">
        <v>12</v>
      </c>
      <c r="F50" s="230" t="s">
        <v>122</v>
      </c>
      <c r="G50" s="231" t="s">
        <v>12</v>
      </c>
      <c r="H50" s="230" t="s">
        <v>122</v>
      </c>
      <c r="I50" s="231" t="s">
        <v>12</v>
      </c>
      <c r="J50" s="230" t="s">
        <v>122</v>
      </c>
      <c r="K50" s="231" t="s">
        <v>12</v>
      </c>
      <c r="L50" s="230" t="s">
        <v>122</v>
      </c>
      <c r="M50" s="231" t="s">
        <v>12</v>
      </c>
      <c r="N50" s="230" t="s">
        <v>122</v>
      </c>
      <c r="O50" s="231" t="s">
        <v>12</v>
      </c>
      <c r="P50" s="230" t="s">
        <v>122</v>
      </c>
      <c r="Q50" s="231" t="s">
        <v>12</v>
      </c>
      <c r="R50" s="230" t="s">
        <v>122</v>
      </c>
      <c r="S50" s="231" t="s">
        <v>12</v>
      </c>
      <c r="T50" s="673"/>
    </row>
    <row r="51" spans="1:27" x14ac:dyDescent="0.2">
      <c r="A51" s="220" t="s">
        <v>172</v>
      </c>
      <c r="B51" s="191">
        <v>28099</v>
      </c>
      <c r="C51" s="181">
        <v>0.2707163158148273</v>
      </c>
      <c r="D51" s="191">
        <v>3130</v>
      </c>
      <c r="E51" s="181">
        <v>3.0155595163543523E-2</v>
      </c>
      <c r="F51" s="191">
        <v>3265</v>
      </c>
      <c r="G51" s="181">
        <v>3.1456235849511058E-2</v>
      </c>
      <c r="H51" s="191">
        <v>9048</v>
      </c>
      <c r="I51" s="181">
        <v>8.7171829086179486E-2</v>
      </c>
      <c r="J51" s="191">
        <v>4707</v>
      </c>
      <c r="K51" s="181">
        <v>4.5349005250734618E-2</v>
      </c>
      <c r="L51" s="191">
        <v>337</v>
      </c>
      <c r="M51" s="181">
        <v>3.2467845271930249E-3</v>
      </c>
      <c r="N51" s="191">
        <v>10114</v>
      </c>
      <c r="O51" s="181">
        <v>9.7442073317597189E-2</v>
      </c>
      <c r="P51" s="191">
        <v>4732</v>
      </c>
      <c r="Q51" s="181">
        <v>4.5589864637024906E-2</v>
      </c>
      <c r="R51" s="191">
        <v>63431</v>
      </c>
      <c r="S51" s="181">
        <v>0.61111806927115953</v>
      </c>
      <c r="T51" s="180">
        <v>103795</v>
      </c>
    </row>
    <row r="52" spans="1:27" x14ac:dyDescent="0.2">
      <c r="A52" s="213" t="s">
        <v>189</v>
      </c>
      <c r="B52" s="196">
        <v>39342</v>
      </c>
      <c r="C52" s="175">
        <v>7.5435447872805497E-2</v>
      </c>
      <c r="D52" s="196">
        <v>1744</v>
      </c>
      <c r="E52" s="175">
        <v>3.3439942323769201E-3</v>
      </c>
      <c r="F52" s="196">
        <v>540</v>
      </c>
      <c r="G52" s="175">
        <v>1.0354110581901014E-3</v>
      </c>
      <c r="H52" s="196">
        <v>3982</v>
      </c>
      <c r="I52" s="175">
        <v>7.6351978402092301E-3</v>
      </c>
      <c r="J52" s="196">
        <v>2740</v>
      </c>
      <c r="K52" s="175">
        <v>5.2537524063719964E-3</v>
      </c>
      <c r="L52" s="196">
        <v>899</v>
      </c>
      <c r="M52" s="175">
        <v>1.7237676690979651E-3</v>
      </c>
      <c r="N52" s="196">
        <v>43565</v>
      </c>
      <c r="O52" s="175">
        <v>8.3532745833429206E-2</v>
      </c>
      <c r="P52" s="196">
        <v>4279</v>
      </c>
      <c r="Q52" s="175">
        <v>8.2046739222137854E-3</v>
      </c>
      <c r="R52" s="196">
        <v>435794</v>
      </c>
      <c r="S52" s="175">
        <v>0.83560356794980939</v>
      </c>
      <c r="T52" s="176">
        <v>521532</v>
      </c>
    </row>
    <row r="53" spans="1:27" x14ac:dyDescent="0.2">
      <c r="A53" s="220" t="s">
        <v>173</v>
      </c>
      <c r="B53" s="185">
        <v>1251880</v>
      </c>
      <c r="C53" s="198">
        <v>0.45460834387953902</v>
      </c>
      <c r="D53" s="185">
        <v>240954</v>
      </c>
      <c r="E53" s="198">
        <v>8.7500158873973902E-2</v>
      </c>
      <c r="F53" s="185">
        <v>116299</v>
      </c>
      <c r="G53" s="198">
        <v>4.2232878378795496E-2</v>
      </c>
      <c r="H53" s="185">
        <v>407044</v>
      </c>
      <c r="I53" s="198">
        <v>0.14781416647450482</v>
      </c>
      <c r="J53" s="185">
        <v>348060</v>
      </c>
      <c r="K53" s="198">
        <v>0.12639468652803174</v>
      </c>
      <c r="L53" s="185">
        <v>48816</v>
      </c>
      <c r="M53" s="198">
        <v>1.7727067222755837E-2</v>
      </c>
      <c r="N53" s="185">
        <v>795042</v>
      </c>
      <c r="O53" s="198">
        <v>0.28871195876176348</v>
      </c>
      <c r="P53" s="185">
        <v>182654</v>
      </c>
      <c r="Q53" s="198">
        <v>6.6329067037554174E-2</v>
      </c>
      <c r="R53" s="185">
        <v>1370628</v>
      </c>
      <c r="S53" s="198">
        <v>0.49773055337166888</v>
      </c>
      <c r="T53" s="199">
        <v>2753755</v>
      </c>
      <c r="U53" s="336"/>
      <c r="V53" s="336"/>
    </row>
    <row r="54" spans="1:27" x14ac:dyDescent="0.2">
      <c r="A54" s="213" t="s">
        <v>183</v>
      </c>
      <c r="B54" s="196">
        <v>116384</v>
      </c>
      <c r="C54" s="175">
        <v>0.2995002496178531</v>
      </c>
      <c r="D54" s="196">
        <v>12237</v>
      </c>
      <c r="E54" s="175">
        <v>3.1490450187084719E-2</v>
      </c>
      <c r="F54" s="196">
        <v>7003</v>
      </c>
      <c r="G54" s="175">
        <v>1.8021379640447355E-2</v>
      </c>
      <c r="H54" s="196">
        <v>5037</v>
      </c>
      <c r="I54" s="175">
        <v>1.296211470069018E-2</v>
      </c>
      <c r="J54" s="196">
        <v>34288</v>
      </c>
      <c r="K54" s="175">
        <v>8.8236050994096663E-2</v>
      </c>
      <c r="L54" s="196">
        <v>927</v>
      </c>
      <c r="M54" s="175">
        <v>2.3855231938732973E-3</v>
      </c>
      <c r="N54" s="196">
        <v>44940</v>
      </c>
      <c r="O54" s="175">
        <v>0.11564769399424592</v>
      </c>
      <c r="P54" s="196">
        <v>13928</v>
      </c>
      <c r="Q54" s="175">
        <v>3.584203564645877E-2</v>
      </c>
      <c r="R54" s="196">
        <v>258395</v>
      </c>
      <c r="S54" s="175">
        <v>0.66494850666762739</v>
      </c>
      <c r="T54" s="176">
        <v>388594</v>
      </c>
      <c r="U54" s="336"/>
      <c r="V54" s="336"/>
      <c r="W54" s="336"/>
      <c r="X54" s="336"/>
      <c r="Y54" s="336"/>
    </row>
    <row r="55" spans="1:27" x14ac:dyDescent="0.2">
      <c r="A55" s="220" t="s">
        <v>212</v>
      </c>
      <c r="B55" s="200">
        <v>174828</v>
      </c>
      <c r="C55" s="198">
        <v>0.23317426317797096</v>
      </c>
      <c r="D55" s="200">
        <v>25439</v>
      </c>
      <c r="E55" s="198">
        <v>3.3928890572359136E-2</v>
      </c>
      <c r="F55" s="200">
        <v>24024</v>
      </c>
      <c r="G55" s="198">
        <v>3.2041655218772593E-2</v>
      </c>
      <c r="H55" s="200">
        <v>21812</v>
      </c>
      <c r="I55" s="198">
        <v>2.9091432885109379E-2</v>
      </c>
      <c r="J55" s="200">
        <v>15990</v>
      </c>
      <c r="K55" s="198">
        <v>2.1326426363144094E-2</v>
      </c>
      <c r="L55" s="200">
        <v>3640</v>
      </c>
      <c r="M55" s="198">
        <v>4.8547962452685743E-3</v>
      </c>
      <c r="N55" s="200">
        <v>79502</v>
      </c>
      <c r="O55" s="198">
        <v>0.10603461843168742</v>
      </c>
      <c r="P55" s="200">
        <v>61524</v>
      </c>
      <c r="Q55" s="198">
        <v>8.205672642689664E-2</v>
      </c>
      <c r="R55" s="200">
        <v>454600</v>
      </c>
      <c r="S55" s="198">
        <v>0.60631603656568511</v>
      </c>
      <c r="T55" s="250">
        <v>749774</v>
      </c>
      <c r="U55" s="336"/>
      <c r="V55" s="336"/>
      <c r="W55" s="336"/>
      <c r="X55" s="336"/>
      <c r="Y55" s="336"/>
      <c r="Z55" s="336"/>
      <c r="AA55" s="336"/>
    </row>
    <row r="56" spans="1:27" x14ac:dyDescent="0.2">
      <c r="A56" s="213" t="s">
        <v>174</v>
      </c>
      <c r="B56" s="196">
        <v>120037</v>
      </c>
      <c r="C56" s="175">
        <v>0.43888892951422659</v>
      </c>
      <c r="D56" s="196">
        <v>3002</v>
      </c>
      <c r="E56" s="175">
        <v>1.0976153739277957E-2</v>
      </c>
      <c r="F56" s="196">
        <v>1294</v>
      </c>
      <c r="G56" s="175">
        <v>4.7312268283230107E-3</v>
      </c>
      <c r="H56" s="196">
        <v>29271</v>
      </c>
      <c r="I56" s="175">
        <v>0.10702298337854933</v>
      </c>
      <c r="J56" s="196">
        <v>11227</v>
      </c>
      <c r="K56" s="175">
        <v>4.1049059970311004E-2</v>
      </c>
      <c r="L56" s="196">
        <v>556</v>
      </c>
      <c r="M56" s="175">
        <v>2.0328918984139055E-3</v>
      </c>
      <c r="N56" s="196">
        <v>116992</v>
      </c>
      <c r="O56" s="175">
        <v>0.4277555557180569</v>
      </c>
      <c r="P56" s="196">
        <v>6720</v>
      </c>
      <c r="Q56" s="175">
        <v>2.4570204239822743E-2</v>
      </c>
      <c r="R56" s="196">
        <v>120539</v>
      </c>
      <c r="S56" s="175">
        <v>0.44072438227142763</v>
      </c>
      <c r="T56" s="176">
        <v>273502</v>
      </c>
      <c r="U56" s="336"/>
      <c r="V56" s="336"/>
      <c r="W56" s="336"/>
    </row>
    <row r="57" spans="1:27" x14ac:dyDescent="0.2">
      <c r="A57" s="220" t="s">
        <v>214</v>
      </c>
      <c r="B57" s="185">
        <v>73939</v>
      </c>
      <c r="C57" s="198">
        <v>0.2549084502914904</v>
      </c>
      <c r="D57" s="185">
        <v>1262</v>
      </c>
      <c r="E57" s="198">
        <v>4.3508089677688488E-3</v>
      </c>
      <c r="F57" s="185">
        <v>1769</v>
      </c>
      <c r="G57" s="198">
        <v>6.0987171663891386E-3</v>
      </c>
      <c r="H57" s="185">
        <v>8603</v>
      </c>
      <c r="I57" s="198">
        <v>2.965927856554311E-2</v>
      </c>
      <c r="J57" s="185">
        <v>3954</v>
      </c>
      <c r="K57" s="198">
        <v>1.3631615418825696E-2</v>
      </c>
      <c r="L57" s="185">
        <v>296</v>
      </c>
      <c r="M57" s="198">
        <v>1.0204750035337396E-3</v>
      </c>
      <c r="N57" s="185">
        <v>22426</v>
      </c>
      <c r="O57" s="198">
        <v>7.7314771720431219E-2</v>
      </c>
      <c r="P57" s="185">
        <v>5437</v>
      </c>
      <c r="Q57" s="198">
        <v>1.8744333088557233E-2</v>
      </c>
      <c r="R57" s="185">
        <v>213176</v>
      </c>
      <c r="S57" s="198">
        <v>0.73493506538279874</v>
      </c>
      <c r="T57" s="199">
        <v>290061</v>
      </c>
      <c r="U57" s="336"/>
      <c r="V57" s="336"/>
      <c r="W57" s="336"/>
      <c r="X57" s="336"/>
      <c r="Y57" s="336"/>
      <c r="Z57" s="336"/>
    </row>
    <row r="58" spans="1:27" x14ac:dyDescent="0.2">
      <c r="A58" s="213" t="s">
        <v>175</v>
      </c>
      <c r="B58" s="196">
        <v>27943</v>
      </c>
      <c r="C58" s="175">
        <v>0.5288128536553055</v>
      </c>
      <c r="D58" s="196">
        <v>873</v>
      </c>
      <c r="E58" s="175">
        <v>1.6521261898904259E-2</v>
      </c>
      <c r="F58" s="196">
        <v>1127</v>
      </c>
      <c r="G58" s="175">
        <v>2.1328135349444562E-2</v>
      </c>
      <c r="H58" s="196">
        <v>3870</v>
      </c>
      <c r="I58" s="175">
        <v>7.3238583675554969E-2</v>
      </c>
      <c r="J58" s="196">
        <v>3548</v>
      </c>
      <c r="K58" s="175">
        <v>6.7144830718570803E-2</v>
      </c>
      <c r="L58" s="196">
        <v>2260</v>
      </c>
      <c r="M58" s="175">
        <v>4.2769818890634165E-2</v>
      </c>
      <c r="N58" s="196">
        <v>12912</v>
      </c>
      <c r="O58" s="175">
        <v>0.24435570863533998</v>
      </c>
      <c r="P58" s="196">
        <v>11945</v>
      </c>
      <c r="Q58" s="175">
        <v>0.22605552506576332</v>
      </c>
      <c r="R58" s="196">
        <v>21074</v>
      </c>
      <c r="S58" s="175">
        <v>0.39881909880585154</v>
      </c>
      <c r="T58" s="176">
        <v>52841</v>
      </c>
      <c r="U58" s="336"/>
      <c r="V58" s="336"/>
      <c r="W58" s="336"/>
      <c r="X58" s="336"/>
      <c r="Y58" s="336"/>
      <c r="Z58" s="336"/>
      <c r="AA58" s="336"/>
    </row>
    <row r="59" spans="1:27" x14ac:dyDescent="0.2">
      <c r="A59" s="220" t="s">
        <v>188</v>
      </c>
      <c r="B59" s="200">
        <v>79709</v>
      </c>
      <c r="C59" s="198">
        <v>0.44210567184709421</v>
      </c>
      <c r="D59" s="200">
        <v>9857</v>
      </c>
      <c r="E59" s="198">
        <v>5.4671813815212932E-2</v>
      </c>
      <c r="F59" s="200">
        <v>8816</v>
      </c>
      <c r="G59" s="198">
        <v>4.889791118950159E-2</v>
      </c>
      <c r="H59" s="200">
        <v>10144</v>
      </c>
      <c r="I59" s="198">
        <v>5.6263658247085319E-2</v>
      </c>
      <c r="J59" s="200">
        <v>13157</v>
      </c>
      <c r="K59" s="198">
        <v>7.297525153360622E-2</v>
      </c>
      <c r="L59" s="200">
        <v>1345</v>
      </c>
      <c r="M59" s="198">
        <v>7.4600374943148409E-3</v>
      </c>
      <c r="N59" s="200">
        <v>34582</v>
      </c>
      <c r="O59" s="198">
        <v>0.19180893429620507</v>
      </c>
      <c r="P59" s="200">
        <v>27667</v>
      </c>
      <c r="Q59" s="198">
        <v>0.1534549125317537</v>
      </c>
      <c r="R59" s="200">
        <v>82575</v>
      </c>
      <c r="S59" s="198">
        <v>0.45800193018070484</v>
      </c>
      <c r="T59" s="250">
        <v>180294</v>
      </c>
      <c r="U59" s="336"/>
      <c r="V59" s="336"/>
      <c r="W59" s="336"/>
    </row>
    <row r="60" spans="1:27" x14ac:dyDescent="0.2">
      <c r="A60" s="213" t="s">
        <v>185</v>
      </c>
      <c r="B60" s="196">
        <v>21193</v>
      </c>
      <c r="C60" s="175">
        <v>0.12690951117711521</v>
      </c>
      <c r="D60" s="196">
        <v>2470</v>
      </c>
      <c r="E60" s="175">
        <v>1.4791039145353398E-2</v>
      </c>
      <c r="F60" s="196">
        <v>2539</v>
      </c>
      <c r="G60" s="175">
        <v>1.5204230117430072E-2</v>
      </c>
      <c r="H60" s="196">
        <v>6435</v>
      </c>
      <c r="I60" s="175">
        <v>3.8534549352368067E-2</v>
      </c>
      <c r="J60" s="196">
        <v>5885</v>
      </c>
      <c r="K60" s="175">
        <v>3.5240998125669935E-2</v>
      </c>
      <c r="L60" s="196">
        <v>296</v>
      </c>
      <c r="M60" s="175">
        <v>1.7725293874593546E-3</v>
      </c>
      <c r="N60" s="196">
        <v>15581</v>
      </c>
      <c r="O60" s="175">
        <v>9.3303312114879064E-2</v>
      </c>
      <c r="P60" s="196">
        <v>903</v>
      </c>
      <c r="Q60" s="175">
        <v>5.407412286742558E-3</v>
      </c>
      <c r="R60" s="196">
        <v>135531</v>
      </c>
      <c r="S60" s="175">
        <v>0.81159689328295193</v>
      </c>
      <c r="T60" s="176">
        <v>166993</v>
      </c>
      <c r="U60" s="336"/>
      <c r="V60" s="336"/>
      <c r="W60" s="336"/>
    </row>
    <row r="61" spans="1:27" x14ac:dyDescent="0.2">
      <c r="A61" s="220" t="s">
        <v>216</v>
      </c>
      <c r="B61" s="185">
        <v>300409</v>
      </c>
      <c r="C61" s="198">
        <v>0.22611403362856239</v>
      </c>
      <c r="D61" s="185">
        <v>21309</v>
      </c>
      <c r="E61" s="198">
        <v>1.6039013287188587E-2</v>
      </c>
      <c r="F61" s="185">
        <v>26997</v>
      </c>
      <c r="G61" s="198">
        <v>2.032029854588344E-2</v>
      </c>
      <c r="H61" s="185">
        <v>65217</v>
      </c>
      <c r="I61" s="198">
        <v>4.9088006455046129E-2</v>
      </c>
      <c r="J61" s="185">
        <v>64565</v>
      </c>
      <c r="K61" s="198">
        <v>4.8597254347333571E-2</v>
      </c>
      <c r="L61" s="185">
        <v>5811</v>
      </c>
      <c r="M61" s="198">
        <v>4.3738657943522864E-3</v>
      </c>
      <c r="N61" s="185">
        <v>70394</v>
      </c>
      <c r="O61" s="198">
        <v>5.2984668512757675E-2</v>
      </c>
      <c r="P61" s="185">
        <v>54339</v>
      </c>
      <c r="Q61" s="198">
        <v>4.0900274203976746E-2</v>
      </c>
      <c r="R61" s="185">
        <v>948655</v>
      </c>
      <c r="S61" s="198">
        <v>0.71404055328536709</v>
      </c>
      <c r="T61" s="199">
        <v>1328573</v>
      </c>
      <c r="U61" s="336"/>
      <c r="V61" s="336"/>
      <c r="W61" s="336"/>
      <c r="X61" s="336"/>
    </row>
    <row r="62" spans="1:27" x14ac:dyDescent="0.2">
      <c r="A62" s="213" t="s">
        <v>187</v>
      </c>
      <c r="B62" s="196">
        <v>66498</v>
      </c>
      <c r="C62" s="175">
        <v>0.53148652860922174</v>
      </c>
      <c r="D62" s="196">
        <v>4711</v>
      </c>
      <c r="E62" s="175">
        <v>3.7652757019429814E-2</v>
      </c>
      <c r="F62" s="196">
        <v>7362</v>
      </c>
      <c r="G62" s="175">
        <v>5.8840924894298936E-2</v>
      </c>
      <c r="H62" s="196">
        <v>16028</v>
      </c>
      <c r="I62" s="175">
        <v>0.12810409456748484</v>
      </c>
      <c r="J62" s="196">
        <v>11756</v>
      </c>
      <c r="K62" s="175">
        <v>9.3960053390026929E-2</v>
      </c>
      <c r="L62" s="196">
        <v>1499</v>
      </c>
      <c r="M62" s="175">
        <v>1.1980785984318678E-2</v>
      </c>
      <c r="N62" s="196">
        <v>21214</v>
      </c>
      <c r="O62" s="175">
        <v>0.16955329811296627</v>
      </c>
      <c r="P62" s="196">
        <v>10011</v>
      </c>
      <c r="Q62" s="175">
        <v>8.001310773116363E-2</v>
      </c>
      <c r="R62" s="196">
        <v>53741</v>
      </c>
      <c r="S62" s="175">
        <v>0.42952596369797869</v>
      </c>
      <c r="T62" s="176">
        <v>125117</v>
      </c>
      <c r="U62" s="336"/>
      <c r="V62" s="336"/>
      <c r="W62" s="336"/>
      <c r="X62" s="336"/>
    </row>
    <row r="63" spans="1:27" x14ac:dyDescent="0.2">
      <c r="A63" s="220" t="s">
        <v>176</v>
      </c>
      <c r="B63" s="200">
        <v>42960</v>
      </c>
      <c r="C63" s="198">
        <v>0.39250082227825894</v>
      </c>
      <c r="D63" s="200">
        <v>5515</v>
      </c>
      <c r="E63" s="198">
        <v>5.0387384424222491E-2</v>
      </c>
      <c r="F63" s="200">
        <v>2961</v>
      </c>
      <c r="G63" s="198">
        <v>2.7052954719877207E-2</v>
      </c>
      <c r="H63" s="200">
        <v>4524</v>
      </c>
      <c r="I63" s="198">
        <v>4.133318715053174E-2</v>
      </c>
      <c r="J63" s="200">
        <v>7811</v>
      </c>
      <c r="K63" s="198">
        <v>7.1364616452874313E-2</v>
      </c>
      <c r="L63" s="200">
        <v>1446</v>
      </c>
      <c r="M63" s="198">
        <v>1.3211270694002851E-2</v>
      </c>
      <c r="N63" s="200">
        <v>19824</v>
      </c>
      <c r="O63" s="198">
        <v>0.18112049117421336</v>
      </c>
      <c r="P63" s="200">
        <v>21022</v>
      </c>
      <c r="Q63" s="198">
        <v>0.19206592844351861</v>
      </c>
      <c r="R63" s="200">
        <v>54666</v>
      </c>
      <c r="S63" s="198">
        <v>0.49945181449402476</v>
      </c>
      <c r="T63" s="250">
        <v>109452</v>
      </c>
      <c r="U63" s="336"/>
      <c r="V63" s="336"/>
      <c r="W63" s="336"/>
      <c r="X63" s="336"/>
    </row>
    <row r="64" spans="1:27" x14ac:dyDescent="0.2">
      <c r="A64" s="213" t="s">
        <v>177</v>
      </c>
      <c r="B64" s="196">
        <v>47432</v>
      </c>
      <c r="C64" s="175">
        <v>0.45315321340199294</v>
      </c>
      <c r="D64" s="196">
        <v>5475</v>
      </c>
      <c r="E64" s="175">
        <v>5.2306751631301891E-2</v>
      </c>
      <c r="F64" s="196">
        <v>4033</v>
      </c>
      <c r="G64" s="175">
        <v>3.8530251932244845E-2</v>
      </c>
      <c r="H64" s="196">
        <v>3692</v>
      </c>
      <c r="I64" s="175">
        <v>3.5272425026989331E-2</v>
      </c>
      <c r="J64" s="196">
        <v>8870</v>
      </c>
      <c r="K64" s="175">
        <v>8.474171451500416E-2</v>
      </c>
      <c r="L64" s="196">
        <v>102</v>
      </c>
      <c r="M64" s="175">
        <v>9.7448194819959688E-4</v>
      </c>
      <c r="N64" s="196">
        <v>11430</v>
      </c>
      <c r="O64" s="175">
        <v>0.109199300665896</v>
      </c>
      <c r="P64" s="196">
        <v>1933</v>
      </c>
      <c r="Q64" s="175">
        <v>1.8467388292841381E-2</v>
      </c>
      <c r="R64" s="196">
        <v>53929</v>
      </c>
      <c r="S64" s="175">
        <v>0.51522389200447116</v>
      </c>
      <c r="T64" s="176">
        <v>104671</v>
      </c>
      <c r="U64" s="336"/>
      <c r="V64" s="336"/>
      <c r="W64" s="336"/>
      <c r="X64" s="336"/>
      <c r="Y64" s="336"/>
      <c r="Z64" s="336"/>
    </row>
    <row r="65" spans="1:27" x14ac:dyDescent="0.2">
      <c r="A65" s="220" t="s">
        <v>213</v>
      </c>
      <c r="B65" s="185">
        <v>74376</v>
      </c>
      <c r="C65" s="198">
        <v>0.33693480653973173</v>
      </c>
      <c r="D65" s="185">
        <v>6190</v>
      </c>
      <c r="E65" s="198">
        <v>2.8041659305164831E-2</v>
      </c>
      <c r="F65" s="185">
        <v>8237</v>
      </c>
      <c r="G65" s="198">
        <v>3.731488654226861E-2</v>
      </c>
      <c r="H65" s="185">
        <v>20893</v>
      </c>
      <c r="I65" s="198">
        <v>9.4648527926140355E-2</v>
      </c>
      <c r="J65" s="185">
        <v>16644</v>
      </c>
      <c r="K65" s="198">
        <v>7.5399899430559525E-2</v>
      </c>
      <c r="L65" s="185">
        <v>2512</v>
      </c>
      <c r="M65" s="198">
        <v>1.1379749301223594E-2</v>
      </c>
      <c r="N65" s="185">
        <v>24056</v>
      </c>
      <c r="O65" s="198">
        <v>0.10897740811713169</v>
      </c>
      <c r="P65" s="185">
        <v>19440</v>
      </c>
      <c r="Q65" s="198">
        <v>8.8066212745138012E-2</v>
      </c>
      <c r="R65" s="185">
        <v>133662</v>
      </c>
      <c r="S65" s="198">
        <v>0.60550957448254306</v>
      </c>
      <c r="T65" s="199">
        <v>220743</v>
      </c>
      <c r="U65" s="336"/>
      <c r="V65" s="336"/>
      <c r="W65" s="336"/>
    </row>
    <row r="66" spans="1:27" x14ac:dyDescent="0.2">
      <c r="A66" s="213" t="s">
        <v>170</v>
      </c>
      <c r="B66" s="196">
        <v>46550</v>
      </c>
      <c r="C66" s="175">
        <v>0.47451580020387357</v>
      </c>
      <c r="D66" s="196">
        <v>1902</v>
      </c>
      <c r="E66" s="175">
        <v>1.9388379204892968E-2</v>
      </c>
      <c r="F66" s="196">
        <v>2073</v>
      </c>
      <c r="G66" s="175">
        <v>2.1131498470948012E-2</v>
      </c>
      <c r="H66" s="196">
        <v>3206</v>
      </c>
      <c r="I66" s="175">
        <v>3.2680937818552497E-2</v>
      </c>
      <c r="J66" s="196">
        <v>5894</v>
      </c>
      <c r="K66" s="175">
        <v>6.0081549439347605E-2</v>
      </c>
      <c r="L66" s="196">
        <v>753</v>
      </c>
      <c r="M66" s="175">
        <v>7.6758409785932721E-3</v>
      </c>
      <c r="N66" s="196">
        <v>8036</v>
      </c>
      <c r="O66" s="175">
        <v>8.1916411824668703E-2</v>
      </c>
      <c r="P66" s="196">
        <v>15787</v>
      </c>
      <c r="Q66" s="175">
        <v>0.160927624872579</v>
      </c>
      <c r="R66" s="196">
        <v>46205</v>
      </c>
      <c r="S66" s="175">
        <v>0.47099898063200818</v>
      </c>
      <c r="T66" s="176">
        <v>98100</v>
      </c>
      <c r="U66" s="336"/>
      <c r="V66" s="336"/>
      <c r="W66" s="336"/>
      <c r="X66" s="336"/>
      <c r="Y66" s="336"/>
    </row>
    <row r="67" spans="1:27" x14ac:dyDescent="0.2">
      <c r="A67" s="220" t="s">
        <v>171</v>
      </c>
      <c r="B67" s="200">
        <v>676</v>
      </c>
      <c r="C67" s="198">
        <v>1.9611256164780971E-2</v>
      </c>
      <c r="D67" s="200">
        <v>50</v>
      </c>
      <c r="E67" s="198">
        <v>1.450536698578474E-3</v>
      </c>
      <c r="F67" s="200">
        <v>0</v>
      </c>
      <c r="G67" s="198">
        <v>0</v>
      </c>
      <c r="H67" s="200">
        <v>45</v>
      </c>
      <c r="I67" s="198">
        <v>1.3054830287206266E-3</v>
      </c>
      <c r="J67" s="200">
        <v>86</v>
      </c>
      <c r="K67" s="198">
        <v>2.4949231215549753E-3</v>
      </c>
      <c r="L67" s="200">
        <v>0</v>
      </c>
      <c r="M67" s="198">
        <v>0</v>
      </c>
      <c r="N67" s="200">
        <v>50</v>
      </c>
      <c r="O67" s="198">
        <v>1.450536698578474E-3</v>
      </c>
      <c r="P67" s="200">
        <v>144</v>
      </c>
      <c r="Q67" s="198">
        <v>4.1775456919060051E-3</v>
      </c>
      <c r="R67" s="200">
        <v>33633</v>
      </c>
      <c r="S67" s="198">
        <v>0.9757180156657963</v>
      </c>
      <c r="T67" s="250">
        <v>34470</v>
      </c>
      <c r="U67" s="336"/>
      <c r="V67" s="336"/>
      <c r="W67" s="336"/>
      <c r="X67" s="336"/>
      <c r="Y67" s="336"/>
      <c r="Z67" s="336"/>
    </row>
    <row r="68" spans="1:27" x14ac:dyDescent="0.2">
      <c r="A68" s="213" t="s">
        <v>178</v>
      </c>
      <c r="B68" s="196">
        <v>18047</v>
      </c>
      <c r="C68" s="175">
        <v>0.41737783019958835</v>
      </c>
      <c r="D68" s="196">
        <v>559</v>
      </c>
      <c r="E68" s="175">
        <v>1.2928143574088207E-2</v>
      </c>
      <c r="F68" s="196">
        <v>53</v>
      </c>
      <c r="G68" s="175">
        <v>1.2257452762552325E-3</v>
      </c>
      <c r="H68" s="196">
        <v>3164</v>
      </c>
      <c r="I68" s="175">
        <v>7.3174680265501058E-2</v>
      </c>
      <c r="J68" s="196">
        <v>5105</v>
      </c>
      <c r="K68" s="175">
        <v>0.11806471009967853</v>
      </c>
      <c r="L68" s="196">
        <v>506</v>
      </c>
      <c r="M68" s="175">
        <v>1.1702398297832975E-2</v>
      </c>
      <c r="N68" s="196">
        <v>2931</v>
      </c>
      <c r="O68" s="175">
        <v>6.7786026503850697E-2</v>
      </c>
      <c r="P68" s="196">
        <v>3518</v>
      </c>
      <c r="Q68" s="175">
        <v>8.1361733620111468E-2</v>
      </c>
      <c r="R68" s="196">
        <v>23439</v>
      </c>
      <c r="S68" s="175">
        <v>0.54208006660653574</v>
      </c>
      <c r="T68" s="176">
        <v>43239</v>
      </c>
      <c r="U68" s="336"/>
      <c r="V68" s="336"/>
      <c r="W68" s="336"/>
      <c r="X68" s="336"/>
      <c r="Y68" s="336"/>
      <c r="Z68" s="336"/>
    </row>
    <row r="69" spans="1:27" x14ac:dyDescent="0.2">
      <c r="A69" s="220" t="s">
        <v>186</v>
      </c>
      <c r="B69" s="185">
        <v>33549</v>
      </c>
      <c r="C69" s="198">
        <v>0.24334675225764335</v>
      </c>
      <c r="D69" s="185">
        <v>9092</v>
      </c>
      <c r="E69" s="198">
        <v>6.5948572879265949E-2</v>
      </c>
      <c r="F69" s="185">
        <v>5046</v>
      </c>
      <c r="G69" s="198">
        <v>3.6601022739636599E-2</v>
      </c>
      <c r="H69" s="185">
        <v>18759</v>
      </c>
      <c r="I69" s="198">
        <v>0.13606789250353607</v>
      </c>
      <c r="J69" s="185">
        <v>14070</v>
      </c>
      <c r="K69" s="198">
        <v>0.10205635948210205</v>
      </c>
      <c r="L69" s="185">
        <v>3243</v>
      </c>
      <c r="M69" s="198">
        <v>2.3523011641823521E-2</v>
      </c>
      <c r="N69" s="185">
        <v>23021</v>
      </c>
      <c r="O69" s="198">
        <v>0.16698219272476697</v>
      </c>
      <c r="P69" s="185">
        <v>16986</v>
      </c>
      <c r="Q69" s="198">
        <v>0.12320748558372321</v>
      </c>
      <c r="R69" s="185">
        <v>89443</v>
      </c>
      <c r="S69" s="198">
        <v>0.6487723497624488</v>
      </c>
      <c r="T69" s="199">
        <v>137865</v>
      </c>
      <c r="U69" s="336"/>
      <c r="V69" s="336"/>
    </row>
    <row r="70" spans="1:27" x14ac:dyDescent="0.2">
      <c r="A70" s="213" t="s">
        <v>179</v>
      </c>
      <c r="B70" s="196">
        <v>14302</v>
      </c>
      <c r="C70" s="175">
        <v>0.19690774166012695</v>
      </c>
      <c r="D70" s="196">
        <v>2093</v>
      </c>
      <c r="E70" s="175">
        <v>2.881610287334958E-2</v>
      </c>
      <c r="F70" s="196">
        <v>1029</v>
      </c>
      <c r="G70" s="175">
        <v>1.4167114121680228E-2</v>
      </c>
      <c r="H70" s="196">
        <v>2887</v>
      </c>
      <c r="I70" s="175">
        <v>3.9747773050817121E-2</v>
      </c>
      <c r="J70" s="196">
        <v>2269</v>
      </c>
      <c r="K70" s="175">
        <v>3.1239243869866314E-2</v>
      </c>
      <c r="L70" s="196">
        <v>224</v>
      </c>
      <c r="M70" s="175">
        <v>3.0839976319303897E-3</v>
      </c>
      <c r="N70" s="196">
        <v>19586</v>
      </c>
      <c r="O70" s="175">
        <v>0.26965704294191345</v>
      </c>
      <c r="P70" s="196">
        <v>871</v>
      </c>
      <c r="Q70" s="175">
        <v>1.1991794363443614E-2</v>
      </c>
      <c r="R70" s="196">
        <v>39896</v>
      </c>
      <c r="S70" s="175">
        <v>0.54928200680131622</v>
      </c>
      <c r="T70" s="176">
        <v>72633</v>
      </c>
      <c r="U70" s="336"/>
      <c r="V70" s="336"/>
    </row>
    <row r="71" spans="1:27" x14ac:dyDescent="0.2">
      <c r="A71" s="220" t="s">
        <v>180</v>
      </c>
      <c r="B71" s="200">
        <v>14975</v>
      </c>
      <c r="C71" s="198">
        <v>0.25555479709205092</v>
      </c>
      <c r="D71" s="200">
        <v>688</v>
      </c>
      <c r="E71" s="198">
        <v>1.1741015051708249E-2</v>
      </c>
      <c r="F71" s="200">
        <v>1914</v>
      </c>
      <c r="G71" s="198">
        <v>3.2663230826990686E-2</v>
      </c>
      <c r="H71" s="200">
        <v>2707</v>
      </c>
      <c r="I71" s="198">
        <v>4.6196115908392781E-2</v>
      </c>
      <c r="J71" s="200">
        <v>2203</v>
      </c>
      <c r="K71" s="198">
        <v>3.7595139765862318E-2</v>
      </c>
      <c r="L71" s="200">
        <v>49</v>
      </c>
      <c r="M71" s="198">
        <v>8.3620601385712826E-4</v>
      </c>
      <c r="N71" s="200">
        <v>7970</v>
      </c>
      <c r="O71" s="198">
        <v>0.13601146796819005</v>
      </c>
      <c r="P71" s="200">
        <v>2503</v>
      </c>
      <c r="Q71" s="198">
        <v>4.2714768422130449E-2</v>
      </c>
      <c r="R71" s="200">
        <v>36671</v>
      </c>
      <c r="S71" s="198">
        <v>0.62580634151336223</v>
      </c>
      <c r="T71" s="250">
        <v>58598</v>
      </c>
      <c r="U71" s="336"/>
      <c r="V71" s="336"/>
      <c r="W71" s="336"/>
      <c r="X71" s="336"/>
      <c r="Y71" s="336"/>
      <c r="Z71" s="336"/>
    </row>
    <row r="72" spans="1:27" x14ac:dyDescent="0.2">
      <c r="A72" s="213" t="s">
        <v>181</v>
      </c>
      <c r="B72" s="196">
        <v>51052</v>
      </c>
      <c r="C72" s="175">
        <v>0.38163156989826047</v>
      </c>
      <c r="D72" s="196">
        <v>1956</v>
      </c>
      <c r="E72" s="175">
        <v>1.4621784665066941E-2</v>
      </c>
      <c r="F72" s="196">
        <v>990</v>
      </c>
      <c r="G72" s="175">
        <v>7.4005965329326543E-3</v>
      </c>
      <c r="H72" s="196">
        <v>3537</v>
      </c>
      <c r="I72" s="175">
        <v>2.6440313067659392E-2</v>
      </c>
      <c r="J72" s="196">
        <v>5245</v>
      </c>
      <c r="K72" s="175">
        <v>3.9208210924476537E-2</v>
      </c>
      <c r="L72" s="196">
        <v>787</v>
      </c>
      <c r="M72" s="175">
        <v>5.8831004761797975E-3</v>
      </c>
      <c r="N72" s="196">
        <v>3381</v>
      </c>
      <c r="O72" s="175">
        <v>2.5274158462470005E-2</v>
      </c>
      <c r="P72" s="196">
        <v>18734</v>
      </c>
      <c r="Q72" s="175">
        <v>0.14004320752319227</v>
      </c>
      <c r="R72" s="196">
        <v>70412</v>
      </c>
      <c r="S72" s="175">
        <v>0.52635434654227686</v>
      </c>
      <c r="T72" s="176">
        <v>133773</v>
      </c>
      <c r="U72" s="336"/>
      <c r="V72" s="336"/>
    </row>
    <row r="73" spans="1:27" x14ac:dyDescent="0.2">
      <c r="A73" s="220" t="s">
        <v>182</v>
      </c>
      <c r="B73" s="185">
        <v>53223</v>
      </c>
      <c r="C73" s="198">
        <v>0.30909819499616698</v>
      </c>
      <c r="D73" s="185">
        <v>8539</v>
      </c>
      <c r="E73" s="198">
        <v>4.9591144562919597E-2</v>
      </c>
      <c r="F73" s="185">
        <v>7979</v>
      </c>
      <c r="G73" s="198">
        <v>4.6338885404325507E-2</v>
      </c>
      <c r="H73" s="185">
        <v>25286</v>
      </c>
      <c r="I73" s="198">
        <v>0.14685111622180408</v>
      </c>
      <c r="J73" s="185">
        <v>19695</v>
      </c>
      <c r="K73" s="198">
        <v>0.11438079308662624</v>
      </c>
      <c r="L73" s="185">
        <v>3459</v>
      </c>
      <c r="M73" s="198">
        <v>2.0088507909958881E-2</v>
      </c>
      <c r="N73" s="185">
        <v>26860</v>
      </c>
      <c r="O73" s="198">
        <v>0.15599228749970961</v>
      </c>
      <c r="P73" s="185">
        <v>11585</v>
      </c>
      <c r="Q73" s="198">
        <v>6.7281111343415342E-2</v>
      </c>
      <c r="R73" s="185">
        <v>98016</v>
      </c>
      <c r="S73" s="198">
        <v>0.56923827444421216</v>
      </c>
      <c r="T73" s="199">
        <v>172188</v>
      </c>
      <c r="U73" s="336"/>
      <c r="V73" s="336"/>
      <c r="W73" s="336"/>
      <c r="X73" s="336"/>
      <c r="Z73" s="336"/>
    </row>
    <row r="74" spans="1:27" x14ac:dyDescent="0.2">
      <c r="A74" s="223" t="s">
        <v>11</v>
      </c>
      <c r="B74" s="203">
        <v>2697402</v>
      </c>
      <c r="C74" s="204">
        <v>0.33216933357945749</v>
      </c>
      <c r="D74" s="203">
        <v>369044</v>
      </c>
      <c r="E74" s="204">
        <v>4.5445617502136243E-2</v>
      </c>
      <c r="F74" s="203">
        <v>235351</v>
      </c>
      <c r="G74" s="204">
        <v>2.8982103827037607E-2</v>
      </c>
      <c r="H74" s="203">
        <v>675193</v>
      </c>
      <c r="I74" s="204">
        <v>8.3146082359067966E-2</v>
      </c>
      <c r="J74" s="203">
        <v>607770</v>
      </c>
      <c r="K74" s="204">
        <v>7.4843332906844015E-2</v>
      </c>
      <c r="L74" s="203">
        <v>79763</v>
      </c>
      <c r="M74" s="204">
        <v>9.8223485243572398E-3</v>
      </c>
      <c r="N74" s="203">
        <v>1414408</v>
      </c>
      <c r="O74" s="204">
        <v>0.17417610084423948</v>
      </c>
      <c r="P74" s="203">
        <v>496661</v>
      </c>
      <c r="Q74" s="204">
        <v>6.1160907193257411E-2</v>
      </c>
      <c r="R74" s="203">
        <v>4838110</v>
      </c>
      <c r="S74" s="204">
        <v>0.59578504593831738</v>
      </c>
      <c r="T74" s="252">
        <v>8120563</v>
      </c>
      <c r="U74" s="336"/>
      <c r="V74" s="336"/>
      <c r="W74" s="336"/>
      <c r="X74" s="336"/>
    </row>
    <row r="75" spans="1:27" x14ac:dyDescent="0.2">
      <c r="A75" s="208" t="s">
        <v>30</v>
      </c>
    </row>
    <row r="76" spans="1:27" x14ac:dyDescent="0.2">
      <c r="A76" s="330" t="s">
        <v>394</v>
      </c>
      <c r="V76" s="336"/>
      <c r="W76" s="336"/>
      <c r="X76" s="336"/>
      <c r="Y76" s="336"/>
      <c r="Z76" s="336"/>
      <c r="AA76" s="336"/>
    </row>
  </sheetData>
  <mergeCells count="69">
    <mergeCell ref="P26:Q26"/>
    <mergeCell ref="P19:Q19"/>
    <mergeCell ref="A11:A13"/>
    <mergeCell ref="B12:C12"/>
    <mergeCell ref="D12:E12"/>
    <mergeCell ref="J12:K12"/>
    <mergeCell ref="N12:O12"/>
    <mergeCell ref="P12:Q12"/>
    <mergeCell ref="L19:M19"/>
    <mergeCell ref="F12:G12"/>
    <mergeCell ref="L12:M12"/>
    <mergeCell ref="J19:K19"/>
    <mergeCell ref="N26:O26"/>
    <mergeCell ref="N19:O19"/>
    <mergeCell ref="L26:M26"/>
    <mergeCell ref="A19:A20"/>
    <mergeCell ref="H12:I12"/>
    <mergeCell ref="B19:C19"/>
    <mergeCell ref="J26:K26"/>
    <mergeCell ref="D26:E26"/>
    <mergeCell ref="F26:G26"/>
    <mergeCell ref="H26:I26"/>
    <mergeCell ref="D19:E19"/>
    <mergeCell ref="H19:I19"/>
    <mergeCell ref="F19:G19"/>
    <mergeCell ref="A26:A27"/>
    <mergeCell ref="B26:C26"/>
    <mergeCell ref="L35:M35"/>
    <mergeCell ref="A35:A36"/>
    <mergeCell ref="B35:C35"/>
    <mergeCell ref="D35:E35"/>
    <mergeCell ref="F35:G35"/>
    <mergeCell ref="H35:I35"/>
    <mergeCell ref="J35:K35"/>
    <mergeCell ref="A49:A50"/>
    <mergeCell ref="A43:A44"/>
    <mergeCell ref="J43:K43"/>
    <mergeCell ref="F49:G49"/>
    <mergeCell ref="H43:I43"/>
    <mergeCell ref="D43:E43"/>
    <mergeCell ref="B43:C43"/>
    <mergeCell ref="B49:C49"/>
    <mergeCell ref="D49:E49"/>
    <mergeCell ref="F43:G43"/>
    <mergeCell ref="P35:Q35"/>
    <mergeCell ref="L43:M43"/>
    <mergeCell ref="H49:I49"/>
    <mergeCell ref="N43:O43"/>
    <mergeCell ref="P49:Q49"/>
    <mergeCell ref="N49:O49"/>
    <mergeCell ref="L49:M49"/>
    <mergeCell ref="J49:K49"/>
    <mergeCell ref="P43:Q43"/>
    <mergeCell ref="T49:T50"/>
    <mergeCell ref="R49:S49"/>
    <mergeCell ref="B11:T11"/>
    <mergeCell ref="P7:T10"/>
    <mergeCell ref="A6:T6"/>
    <mergeCell ref="T12:T13"/>
    <mergeCell ref="T19:T20"/>
    <mergeCell ref="T26:T27"/>
    <mergeCell ref="T35:T36"/>
    <mergeCell ref="T43:T44"/>
    <mergeCell ref="R12:S12"/>
    <mergeCell ref="R19:S19"/>
    <mergeCell ref="R26:S26"/>
    <mergeCell ref="R35:S35"/>
    <mergeCell ref="R43:S43"/>
    <mergeCell ref="N35:O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54"/>
  <dimension ref="A6:L90"/>
  <sheetViews>
    <sheetView showGridLines="0" zoomScale="70" zoomScaleNormal="70" workbookViewId="0">
      <selection activeCell="B14" sqref="B14:B16"/>
    </sheetView>
  </sheetViews>
  <sheetFormatPr baseColWidth="10" defaultColWidth="10.85546875" defaultRowHeight="12" x14ac:dyDescent="0.2"/>
  <cols>
    <col min="1" max="1" width="24" style="168" customWidth="1"/>
    <col min="2" max="2" width="19.42578125" style="168" customWidth="1"/>
    <col min="3" max="3" width="6.42578125" style="168" customWidth="1"/>
    <col min="4" max="4" width="14.140625" style="168" customWidth="1"/>
    <col min="5" max="5" width="12.140625" style="168" customWidth="1"/>
    <col min="6" max="16384" width="10.85546875" style="168"/>
  </cols>
  <sheetData>
    <row r="6" spans="1:6" s="166" customFormat="1" ht="16.5" x14ac:dyDescent="0.2">
      <c r="A6" s="625" t="s">
        <v>1</v>
      </c>
      <c r="B6" s="625"/>
      <c r="C6" s="625"/>
      <c r="D6" s="625"/>
      <c r="E6" s="625"/>
      <c r="F6" s="625"/>
    </row>
    <row r="7" spans="1:6" ht="15" customHeight="1" x14ac:dyDescent="0.2">
      <c r="A7" s="167" t="s">
        <v>220</v>
      </c>
      <c r="B7" s="167"/>
      <c r="C7" s="167"/>
      <c r="D7" s="167"/>
      <c r="E7" s="167"/>
      <c r="F7" s="167"/>
    </row>
    <row r="8" spans="1:6" ht="15" customHeight="1" x14ac:dyDescent="0.2">
      <c r="A8" s="167" t="s">
        <v>334</v>
      </c>
      <c r="B8" s="167"/>
      <c r="C8" s="167"/>
      <c r="D8" s="167"/>
      <c r="E8" s="167"/>
      <c r="F8" s="167"/>
    </row>
    <row r="9" spans="1:6" ht="15" customHeight="1" x14ac:dyDescent="0.2">
      <c r="A9" s="167" t="s">
        <v>3</v>
      </c>
      <c r="B9" s="167"/>
      <c r="C9" s="167"/>
      <c r="D9" s="167"/>
      <c r="E9" s="167"/>
      <c r="F9" s="167"/>
    </row>
    <row r="10" spans="1:6" ht="15" customHeight="1" x14ac:dyDescent="0.2">
      <c r="A10" s="169" t="s">
        <v>393</v>
      </c>
      <c r="B10" s="169"/>
      <c r="C10" s="169"/>
      <c r="D10" s="169"/>
      <c r="E10" s="169"/>
      <c r="F10" s="167"/>
    </row>
    <row r="11" spans="1:6" ht="14.25" x14ac:dyDescent="0.25">
      <c r="A11" s="622" t="s">
        <v>13</v>
      </c>
      <c r="B11" s="626"/>
      <c r="C11" s="626"/>
      <c r="D11" s="626"/>
      <c r="E11" s="626"/>
      <c r="F11" s="626"/>
    </row>
    <row r="12" spans="1:6" ht="20.25" customHeight="1" x14ac:dyDescent="0.2">
      <c r="A12" s="623"/>
      <c r="B12" s="577" t="s">
        <v>43</v>
      </c>
      <c r="C12" s="578"/>
      <c r="D12" s="577" t="s">
        <v>42</v>
      </c>
      <c r="E12" s="578"/>
      <c r="F12" s="675" t="s">
        <v>11</v>
      </c>
    </row>
    <row r="13" spans="1:6" ht="17.25" customHeight="1" x14ac:dyDescent="0.2">
      <c r="A13" s="624"/>
      <c r="B13" s="170" t="s">
        <v>29</v>
      </c>
      <c r="C13" s="171" t="s">
        <v>12</v>
      </c>
      <c r="D13" s="170" t="s">
        <v>29</v>
      </c>
      <c r="E13" s="171" t="s">
        <v>12</v>
      </c>
      <c r="F13" s="676"/>
    </row>
    <row r="14" spans="1:6" ht="24" x14ac:dyDescent="0.2">
      <c r="A14" s="172" t="s">
        <v>3</v>
      </c>
      <c r="B14" s="307">
        <v>1250155</v>
      </c>
      <c r="C14" s="107">
        <v>0.1020606677891404</v>
      </c>
      <c r="D14" s="108">
        <v>10998981</v>
      </c>
      <c r="E14" s="107">
        <v>0.89793933221085964</v>
      </c>
      <c r="F14" s="308">
        <v>12249136</v>
      </c>
    </row>
    <row r="15" spans="1:6" x14ac:dyDescent="0.2">
      <c r="A15" s="174" t="s">
        <v>4</v>
      </c>
      <c r="B15" s="93">
        <v>400252</v>
      </c>
      <c r="C15" s="60">
        <v>7.979947851974252E-2</v>
      </c>
      <c r="D15" s="15">
        <v>4615469</v>
      </c>
      <c r="E15" s="60">
        <v>0.92020032210716618</v>
      </c>
      <c r="F15" s="23">
        <v>5015722</v>
      </c>
    </row>
    <row r="16" spans="1:6" x14ac:dyDescent="0.2">
      <c r="A16" s="177" t="s">
        <v>5</v>
      </c>
      <c r="B16" s="309">
        <v>849903</v>
      </c>
      <c r="C16" s="103">
        <v>0.11749680026609842</v>
      </c>
      <c r="D16" s="104">
        <v>6383512</v>
      </c>
      <c r="E16" s="103">
        <v>0.88250333798120772</v>
      </c>
      <c r="F16" s="303">
        <v>7233414</v>
      </c>
    </row>
    <row r="17" spans="1:6" x14ac:dyDescent="0.2">
      <c r="A17" s="168" t="s">
        <v>30</v>
      </c>
      <c r="B17" s="9"/>
      <c r="C17" s="9"/>
      <c r="D17" s="9"/>
      <c r="E17" s="9"/>
      <c r="F17" s="9"/>
    </row>
    <row r="18" spans="1:6" x14ac:dyDescent="0.2">
      <c r="B18" s="9"/>
      <c r="C18" s="9"/>
      <c r="D18" s="9"/>
      <c r="E18" s="9"/>
      <c r="F18" s="9"/>
    </row>
    <row r="19" spans="1:6" x14ac:dyDescent="0.2">
      <c r="A19" s="617" t="s">
        <v>14</v>
      </c>
      <c r="B19" s="577" t="s">
        <v>43</v>
      </c>
      <c r="C19" s="578"/>
      <c r="D19" s="577" t="s">
        <v>42</v>
      </c>
      <c r="E19" s="578"/>
      <c r="F19" s="675" t="s">
        <v>11</v>
      </c>
    </row>
    <row r="20" spans="1:6" x14ac:dyDescent="0.2">
      <c r="A20" s="618"/>
      <c r="B20" s="170" t="s">
        <v>29</v>
      </c>
      <c r="C20" s="171" t="s">
        <v>12</v>
      </c>
      <c r="D20" s="170" t="s">
        <v>29</v>
      </c>
      <c r="E20" s="171" t="s">
        <v>12</v>
      </c>
      <c r="F20" s="676"/>
    </row>
    <row r="21" spans="1:6" x14ac:dyDescent="0.2">
      <c r="A21" s="179" t="s">
        <v>15</v>
      </c>
      <c r="B21" s="78">
        <v>67148</v>
      </c>
      <c r="C21" s="107">
        <v>0.12503281860111759</v>
      </c>
      <c r="D21" s="100">
        <v>469896</v>
      </c>
      <c r="E21" s="107">
        <v>0.87496904344717275</v>
      </c>
      <c r="F21" s="300">
        <v>537043</v>
      </c>
    </row>
    <row r="22" spans="1:6" x14ac:dyDescent="0.2">
      <c r="A22" s="174" t="s">
        <v>16</v>
      </c>
      <c r="B22" s="93">
        <v>845600</v>
      </c>
      <c r="C22" s="60">
        <v>0.11109033933132707</v>
      </c>
      <c r="D22" s="15">
        <v>6766223</v>
      </c>
      <c r="E22" s="60">
        <v>0.88890966066867294</v>
      </c>
      <c r="F22" s="23">
        <v>7611823</v>
      </c>
    </row>
    <row r="23" spans="1:6" x14ac:dyDescent="0.2">
      <c r="A23" s="177" t="s">
        <v>17</v>
      </c>
      <c r="B23" s="309">
        <v>337407</v>
      </c>
      <c r="C23" s="103">
        <v>8.2288971214090775E-2</v>
      </c>
      <c r="D23" s="104">
        <v>3762862</v>
      </c>
      <c r="E23" s="103">
        <v>0.91771078489953095</v>
      </c>
      <c r="F23" s="303">
        <v>4100270</v>
      </c>
    </row>
    <row r="24" spans="1:6" x14ac:dyDescent="0.2">
      <c r="A24" s="168" t="s">
        <v>30</v>
      </c>
      <c r="B24" s="5"/>
      <c r="C24" s="5"/>
      <c r="D24" s="5"/>
      <c r="E24" s="5"/>
      <c r="F24" s="5"/>
    </row>
    <row r="25" spans="1:6" x14ac:dyDescent="0.2">
      <c r="B25" s="5"/>
      <c r="C25" s="5"/>
      <c r="D25" s="5"/>
      <c r="E25" s="5"/>
      <c r="F25" s="5"/>
    </row>
    <row r="26" spans="1:6" x14ac:dyDescent="0.2">
      <c r="A26" s="617" t="s">
        <v>18</v>
      </c>
      <c r="B26" s="577" t="s">
        <v>43</v>
      </c>
      <c r="C26" s="578"/>
      <c r="D26" s="577" t="s">
        <v>42</v>
      </c>
      <c r="E26" s="578"/>
      <c r="F26" s="675" t="s">
        <v>11</v>
      </c>
    </row>
    <row r="27" spans="1:6" x14ac:dyDescent="0.2">
      <c r="A27" s="618"/>
      <c r="B27" s="170" t="s">
        <v>29</v>
      </c>
      <c r="C27" s="171" t="s">
        <v>12</v>
      </c>
      <c r="D27" s="170" t="s">
        <v>29</v>
      </c>
      <c r="E27" s="171" t="s">
        <v>12</v>
      </c>
      <c r="F27" s="676"/>
    </row>
    <row r="28" spans="1:6" x14ac:dyDescent="0.2">
      <c r="A28" s="179" t="s">
        <v>19</v>
      </c>
      <c r="B28" s="78">
        <v>196343</v>
      </c>
      <c r="C28" s="77">
        <v>0.17550918249225667</v>
      </c>
      <c r="D28" s="100">
        <v>922361</v>
      </c>
      <c r="E28" s="77">
        <v>0.82448992361703932</v>
      </c>
      <c r="F28" s="300">
        <v>1118705</v>
      </c>
    </row>
    <row r="29" spans="1:6" x14ac:dyDescent="0.2">
      <c r="A29" s="174" t="s">
        <v>20</v>
      </c>
      <c r="B29" s="93">
        <v>408508</v>
      </c>
      <c r="C29" s="60">
        <v>0.12451657424883075</v>
      </c>
      <c r="D29" s="15">
        <v>2872244</v>
      </c>
      <c r="E29" s="60">
        <v>0.87548342575116922</v>
      </c>
      <c r="F29" s="23">
        <v>3280752</v>
      </c>
    </row>
    <row r="30" spans="1:6" x14ac:dyDescent="0.2">
      <c r="A30" s="184" t="s">
        <v>21</v>
      </c>
      <c r="B30" s="91">
        <v>464250</v>
      </c>
      <c r="C30" s="98">
        <v>0.10709051056972382</v>
      </c>
      <c r="D30" s="91">
        <v>3870868</v>
      </c>
      <c r="E30" s="98">
        <v>0.89290948943027615</v>
      </c>
      <c r="F30" s="89">
        <v>4335118</v>
      </c>
    </row>
    <row r="31" spans="1:6" x14ac:dyDescent="0.2">
      <c r="A31" s="174" t="s">
        <v>22</v>
      </c>
      <c r="B31" s="93">
        <v>102614</v>
      </c>
      <c r="C31" s="60">
        <v>7.3728023819668323E-2</v>
      </c>
      <c r="D31" s="15">
        <v>1289178</v>
      </c>
      <c r="E31" s="60">
        <v>0.9262726946790143</v>
      </c>
      <c r="F31" s="23">
        <v>1391791</v>
      </c>
    </row>
    <row r="32" spans="1:6" x14ac:dyDescent="0.2">
      <c r="A32" s="177" t="s">
        <v>23</v>
      </c>
      <c r="B32" s="309">
        <v>76856</v>
      </c>
      <c r="C32" s="103">
        <v>3.6259654529319431E-2</v>
      </c>
      <c r="D32" s="104">
        <v>2042745</v>
      </c>
      <c r="E32" s="103">
        <v>0.96374034547068055</v>
      </c>
      <c r="F32" s="303">
        <v>2119601</v>
      </c>
    </row>
    <row r="33" spans="1:9" x14ac:dyDescent="0.2">
      <c r="A33" s="168" t="s">
        <v>30</v>
      </c>
      <c r="B33" s="5"/>
      <c r="C33" s="5"/>
      <c r="D33" s="5"/>
      <c r="E33" s="5"/>
      <c r="F33" s="5"/>
    </row>
    <row r="34" spans="1:9" x14ac:dyDescent="0.2">
      <c r="B34" s="5"/>
      <c r="C34" s="5"/>
      <c r="D34" s="5"/>
      <c r="E34" s="5"/>
      <c r="F34" s="5"/>
    </row>
    <row r="35" spans="1:9" x14ac:dyDescent="0.2">
      <c r="A35" s="617" t="s">
        <v>24</v>
      </c>
      <c r="B35" s="577" t="s">
        <v>43</v>
      </c>
      <c r="C35" s="578"/>
      <c r="D35" s="577" t="s">
        <v>42</v>
      </c>
      <c r="E35" s="578"/>
      <c r="F35" s="675" t="s">
        <v>11</v>
      </c>
    </row>
    <row r="36" spans="1:9" x14ac:dyDescent="0.2">
      <c r="A36" s="618"/>
      <c r="B36" s="170" t="s">
        <v>29</v>
      </c>
      <c r="C36" s="171" t="s">
        <v>12</v>
      </c>
      <c r="D36" s="170" t="s">
        <v>29</v>
      </c>
      <c r="E36" s="171" t="s">
        <v>12</v>
      </c>
      <c r="F36" s="676"/>
    </row>
    <row r="37" spans="1:9" x14ac:dyDescent="0.2">
      <c r="A37" s="179" t="s">
        <v>25</v>
      </c>
      <c r="B37" s="78">
        <v>55703</v>
      </c>
      <c r="C37" s="77">
        <v>4.4157493448078497E-2</v>
      </c>
      <c r="D37" s="100">
        <v>1205759</v>
      </c>
      <c r="E37" s="77">
        <v>0.95584250655192149</v>
      </c>
      <c r="F37" s="300">
        <v>1261462</v>
      </c>
    </row>
    <row r="38" spans="1:9" x14ac:dyDescent="0.2">
      <c r="A38" s="174" t="s">
        <v>26</v>
      </c>
      <c r="B38" s="93">
        <v>139432</v>
      </c>
      <c r="C38" s="60">
        <v>5.7564245367224313E-2</v>
      </c>
      <c r="D38" s="15">
        <v>2282766</v>
      </c>
      <c r="E38" s="60">
        <v>0.94243575463277574</v>
      </c>
      <c r="F38" s="23">
        <v>2422198</v>
      </c>
    </row>
    <row r="39" spans="1:9" x14ac:dyDescent="0.2">
      <c r="A39" s="184" t="s">
        <v>27</v>
      </c>
      <c r="B39" s="91">
        <v>294962</v>
      </c>
      <c r="C39" s="98">
        <v>9.2409276078985955E-2</v>
      </c>
      <c r="D39" s="91">
        <v>2896947</v>
      </c>
      <c r="E39" s="98">
        <v>0.90759072392101403</v>
      </c>
      <c r="F39" s="89">
        <v>3191909</v>
      </c>
    </row>
    <row r="40" spans="1:9" x14ac:dyDescent="0.2">
      <c r="A40" s="186" t="s">
        <v>28</v>
      </c>
      <c r="B40" s="19">
        <v>760059</v>
      </c>
      <c r="C40" s="61">
        <v>0.14144403521906398</v>
      </c>
      <c r="D40" s="19">
        <v>4613508</v>
      </c>
      <c r="E40" s="61">
        <v>0.85855596478093599</v>
      </c>
      <c r="F40" s="17">
        <v>5373567</v>
      </c>
    </row>
    <row r="41" spans="1:9" x14ac:dyDescent="0.2">
      <c r="A41" s="168" t="s">
        <v>30</v>
      </c>
      <c r="B41" s="5"/>
      <c r="C41" s="5"/>
      <c r="D41" s="5"/>
      <c r="E41" s="4"/>
      <c r="F41" s="4"/>
    </row>
    <row r="42" spans="1:9" x14ac:dyDescent="0.2">
      <c r="B42" s="5"/>
      <c r="C42" s="5"/>
      <c r="D42" s="5"/>
      <c r="E42" s="4"/>
      <c r="F42" s="4"/>
    </row>
    <row r="43" spans="1:9" x14ac:dyDescent="0.2">
      <c r="A43" s="617" t="s">
        <v>218</v>
      </c>
      <c r="B43" s="577" t="s">
        <v>43</v>
      </c>
      <c r="C43" s="578"/>
      <c r="D43" s="577" t="s">
        <v>42</v>
      </c>
      <c r="E43" s="578"/>
      <c r="F43" s="675" t="s">
        <v>11</v>
      </c>
    </row>
    <row r="44" spans="1:9" x14ac:dyDescent="0.2">
      <c r="A44" s="618"/>
      <c r="B44" s="170" t="s">
        <v>29</v>
      </c>
      <c r="C44" s="171" t="s">
        <v>12</v>
      </c>
      <c r="D44" s="170" t="s">
        <v>29</v>
      </c>
      <c r="E44" s="171" t="s">
        <v>12</v>
      </c>
      <c r="F44" s="676"/>
    </row>
    <row r="45" spans="1:9" x14ac:dyDescent="0.2">
      <c r="A45" s="190" t="s">
        <v>193</v>
      </c>
      <c r="B45" s="78">
        <v>530103</v>
      </c>
      <c r="C45" s="77">
        <v>6.7503238570834262E-2</v>
      </c>
      <c r="D45" s="78">
        <v>7322897</v>
      </c>
      <c r="E45" s="77">
        <v>0.93249663408931183</v>
      </c>
      <c r="F45" s="76">
        <v>7853001</v>
      </c>
    </row>
    <row r="46" spans="1:9" x14ac:dyDescent="0.2">
      <c r="A46" s="192" t="s">
        <v>210</v>
      </c>
      <c r="B46" s="19">
        <v>720052</v>
      </c>
      <c r="C46" s="61">
        <v>0.16379205825116835</v>
      </c>
      <c r="D46" s="19">
        <v>3676084</v>
      </c>
      <c r="E46" s="61">
        <v>0.83620816922137287</v>
      </c>
      <c r="F46" s="17">
        <v>4396135</v>
      </c>
    </row>
    <row r="47" spans="1:9" x14ac:dyDescent="0.2">
      <c r="A47" s="168" t="s">
        <v>30</v>
      </c>
    </row>
    <row r="48" spans="1:9" x14ac:dyDescent="0.2">
      <c r="I48" s="193"/>
    </row>
    <row r="49" spans="1:12" x14ac:dyDescent="0.2">
      <c r="A49" s="617" t="s">
        <v>191</v>
      </c>
      <c r="B49" s="577" t="s">
        <v>43</v>
      </c>
      <c r="C49" s="578"/>
      <c r="D49" s="577" t="s">
        <v>42</v>
      </c>
      <c r="E49" s="578"/>
      <c r="F49" s="621" t="s">
        <v>11</v>
      </c>
    </row>
    <row r="50" spans="1:12" x14ac:dyDescent="0.2">
      <c r="A50" s="618"/>
      <c r="B50" s="170" t="s">
        <v>29</v>
      </c>
      <c r="C50" s="171" t="s">
        <v>12</v>
      </c>
      <c r="D50" s="170" t="s">
        <v>29</v>
      </c>
      <c r="E50" s="171" t="s">
        <v>12</v>
      </c>
      <c r="F50" s="621"/>
      <c r="J50" s="194"/>
    </row>
    <row r="51" spans="1:12" x14ac:dyDescent="0.2">
      <c r="A51" s="190" t="s">
        <v>172</v>
      </c>
      <c r="B51" s="191">
        <v>15941</v>
      </c>
      <c r="C51" s="181">
        <v>0.10326287628017852</v>
      </c>
      <c r="D51" s="191">
        <v>138432</v>
      </c>
      <c r="E51" s="181">
        <v>0.89673712371982151</v>
      </c>
      <c r="F51" s="180">
        <v>154373</v>
      </c>
      <c r="J51" s="194"/>
      <c r="K51" s="194"/>
      <c r="L51" s="194"/>
    </row>
    <row r="52" spans="1:12" x14ac:dyDescent="0.2">
      <c r="A52" s="195" t="s">
        <v>184</v>
      </c>
      <c r="B52" s="196">
        <v>150017</v>
      </c>
      <c r="C52" s="175">
        <v>0.17941827227823426</v>
      </c>
      <c r="D52" s="196">
        <v>686113</v>
      </c>
      <c r="E52" s="175">
        <v>0.82058172772176574</v>
      </c>
      <c r="F52" s="176">
        <v>836130</v>
      </c>
      <c r="J52" s="194"/>
    </row>
    <row r="53" spans="1:12" x14ac:dyDescent="0.2">
      <c r="A53" s="197" t="s">
        <v>215</v>
      </c>
      <c r="B53" s="185">
        <v>459139</v>
      </c>
      <c r="C53" s="198">
        <v>0.11098297277606936</v>
      </c>
      <c r="D53" s="185">
        <v>3677883</v>
      </c>
      <c r="E53" s="198">
        <v>0.88901702722393061</v>
      </c>
      <c r="F53" s="199">
        <v>4137022</v>
      </c>
      <c r="J53" s="194"/>
      <c r="K53" s="194"/>
      <c r="L53" s="194"/>
    </row>
    <row r="54" spans="1:12" x14ac:dyDescent="0.2">
      <c r="A54" s="195" t="s">
        <v>183</v>
      </c>
      <c r="B54" s="196">
        <v>44047</v>
      </c>
      <c r="C54" s="175">
        <v>7.3225064793218608E-2</v>
      </c>
      <c r="D54" s="196">
        <v>557482</v>
      </c>
      <c r="E54" s="175">
        <v>0.92677493520678134</v>
      </c>
      <c r="F54" s="176">
        <v>601529</v>
      </c>
      <c r="K54" s="194"/>
      <c r="L54" s="194"/>
    </row>
    <row r="55" spans="1:12" x14ac:dyDescent="0.2">
      <c r="A55" s="97" t="s">
        <v>212</v>
      </c>
      <c r="B55" s="200">
        <v>150156</v>
      </c>
      <c r="C55" s="198">
        <v>0.13160565631918553</v>
      </c>
      <c r="D55" s="200">
        <v>990798</v>
      </c>
      <c r="E55" s="198">
        <v>0.86839434368081447</v>
      </c>
      <c r="F55" s="250">
        <v>1140954</v>
      </c>
      <c r="J55" s="194"/>
      <c r="K55" s="194"/>
      <c r="L55" s="194"/>
    </row>
    <row r="56" spans="1:12" x14ac:dyDescent="0.2">
      <c r="A56" s="195" t="s">
        <v>174</v>
      </c>
      <c r="B56" s="196">
        <v>12113</v>
      </c>
      <c r="C56" s="175">
        <v>2.8582822462280489E-2</v>
      </c>
      <c r="D56" s="196">
        <v>411673</v>
      </c>
      <c r="E56" s="175">
        <v>0.9714171775377195</v>
      </c>
      <c r="F56" s="176">
        <v>423786</v>
      </c>
      <c r="J56" s="194"/>
      <c r="K56" s="194"/>
      <c r="L56" s="194"/>
    </row>
    <row r="57" spans="1:12" x14ac:dyDescent="0.2">
      <c r="A57" s="197" t="s">
        <v>214</v>
      </c>
      <c r="B57" s="185">
        <v>32189</v>
      </c>
      <c r="C57" s="198">
        <v>7.058898347828757E-2</v>
      </c>
      <c r="D57" s="185">
        <v>423817</v>
      </c>
      <c r="E57" s="198">
        <v>0.92941101652171243</v>
      </c>
      <c r="F57" s="199">
        <v>456006</v>
      </c>
      <c r="J57" s="194"/>
      <c r="K57" s="194"/>
      <c r="L57" s="194"/>
    </row>
    <row r="58" spans="1:12" x14ac:dyDescent="0.2">
      <c r="A58" s="195" t="s">
        <v>175</v>
      </c>
      <c r="B58" s="196">
        <v>9872</v>
      </c>
      <c r="C58" s="175">
        <v>0.12645224096632465</v>
      </c>
      <c r="D58" s="196">
        <v>68197</v>
      </c>
      <c r="E58" s="175">
        <v>0.87354775903367532</v>
      </c>
      <c r="F58" s="176">
        <v>78069</v>
      </c>
      <c r="J58" s="194"/>
      <c r="K58" s="194"/>
      <c r="L58" s="194"/>
    </row>
    <row r="59" spans="1:12" x14ac:dyDescent="0.2">
      <c r="A59" s="97" t="s">
        <v>188</v>
      </c>
      <c r="B59" s="200">
        <v>23040</v>
      </c>
      <c r="C59" s="198">
        <v>8.6422577898475975E-2</v>
      </c>
      <c r="D59" s="200">
        <v>243557</v>
      </c>
      <c r="E59" s="198">
        <v>0.91357742210152404</v>
      </c>
      <c r="F59" s="250">
        <v>266597</v>
      </c>
      <c r="J59" s="194"/>
      <c r="K59" s="194"/>
      <c r="L59" s="194"/>
    </row>
    <row r="60" spans="1:12" x14ac:dyDescent="0.2">
      <c r="A60" s="195" t="s">
        <v>185</v>
      </c>
      <c r="B60" s="196">
        <v>19897</v>
      </c>
      <c r="C60" s="175">
        <v>7.9080933057236999E-2</v>
      </c>
      <c r="D60" s="196">
        <v>231706</v>
      </c>
      <c r="E60" s="175">
        <v>0.92091906694276304</v>
      </c>
      <c r="F60" s="176">
        <v>251603</v>
      </c>
      <c r="J60" s="194"/>
      <c r="K60" s="194"/>
      <c r="L60" s="194"/>
    </row>
    <row r="61" spans="1:12" x14ac:dyDescent="0.2">
      <c r="A61" s="197" t="s">
        <v>216</v>
      </c>
      <c r="B61" s="185">
        <v>44439</v>
      </c>
      <c r="C61" s="198">
        <v>2.2696373503685946E-2</v>
      </c>
      <c r="D61" s="185">
        <v>1913539</v>
      </c>
      <c r="E61" s="198">
        <v>0.97730362649631408</v>
      </c>
      <c r="F61" s="199">
        <v>1957978</v>
      </c>
      <c r="J61" s="194"/>
      <c r="K61" s="194"/>
      <c r="L61" s="194"/>
    </row>
    <row r="62" spans="1:12" x14ac:dyDescent="0.2">
      <c r="A62" s="195" t="s">
        <v>187</v>
      </c>
      <c r="B62" s="196">
        <v>28106</v>
      </c>
      <c r="C62" s="175">
        <v>0.1428484300192118</v>
      </c>
      <c r="D62" s="196">
        <v>168647</v>
      </c>
      <c r="E62" s="175">
        <v>0.85714648749199507</v>
      </c>
      <c r="F62" s="176">
        <v>196754</v>
      </c>
      <c r="J62" s="194"/>
      <c r="K62" s="194"/>
      <c r="L62" s="194"/>
    </row>
    <row r="63" spans="1:12" x14ac:dyDescent="0.2">
      <c r="A63" s="97" t="s">
        <v>176</v>
      </c>
      <c r="B63" s="200">
        <v>22991</v>
      </c>
      <c r="C63" s="198">
        <v>0.13764758004645927</v>
      </c>
      <c r="D63" s="200">
        <v>144036</v>
      </c>
      <c r="E63" s="198">
        <v>0.86234643293340041</v>
      </c>
      <c r="F63" s="250">
        <v>167028</v>
      </c>
      <c r="J63" s="194"/>
      <c r="K63" s="194"/>
      <c r="L63" s="194"/>
    </row>
    <row r="64" spans="1:12" x14ac:dyDescent="0.2">
      <c r="A64" s="195" t="s">
        <v>177</v>
      </c>
      <c r="B64" s="196">
        <v>23880</v>
      </c>
      <c r="C64" s="175">
        <v>0.15388977676960355</v>
      </c>
      <c r="D64" s="196">
        <v>131297</v>
      </c>
      <c r="E64" s="175">
        <v>0.84611666752590609</v>
      </c>
      <c r="F64" s="176">
        <v>155176</v>
      </c>
      <c r="J64" s="194"/>
      <c r="K64" s="194"/>
      <c r="L64" s="194"/>
    </row>
    <row r="65" spans="1:12" x14ac:dyDescent="0.2">
      <c r="A65" s="197" t="s">
        <v>213</v>
      </c>
      <c r="B65" s="185">
        <v>26907</v>
      </c>
      <c r="C65" s="198">
        <v>8.2131443275367894E-2</v>
      </c>
      <c r="D65" s="185">
        <v>300702</v>
      </c>
      <c r="E65" s="198">
        <v>0.91786855672463208</v>
      </c>
      <c r="F65" s="199">
        <v>327609</v>
      </c>
      <c r="J65" s="194"/>
      <c r="K65" s="194"/>
      <c r="L65" s="194"/>
    </row>
    <row r="66" spans="1:12" x14ac:dyDescent="0.2">
      <c r="A66" s="195" t="s">
        <v>170</v>
      </c>
      <c r="B66" s="196">
        <v>14712</v>
      </c>
      <c r="C66" s="175">
        <v>0.10586000460511168</v>
      </c>
      <c r="D66" s="196">
        <v>124265</v>
      </c>
      <c r="E66" s="175">
        <v>0.89414719088187888</v>
      </c>
      <c r="F66" s="176">
        <v>138976</v>
      </c>
      <c r="J66" s="194"/>
      <c r="K66" s="194"/>
      <c r="L66" s="201"/>
    </row>
    <row r="67" spans="1:12" x14ac:dyDescent="0.2">
      <c r="A67" s="97" t="s">
        <v>171</v>
      </c>
      <c r="B67" s="200">
        <v>16532</v>
      </c>
      <c r="C67" s="198">
        <v>0.34042377942054652</v>
      </c>
      <c r="D67" s="200">
        <v>32031</v>
      </c>
      <c r="E67" s="198">
        <v>0.65957622057945353</v>
      </c>
      <c r="F67" s="250">
        <v>48563</v>
      </c>
      <c r="J67" s="194"/>
      <c r="K67" s="194"/>
      <c r="L67" s="194"/>
    </row>
    <row r="68" spans="1:12" x14ac:dyDescent="0.2">
      <c r="A68" s="195" t="s">
        <v>178</v>
      </c>
      <c r="B68" s="196">
        <v>16592</v>
      </c>
      <c r="C68" s="175">
        <v>0.24958632931195282</v>
      </c>
      <c r="D68" s="196">
        <v>49887</v>
      </c>
      <c r="E68" s="175">
        <v>0.75042871325852156</v>
      </c>
      <c r="F68" s="176">
        <v>66478</v>
      </c>
      <c r="J68" s="194"/>
      <c r="K68" s="194"/>
      <c r="L68" s="194"/>
    </row>
    <row r="69" spans="1:12" x14ac:dyDescent="0.2">
      <c r="A69" s="197" t="s">
        <v>186</v>
      </c>
      <c r="B69" s="185">
        <v>31551</v>
      </c>
      <c r="C69" s="198">
        <v>0.14316115214984482</v>
      </c>
      <c r="D69" s="185">
        <v>188837</v>
      </c>
      <c r="E69" s="198">
        <v>0.85683884785015518</v>
      </c>
      <c r="F69" s="199">
        <v>220388</v>
      </c>
      <c r="J69" s="194"/>
      <c r="K69" s="194"/>
      <c r="L69" s="194"/>
    </row>
    <row r="70" spans="1:12" x14ac:dyDescent="0.2">
      <c r="A70" s="195" t="s">
        <v>179</v>
      </c>
      <c r="B70" s="196">
        <v>20319</v>
      </c>
      <c r="C70" s="175">
        <v>0.17754845249121826</v>
      </c>
      <c r="D70" s="196">
        <v>94124</v>
      </c>
      <c r="E70" s="175">
        <v>0.82246028555949735</v>
      </c>
      <c r="F70" s="176">
        <v>114442</v>
      </c>
      <c r="J70" s="194"/>
    </row>
    <row r="71" spans="1:12" x14ac:dyDescent="0.2">
      <c r="A71" s="97" t="s">
        <v>180</v>
      </c>
      <c r="B71" s="200">
        <v>2180</v>
      </c>
      <c r="C71" s="198">
        <v>2.4926250314436644E-2</v>
      </c>
      <c r="D71" s="200">
        <v>85277</v>
      </c>
      <c r="E71" s="198">
        <v>0.97506231562578605</v>
      </c>
      <c r="F71" s="250">
        <v>87458</v>
      </c>
      <c r="J71" s="194"/>
      <c r="K71" s="194"/>
      <c r="L71" s="194"/>
    </row>
    <row r="72" spans="1:12" x14ac:dyDescent="0.2">
      <c r="A72" s="195" t="s">
        <v>181</v>
      </c>
      <c r="B72" s="196">
        <v>14557</v>
      </c>
      <c r="C72" s="175">
        <v>7.0176876389002718E-2</v>
      </c>
      <c r="D72" s="196">
        <v>192877</v>
      </c>
      <c r="E72" s="175">
        <v>0.92982794444471228</v>
      </c>
      <c r="F72" s="176">
        <v>207433</v>
      </c>
      <c r="J72" s="194"/>
      <c r="K72" s="194"/>
      <c r="L72" s="194"/>
    </row>
    <row r="73" spans="1:12" x14ac:dyDescent="0.2">
      <c r="A73" s="197" t="s">
        <v>182</v>
      </c>
      <c r="B73" s="185">
        <v>33231</v>
      </c>
      <c r="C73" s="198">
        <v>0.12961316140506893</v>
      </c>
      <c r="D73" s="185">
        <v>223155</v>
      </c>
      <c r="E73" s="198">
        <v>0.87038683859493104</v>
      </c>
      <c r="F73" s="199">
        <v>256386</v>
      </c>
    </row>
    <row r="74" spans="1:12" x14ac:dyDescent="0.2">
      <c r="A74" s="202" t="s">
        <v>211</v>
      </c>
      <c r="B74" s="203">
        <v>1212408</v>
      </c>
      <c r="C74" s="204">
        <v>9.8644019806781363E-2</v>
      </c>
      <c r="D74" s="203">
        <v>11078332</v>
      </c>
      <c r="E74" s="204">
        <v>0.90135598019321861</v>
      </c>
      <c r="F74" s="252">
        <v>12290740</v>
      </c>
    </row>
    <row r="75" spans="1:12" x14ac:dyDescent="0.2">
      <c r="A75" s="235" t="s">
        <v>30</v>
      </c>
      <c r="K75" s="201"/>
      <c r="L75" s="201"/>
    </row>
    <row r="76" spans="1:12" x14ac:dyDescent="0.2">
      <c r="A76" s="246" t="s">
        <v>394</v>
      </c>
    </row>
    <row r="88" spans="3:5" x14ac:dyDescent="0.2">
      <c r="C88" s="194"/>
    </row>
    <row r="90" spans="3:5" x14ac:dyDescent="0.2">
      <c r="D90" s="201"/>
      <c r="E90" s="201"/>
    </row>
  </sheetData>
  <mergeCells count="26">
    <mergeCell ref="A6:F6"/>
    <mergeCell ref="A11:A13"/>
    <mergeCell ref="B11:F11"/>
    <mergeCell ref="B12:C12"/>
    <mergeCell ref="D12:E12"/>
    <mergeCell ref="F12:F13"/>
    <mergeCell ref="A19:A20"/>
    <mergeCell ref="B19:C19"/>
    <mergeCell ref="D19:E19"/>
    <mergeCell ref="F19:F20"/>
    <mergeCell ref="A26:A27"/>
    <mergeCell ref="B26:C26"/>
    <mergeCell ref="D26:E26"/>
    <mergeCell ref="F26:F27"/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oja55"/>
  <dimension ref="A6:R76"/>
  <sheetViews>
    <sheetView showGridLines="0" zoomScale="80" zoomScaleNormal="80" zoomScalePageLayoutView="90" workbookViewId="0">
      <selection activeCell="I15" activeCellId="3" sqref="C16 E15:E16 G15:G16 I15:I16"/>
    </sheetView>
  </sheetViews>
  <sheetFormatPr baseColWidth="10" defaultColWidth="10.85546875" defaultRowHeight="12" x14ac:dyDescent="0.2"/>
  <cols>
    <col min="1" max="1" width="24" style="208" customWidth="1"/>
    <col min="2" max="2" width="19.42578125" style="208" customWidth="1"/>
    <col min="3" max="3" width="7.7109375" style="208" customWidth="1"/>
    <col min="4" max="4" width="14.140625" style="208" customWidth="1"/>
    <col min="5" max="5" width="12.140625" style="208" customWidth="1"/>
    <col min="6" max="6" width="12.85546875" style="208" customWidth="1"/>
    <col min="7" max="7" width="14.42578125" style="208" customWidth="1"/>
    <col min="8" max="8" width="13.140625" style="208" customWidth="1"/>
    <col min="9" max="9" width="10.85546875" style="208"/>
    <col min="10" max="10" width="13.140625" style="208" customWidth="1"/>
    <col min="11" max="16384" width="10.85546875" style="208"/>
  </cols>
  <sheetData>
    <row r="6" spans="1:10" s="206" customFormat="1" ht="16.5" x14ac:dyDescent="0.2">
      <c r="A6" s="605" t="s">
        <v>1</v>
      </c>
      <c r="B6" s="605"/>
      <c r="C6" s="605"/>
      <c r="D6" s="605"/>
      <c r="E6" s="605"/>
      <c r="F6" s="605"/>
      <c r="G6" s="605"/>
      <c r="H6" s="605"/>
      <c r="I6" s="605"/>
      <c r="J6" s="605"/>
    </row>
    <row r="7" spans="1:10" ht="15" customHeight="1" x14ac:dyDescent="0.2">
      <c r="A7" s="207" t="s">
        <v>221</v>
      </c>
      <c r="B7" s="207"/>
      <c r="C7" s="207"/>
      <c r="D7" s="207"/>
      <c r="E7" s="207"/>
      <c r="F7" s="207"/>
      <c r="G7" s="207"/>
      <c r="H7" s="207"/>
      <c r="I7" s="207"/>
      <c r="J7" s="207"/>
    </row>
    <row r="8" spans="1:10" ht="15" customHeight="1" x14ac:dyDescent="0.2">
      <c r="A8" s="207" t="s">
        <v>334</v>
      </c>
      <c r="B8" s="207"/>
      <c r="C8" s="207"/>
      <c r="D8" s="207"/>
      <c r="E8" s="207"/>
      <c r="F8" s="207"/>
      <c r="G8" s="207"/>
      <c r="H8" s="207"/>
      <c r="I8" s="207"/>
      <c r="J8" s="207"/>
    </row>
    <row r="9" spans="1:10" ht="15" customHeight="1" x14ac:dyDescent="0.2">
      <c r="A9" s="207" t="s">
        <v>3</v>
      </c>
      <c r="B9" s="207"/>
      <c r="C9" s="207"/>
      <c r="D9" s="207"/>
      <c r="E9" s="207"/>
      <c r="F9" s="207"/>
      <c r="G9" s="207"/>
      <c r="H9" s="207"/>
      <c r="I9" s="207"/>
      <c r="J9" s="207"/>
    </row>
    <row r="10" spans="1:10" ht="15" customHeight="1" x14ac:dyDescent="0.2">
      <c r="A10" s="209" t="s">
        <v>393</v>
      </c>
      <c r="B10" s="209"/>
      <c r="C10" s="209"/>
      <c r="D10" s="209"/>
      <c r="E10" s="209"/>
      <c r="F10" s="209"/>
      <c r="G10" s="209"/>
      <c r="H10" s="209"/>
      <c r="I10" s="207"/>
      <c r="J10" s="207"/>
    </row>
    <row r="11" spans="1:10" ht="14.25" x14ac:dyDescent="0.25">
      <c r="A11" s="607" t="s">
        <v>13</v>
      </c>
      <c r="B11" s="616"/>
      <c r="C11" s="616"/>
      <c r="D11" s="616"/>
      <c r="E11" s="616"/>
      <c r="F11" s="616"/>
      <c r="G11" s="616"/>
      <c r="H11" s="616"/>
      <c r="I11" s="616"/>
      <c r="J11" s="616"/>
    </row>
    <row r="12" spans="1:10" ht="20.25" customHeight="1" x14ac:dyDescent="0.2">
      <c r="A12" s="610"/>
      <c r="B12" s="657" t="s">
        <v>222</v>
      </c>
      <c r="C12" s="658"/>
      <c r="D12" s="657" t="s">
        <v>223</v>
      </c>
      <c r="E12" s="658"/>
      <c r="F12" s="657" t="s">
        <v>224</v>
      </c>
      <c r="G12" s="658"/>
      <c r="H12" s="657" t="s">
        <v>225</v>
      </c>
      <c r="I12" s="658"/>
      <c r="J12" s="668" t="s">
        <v>11</v>
      </c>
    </row>
    <row r="13" spans="1:10" ht="17.25" customHeight="1" x14ac:dyDescent="0.2">
      <c r="A13" s="611"/>
      <c r="B13" s="210" t="s">
        <v>29</v>
      </c>
      <c r="C13" s="211" t="s">
        <v>12</v>
      </c>
      <c r="D13" s="210" t="s">
        <v>29</v>
      </c>
      <c r="E13" s="211" t="s">
        <v>12</v>
      </c>
      <c r="F13" s="210" t="s">
        <v>29</v>
      </c>
      <c r="G13" s="211" t="s">
        <v>12</v>
      </c>
      <c r="H13" s="210" t="s">
        <v>29</v>
      </c>
      <c r="I13" s="211" t="s">
        <v>12</v>
      </c>
      <c r="J13" s="669"/>
    </row>
    <row r="14" spans="1:10" ht="24" x14ac:dyDescent="0.2">
      <c r="A14" s="212" t="s">
        <v>3</v>
      </c>
      <c r="B14" s="137">
        <v>608845</v>
      </c>
      <c r="C14" s="150">
        <v>0.48701561006435201</v>
      </c>
      <c r="D14" s="137">
        <v>24153</v>
      </c>
      <c r="E14" s="150">
        <v>1.9320004319464387E-2</v>
      </c>
      <c r="F14" s="137">
        <v>131257</v>
      </c>
      <c r="G14" s="150">
        <v>0.10499258091996592</v>
      </c>
      <c r="H14" s="137">
        <v>631649</v>
      </c>
      <c r="I14" s="150">
        <v>0.50525654818802468</v>
      </c>
      <c r="J14" s="138">
        <v>1250155</v>
      </c>
    </row>
    <row r="15" spans="1:10" x14ac:dyDescent="0.2">
      <c r="A15" s="213" t="s">
        <v>4</v>
      </c>
      <c r="B15" s="131">
        <v>213227</v>
      </c>
      <c r="C15" s="151">
        <f>B15/$J15</f>
        <v>0.53273187891628271</v>
      </c>
      <c r="D15" s="131">
        <v>5394</v>
      </c>
      <c r="E15" s="151">
        <f t="shared" ref="E15:E16" si="0">D15/$J15</f>
        <v>1.3476509798826738E-2</v>
      </c>
      <c r="F15" s="131">
        <v>19974</v>
      </c>
      <c r="G15" s="151">
        <f t="shared" ref="G15:G16" si="1">F15/$J15</f>
        <v>4.9903560756723267E-2</v>
      </c>
      <c r="H15" s="131">
        <v>187268</v>
      </c>
      <c r="I15" s="151">
        <f t="shared" ref="I15:I16" si="2">H15/$J15</f>
        <v>0.46787523859968222</v>
      </c>
      <c r="J15" s="286">
        <v>400252</v>
      </c>
    </row>
    <row r="16" spans="1:10" x14ac:dyDescent="0.2">
      <c r="A16" s="217" t="s">
        <v>5</v>
      </c>
      <c r="B16" s="134">
        <v>395619</v>
      </c>
      <c r="C16" s="152">
        <f>B16/$J16</f>
        <v>0.46548723795539021</v>
      </c>
      <c r="D16" s="134">
        <v>18759</v>
      </c>
      <c r="E16" s="152">
        <f t="shared" si="0"/>
        <v>2.2071930561487606E-2</v>
      </c>
      <c r="F16" s="134">
        <v>111283</v>
      </c>
      <c r="G16" s="152">
        <f t="shared" si="1"/>
        <v>0.13093611859235701</v>
      </c>
      <c r="H16" s="134">
        <v>444381</v>
      </c>
      <c r="I16" s="152">
        <f t="shared" si="2"/>
        <v>0.52286084411985834</v>
      </c>
      <c r="J16" s="287">
        <v>849903</v>
      </c>
    </row>
    <row r="17" spans="1:10" x14ac:dyDescent="0.2">
      <c r="A17" s="208" t="s">
        <v>30</v>
      </c>
      <c r="B17" s="9"/>
      <c r="C17" s="153"/>
      <c r="D17" s="9"/>
      <c r="E17" s="153"/>
      <c r="F17" s="9"/>
      <c r="G17" s="153"/>
      <c r="H17" s="9"/>
      <c r="I17" s="153"/>
      <c r="J17" s="65"/>
    </row>
    <row r="18" spans="1:10" x14ac:dyDescent="0.2">
      <c r="B18" s="9"/>
      <c r="C18" s="153"/>
      <c r="D18" s="9"/>
      <c r="E18" s="153"/>
      <c r="F18" s="9"/>
      <c r="G18" s="153"/>
      <c r="H18" s="9"/>
      <c r="I18" s="153"/>
      <c r="J18" s="65"/>
    </row>
    <row r="19" spans="1:10" x14ac:dyDescent="0.2">
      <c r="A19" s="609" t="s">
        <v>14</v>
      </c>
      <c r="B19" s="657" t="s">
        <v>222</v>
      </c>
      <c r="C19" s="658"/>
      <c r="D19" s="657" t="s">
        <v>223</v>
      </c>
      <c r="E19" s="658"/>
      <c r="F19" s="657" t="s">
        <v>224</v>
      </c>
      <c r="G19" s="658"/>
      <c r="H19" s="657" t="s">
        <v>225</v>
      </c>
      <c r="I19" s="658"/>
      <c r="J19" s="668" t="s">
        <v>11</v>
      </c>
    </row>
    <row r="20" spans="1:10" x14ac:dyDescent="0.2">
      <c r="A20" s="609"/>
      <c r="B20" s="230" t="s">
        <v>29</v>
      </c>
      <c r="C20" s="231" t="s">
        <v>12</v>
      </c>
      <c r="D20" s="230" t="s">
        <v>29</v>
      </c>
      <c r="E20" s="231" t="s">
        <v>12</v>
      </c>
      <c r="F20" s="230" t="s">
        <v>29</v>
      </c>
      <c r="G20" s="231" t="s">
        <v>12</v>
      </c>
      <c r="H20" s="230" t="s">
        <v>29</v>
      </c>
      <c r="I20" s="231" t="s">
        <v>12</v>
      </c>
      <c r="J20" s="669"/>
    </row>
    <row r="21" spans="1:10" x14ac:dyDescent="0.2">
      <c r="A21" s="218" t="s">
        <v>15</v>
      </c>
      <c r="B21" s="132">
        <v>8660</v>
      </c>
      <c r="C21" s="154">
        <v>0.12896884493953656</v>
      </c>
      <c r="D21" s="132">
        <v>5282</v>
      </c>
      <c r="E21" s="154">
        <v>7.866205992732471E-2</v>
      </c>
      <c r="F21" s="132">
        <v>29362</v>
      </c>
      <c r="G21" s="154">
        <v>0.43727288973610534</v>
      </c>
      <c r="H21" s="132">
        <v>33497</v>
      </c>
      <c r="I21" s="154">
        <v>0.49885327932328588</v>
      </c>
      <c r="J21" s="290">
        <v>67148</v>
      </c>
    </row>
    <row r="22" spans="1:10" x14ac:dyDescent="0.2">
      <c r="A22" s="213" t="s">
        <v>16</v>
      </c>
      <c r="B22" s="131">
        <v>334136</v>
      </c>
      <c r="C22" s="151">
        <v>0.39514664143803219</v>
      </c>
      <c r="D22" s="131">
        <v>18313</v>
      </c>
      <c r="E22" s="151">
        <v>2.1656811731315041E-2</v>
      </c>
      <c r="F22" s="131">
        <v>69929</v>
      </c>
      <c r="G22" s="151">
        <v>8.2697492904446543E-2</v>
      </c>
      <c r="H22" s="131">
        <v>536956</v>
      </c>
      <c r="I22" s="151">
        <v>0.63500000000000001</v>
      </c>
      <c r="J22" s="286">
        <v>845600</v>
      </c>
    </row>
    <row r="23" spans="1:10" x14ac:dyDescent="0.2">
      <c r="A23" s="217" t="s">
        <v>17</v>
      </c>
      <c r="B23" s="134">
        <v>266050</v>
      </c>
      <c r="C23" s="152">
        <v>0.78851357559268187</v>
      </c>
      <c r="D23" s="134">
        <v>558</v>
      </c>
      <c r="E23" s="152">
        <v>1.6537890440921498E-3</v>
      </c>
      <c r="F23" s="134">
        <v>31966</v>
      </c>
      <c r="G23" s="152">
        <v>9.4740180257078241E-2</v>
      </c>
      <c r="H23" s="134">
        <v>61196</v>
      </c>
      <c r="I23" s="152">
        <v>0.18137145939473692</v>
      </c>
      <c r="J23" s="287">
        <v>337407</v>
      </c>
    </row>
    <row r="24" spans="1:10" x14ac:dyDescent="0.2">
      <c r="A24" s="208" t="s">
        <v>30</v>
      </c>
      <c r="B24" s="5"/>
      <c r="C24" s="153"/>
      <c r="D24" s="5"/>
      <c r="E24" s="153"/>
      <c r="F24" s="5"/>
      <c r="G24" s="153"/>
      <c r="H24" s="5"/>
      <c r="I24" s="153"/>
      <c r="J24" s="65"/>
    </row>
    <row r="25" spans="1:10" x14ac:dyDescent="0.2">
      <c r="B25" s="5"/>
      <c r="C25" s="153"/>
      <c r="D25" s="5"/>
      <c r="E25" s="153"/>
      <c r="F25" s="5"/>
      <c r="G25" s="153"/>
      <c r="H25" s="5"/>
      <c r="I25" s="153"/>
      <c r="J25" s="65"/>
    </row>
    <row r="26" spans="1:10" x14ac:dyDescent="0.2">
      <c r="A26" s="609" t="s">
        <v>18</v>
      </c>
      <c r="B26" s="657" t="s">
        <v>222</v>
      </c>
      <c r="C26" s="658"/>
      <c r="D26" s="657" t="s">
        <v>223</v>
      </c>
      <c r="E26" s="658"/>
      <c r="F26" s="657" t="s">
        <v>224</v>
      </c>
      <c r="G26" s="658"/>
      <c r="H26" s="657" t="s">
        <v>225</v>
      </c>
      <c r="I26" s="658"/>
      <c r="J26" s="668" t="s">
        <v>11</v>
      </c>
    </row>
    <row r="27" spans="1:10" x14ac:dyDescent="0.2">
      <c r="A27" s="609"/>
      <c r="B27" s="230" t="s">
        <v>29</v>
      </c>
      <c r="C27" s="231" t="s">
        <v>12</v>
      </c>
      <c r="D27" s="230" t="s">
        <v>29</v>
      </c>
      <c r="E27" s="231" t="s">
        <v>12</v>
      </c>
      <c r="F27" s="230" t="s">
        <v>29</v>
      </c>
      <c r="G27" s="231" t="s">
        <v>12</v>
      </c>
      <c r="H27" s="230" t="s">
        <v>29</v>
      </c>
      <c r="I27" s="231" t="s">
        <v>12</v>
      </c>
      <c r="J27" s="669"/>
    </row>
    <row r="28" spans="1:10" x14ac:dyDescent="0.2">
      <c r="A28" s="218" t="s">
        <v>19</v>
      </c>
      <c r="B28" s="132">
        <v>160664</v>
      </c>
      <c r="C28" s="155">
        <v>0.81828229170380407</v>
      </c>
      <c r="D28" s="132">
        <v>285</v>
      </c>
      <c r="E28" s="155">
        <v>1.4515414351415634E-3</v>
      </c>
      <c r="F28" s="132">
        <v>18130</v>
      </c>
      <c r="G28" s="155">
        <v>9.2338407786373852E-2</v>
      </c>
      <c r="H28" s="132">
        <v>40344</v>
      </c>
      <c r="I28" s="155">
        <v>0.20547714968193417</v>
      </c>
      <c r="J28" s="290">
        <v>196343</v>
      </c>
    </row>
    <row r="29" spans="1:10" x14ac:dyDescent="0.2">
      <c r="A29" s="213" t="s">
        <v>20</v>
      </c>
      <c r="B29" s="131">
        <v>217501</v>
      </c>
      <c r="C29" s="151">
        <v>0.53242776151262639</v>
      </c>
      <c r="D29" s="131">
        <v>109</v>
      </c>
      <c r="E29" s="151">
        <v>2.6682463990913277E-4</v>
      </c>
      <c r="F29" s="131">
        <v>27241</v>
      </c>
      <c r="G29" s="151">
        <v>6.6684128584997115E-2</v>
      </c>
      <c r="H29" s="131">
        <v>208370</v>
      </c>
      <c r="I29" s="151">
        <v>0.51007569007216502</v>
      </c>
      <c r="J29" s="286">
        <v>408508</v>
      </c>
    </row>
    <row r="30" spans="1:10" x14ac:dyDescent="0.2">
      <c r="A30" s="220" t="s">
        <v>21</v>
      </c>
      <c r="B30" s="129">
        <v>165220</v>
      </c>
      <c r="C30" s="156">
        <v>0.35588583737210555</v>
      </c>
      <c r="D30" s="129">
        <v>14621</v>
      </c>
      <c r="E30" s="156">
        <v>3.1493807215939688E-2</v>
      </c>
      <c r="F30" s="129">
        <v>60997</v>
      </c>
      <c r="G30" s="156">
        <v>0.13138826063543349</v>
      </c>
      <c r="H30" s="129">
        <v>280425</v>
      </c>
      <c r="I30" s="156">
        <v>0.6040387722132472</v>
      </c>
      <c r="J30" s="304">
        <v>464250</v>
      </c>
    </row>
    <row r="31" spans="1:10" x14ac:dyDescent="0.2">
      <c r="A31" s="213" t="s">
        <v>22</v>
      </c>
      <c r="B31" s="131">
        <v>45044</v>
      </c>
      <c r="C31" s="151">
        <v>0.4389654433118288</v>
      </c>
      <c r="D31" s="131">
        <v>9139</v>
      </c>
      <c r="E31" s="151">
        <v>8.9061921375250944E-2</v>
      </c>
      <c r="F31" s="131">
        <v>9416</v>
      </c>
      <c r="G31" s="151">
        <v>9.1761358099284693E-2</v>
      </c>
      <c r="H31" s="131">
        <v>59356</v>
      </c>
      <c r="I31" s="151">
        <v>0.57843958913988347</v>
      </c>
      <c r="J31" s="286">
        <v>102614</v>
      </c>
    </row>
    <row r="32" spans="1:10" x14ac:dyDescent="0.2">
      <c r="A32" s="217" t="s">
        <v>23</v>
      </c>
      <c r="B32" s="134">
        <v>20417</v>
      </c>
      <c r="C32" s="152">
        <v>0.26565264911002395</v>
      </c>
      <c r="D32" s="134">
        <v>0</v>
      </c>
      <c r="E32" s="152">
        <v>0</v>
      </c>
      <c r="F32" s="134">
        <v>15473</v>
      </c>
      <c r="G32" s="152">
        <v>0.20132455501197044</v>
      </c>
      <c r="H32" s="134">
        <v>41570</v>
      </c>
      <c r="I32" s="152">
        <v>0.54088164879775169</v>
      </c>
      <c r="J32" s="287">
        <v>76856</v>
      </c>
    </row>
    <row r="33" spans="1:18" x14ac:dyDescent="0.2">
      <c r="A33" s="208" t="s">
        <v>30</v>
      </c>
      <c r="B33" s="5"/>
      <c r="C33" s="153"/>
      <c r="D33" s="5"/>
      <c r="E33" s="153"/>
      <c r="F33" s="5"/>
      <c r="G33" s="153"/>
      <c r="H33" s="5"/>
      <c r="I33" s="153"/>
      <c r="J33" s="65"/>
    </row>
    <row r="34" spans="1:18" x14ac:dyDescent="0.2">
      <c r="B34" s="5"/>
      <c r="C34" s="153"/>
      <c r="D34" s="5"/>
      <c r="E34" s="153"/>
      <c r="F34" s="5"/>
      <c r="G34" s="153"/>
      <c r="H34" s="5"/>
      <c r="I34" s="153"/>
      <c r="J34" s="65"/>
      <c r="R34" s="219"/>
    </row>
    <row r="35" spans="1:18" x14ac:dyDescent="0.2">
      <c r="A35" s="609" t="s">
        <v>24</v>
      </c>
      <c r="B35" s="657" t="s">
        <v>222</v>
      </c>
      <c r="C35" s="658"/>
      <c r="D35" s="657" t="s">
        <v>223</v>
      </c>
      <c r="E35" s="658"/>
      <c r="F35" s="657" t="s">
        <v>224</v>
      </c>
      <c r="G35" s="658"/>
      <c r="H35" s="657" t="s">
        <v>225</v>
      </c>
      <c r="I35" s="658"/>
      <c r="J35" s="668" t="s">
        <v>11</v>
      </c>
    </row>
    <row r="36" spans="1:18" x14ac:dyDescent="0.2">
      <c r="A36" s="609"/>
      <c r="B36" s="230" t="s">
        <v>29</v>
      </c>
      <c r="C36" s="231" t="s">
        <v>12</v>
      </c>
      <c r="D36" s="230" t="s">
        <v>29</v>
      </c>
      <c r="E36" s="231" t="s">
        <v>12</v>
      </c>
      <c r="F36" s="230" t="s">
        <v>29</v>
      </c>
      <c r="G36" s="231" t="s">
        <v>12</v>
      </c>
      <c r="H36" s="230" t="s">
        <v>29</v>
      </c>
      <c r="I36" s="231" t="s">
        <v>12</v>
      </c>
      <c r="J36" s="669"/>
    </row>
    <row r="37" spans="1:18" x14ac:dyDescent="0.2">
      <c r="A37" s="218" t="s">
        <v>25</v>
      </c>
      <c r="B37" s="132">
        <v>53123</v>
      </c>
      <c r="C37" s="155">
        <v>0.95368292551568135</v>
      </c>
      <c r="D37" s="132">
        <v>0</v>
      </c>
      <c r="E37" s="155">
        <v>0</v>
      </c>
      <c r="F37" s="132">
        <v>2437</v>
      </c>
      <c r="G37" s="155">
        <v>4.374988779778468E-2</v>
      </c>
      <c r="H37" s="132">
        <v>143</v>
      </c>
      <c r="I37" s="155">
        <v>2.567186686533939E-3</v>
      </c>
      <c r="J37" s="290">
        <v>55703</v>
      </c>
    </row>
    <row r="38" spans="1:18" x14ac:dyDescent="0.2">
      <c r="A38" s="213" t="s">
        <v>26</v>
      </c>
      <c r="B38" s="131">
        <v>87617</v>
      </c>
      <c r="C38" s="151">
        <v>0.6283851626599346</v>
      </c>
      <c r="D38" s="131">
        <v>282</v>
      </c>
      <c r="E38" s="151">
        <v>2.0224912502151584E-3</v>
      </c>
      <c r="F38" s="131">
        <v>21005</v>
      </c>
      <c r="G38" s="151">
        <v>0.15064691032187733</v>
      </c>
      <c r="H38" s="131">
        <v>50606</v>
      </c>
      <c r="I38" s="151">
        <v>0.36294394400137703</v>
      </c>
      <c r="J38" s="286">
        <v>139432</v>
      </c>
    </row>
    <row r="39" spans="1:18" x14ac:dyDescent="0.2">
      <c r="A39" s="220" t="s">
        <v>27</v>
      </c>
      <c r="B39" s="129">
        <v>139040</v>
      </c>
      <c r="C39" s="156">
        <v>0.47138275438870092</v>
      </c>
      <c r="D39" s="129">
        <v>6520</v>
      </c>
      <c r="E39" s="156">
        <v>2.210454228002251E-2</v>
      </c>
      <c r="F39" s="129">
        <v>47589</v>
      </c>
      <c r="G39" s="156">
        <v>0.16133942677361829</v>
      </c>
      <c r="H39" s="129">
        <v>138385</v>
      </c>
      <c r="I39" s="156">
        <v>0.46916212935903606</v>
      </c>
      <c r="J39" s="304">
        <v>294962</v>
      </c>
    </row>
    <row r="40" spans="1:18" x14ac:dyDescent="0.2">
      <c r="A40" s="223" t="s">
        <v>28</v>
      </c>
      <c r="B40" s="127">
        <v>329065</v>
      </c>
      <c r="C40" s="157">
        <v>0.43294665282563588</v>
      </c>
      <c r="D40" s="127">
        <v>17351</v>
      </c>
      <c r="E40" s="157">
        <v>2.2828490946097606E-2</v>
      </c>
      <c r="F40" s="127">
        <v>60226</v>
      </c>
      <c r="G40" s="157">
        <v>7.9238585425605121E-2</v>
      </c>
      <c r="H40" s="127">
        <v>442515</v>
      </c>
      <c r="I40" s="157">
        <v>0.58221138095858349</v>
      </c>
      <c r="J40" s="291">
        <v>760059</v>
      </c>
    </row>
    <row r="41" spans="1:18" x14ac:dyDescent="0.2">
      <c r="A41" s="208" t="s">
        <v>30</v>
      </c>
      <c r="B41" s="5"/>
      <c r="C41" s="153"/>
      <c r="D41" s="5"/>
      <c r="E41" s="153"/>
      <c r="F41" s="5"/>
      <c r="G41" s="153"/>
      <c r="H41" s="5"/>
      <c r="I41" s="153"/>
      <c r="J41" s="56"/>
    </row>
    <row r="42" spans="1:18" x14ac:dyDescent="0.2">
      <c r="B42" s="5"/>
      <c r="C42" s="153"/>
      <c r="D42" s="5"/>
      <c r="E42" s="153"/>
      <c r="F42" s="5"/>
      <c r="G42" s="153"/>
      <c r="H42" s="5"/>
      <c r="I42" s="153"/>
      <c r="J42" s="56"/>
    </row>
    <row r="43" spans="1:18" x14ac:dyDescent="0.2">
      <c r="A43" s="612" t="s">
        <v>218</v>
      </c>
      <c r="B43" s="657" t="s">
        <v>222</v>
      </c>
      <c r="C43" s="658"/>
      <c r="D43" s="657" t="s">
        <v>223</v>
      </c>
      <c r="E43" s="658"/>
      <c r="F43" s="657" t="s">
        <v>224</v>
      </c>
      <c r="G43" s="658"/>
      <c r="H43" s="657" t="s">
        <v>225</v>
      </c>
      <c r="I43" s="658"/>
      <c r="J43" s="668" t="s">
        <v>11</v>
      </c>
    </row>
    <row r="44" spans="1:18" x14ac:dyDescent="0.2">
      <c r="A44" s="677"/>
      <c r="B44" s="230" t="s">
        <v>29</v>
      </c>
      <c r="C44" s="231" t="s">
        <v>12</v>
      </c>
      <c r="D44" s="230" t="s">
        <v>29</v>
      </c>
      <c r="E44" s="231" t="s">
        <v>12</v>
      </c>
      <c r="F44" s="230" t="s">
        <v>29</v>
      </c>
      <c r="G44" s="231" t="s">
        <v>12</v>
      </c>
      <c r="H44" s="230" t="s">
        <v>29</v>
      </c>
      <c r="I44" s="231" t="s">
        <v>12</v>
      </c>
      <c r="J44" s="669"/>
    </row>
    <row r="45" spans="1:18" x14ac:dyDescent="0.2">
      <c r="A45" s="220" t="s">
        <v>193</v>
      </c>
      <c r="B45" s="78">
        <v>267841</v>
      </c>
      <c r="C45" s="158">
        <v>0.50526218489614283</v>
      </c>
      <c r="D45" s="78">
        <v>14768</v>
      </c>
      <c r="E45" s="158">
        <v>2.785873688698234E-2</v>
      </c>
      <c r="F45" s="78">
        <v>56020</v>
      </c>
      <c r="G45" s="158">
        <v>0.10567757586733144</v>
      </c>
      <c r="H45" s="78">
        <v>261915</v>
      </c>
      <c r="I45" s="158">
        <v>0.49408322533545368</v>
      </c>
      <c r="J45" s="76">
        <v>530103</v>
      </c>
    </row>
    <row r="46" spans="1:18" x14ac:dyDescent="0.2">
      <c r="A46" s="223" t="s">
        <v>194</v>
      </c>
      <c r="B46" s="19">
        <v>341004</v>
      </c>
      <c r="C46" s="159">
        <v>0.47358246348874805</v>
      </c>
      <c r="D46" s="19">
        <v>9386</v>
      </c>
      <c r="E46" s="159">
        <v>1.303516968218962E-2</v>
      </c>
      <c r="F46" s="19">
        <v>75238</v>
      </c>
      <c r="G46" s="159">
        <v>0.1044896757456406</v>
      </c>
      <c r="H46" s="19">
        <v>369734</v>
      </c>
      <c r="I46" s="159">
        <v>0.51348235960736166</v>
      </c>
      <c r="J46" s="17">
        <v>720052</v>
      </c>
    </row>
    <row r="47" spans="1:18" x14ac:dyDescent="0.2">
      <c r="A47" s="208" t="s">
        <v>30</v>
      </c>
    </row>
    <row r="49" spans="1:10" ht="12" customHeight="1" x14ac:dyDescent="0.2">
      <c r="A49" s="655" t="s">
        <v>190</v>
      </c>
      <c r="B49" s="657" t="s">
        <v>222</v>
      </c>
      <c r="C49" s="658"/>
      <c r="D49" s="657" t="s">
        <v>223</v>
      </c>
      <c r="E49" s="658"/>
      <c r="F49" s="657" t="s">
        <v>224</v>
      </c>
      <c r="G49" s="658"/>
      <c r="H49" s="657" t="s">
        <v>225</v>
      </c>
      <c r="I49" s="658"/>
      <c r="J49" s="667" t="s">
        <v>11</v>
      </c>
    </row>
    <row r="50" spans="1:10" x14ac:dyDescent="0.2">
      <c r="A50" s="656"/>
      <c r="B50" s="230" t="s">
        <v>29</v>
      </c>
      <c r="C50" s="231" t="s">
        <v>12</v>
      </c>
      <c r="D50" s="230" t="s">
        <v>29</v>
      </c>
      <c r="E50" s="231" t="s">
        <v>12</v>
      </c>
      <c r="F50" s="230" t="s">
        <v>29</v>
      </c>
      <c r="G50" s="231" t="s">
        <v>12</v>
      </c>
      <c r="H50" s="230" t="s">
        <v>29</v>
      </c>
      <c r="I50" s="231" t="s">
        <v>12</v>
      </c>
      <c r="J50" s="667"/>
    </row>
    <row r="51" spans="1:10" x14ac:dyDescent="0.2">
      <c r="A51" s="220" t="s">
        <v>172</v>
      </c>
      <c r="B51" s="191">
        <v>13147</v>
      </c>
      <c r="C51" s="181">
        <v>0.82472868703343583</v>
      </c>
      <c r="D51" s="191">
        <v>0</v>
      </c>
      <c r="E51" s="181">
        <v>0</v>
      </c>
      <c r="F51" s="191">
        <v>618</v>
      </c>
      <c r="G51" s="181">
        <v>3.8767956840850638E-2</v>
      </c>
      <c r="H51" s="191">
        <v>2541</v>
      </c>
      <c r="I51" s="181">
        <v>0.15940028856408003</v>
      </c>
      <c r="J51" s="227">
        <v>15941</v>
      </c>
    </row>
    <row r="52" spans="1:10" x14ac:dyDescent="0.2">
      <c r="A52" s="213" t="s">
        <v>184</v>
      </c>
      <c r="B52" s="196">
        <v>54694</v>
      </c>
      <c r="C52" s="175">
        <v>0.36458534699400735</v>
      </c>
      <c r="D52" s="196">
        <v>0</v>
      </c>
      <c r="E52" s="175">
        <v>0</v>
      </c>
      <c r="F52" s="196">
        <v>1951</v>
      </c>
      <c r="G52" s="175">
        <v>1.3005192744822253E-2</v>
      </c>
      <c r="H52" s="196">
        <v>106155</v>
      </c>
      <c r="I52" s="175">
        <v>0.7076198030889832</v>
      </c>
      <c r="J52" s="216">
        <v>150017</v>
      </c>
    </row>
    <row r="53" spans="1:10" x14ac:dyDescent="0.2">
      <c r="A53" s="220" t="s">
        <v>215</v>
      </c>
      <c r="B53" s="185">
        <v>115990</v>
      </c>
      <c r="C53" s="198">
        <v>0.25262502205214543</v>
      </c>
      <c r="D53" s="185">
        <v>16220</v>
      </c>
      <c r="E53" s="198">
        <v>3.5326992479401666E-2</v>
      </c>
      <c r="F53" s="185">
        <v>65225</v>
      </c>
      <c r="G53" s="198">
        <v>0.14205937635443733</v>
      </c>
      <c r="H53" s="185">
        <v>338844</v>
      </c>
      <c r="I53" s="198">
        <v>0.7379987324100109</v>
      </c>
      <c r="J53" s="227">
        <v>459139</v>
      </c>
    </row>
    <row r="54" spans="1:10" x14ac:dyDescent="0.2">
      <c r="A54" s="213" t="s">
        <v>183</v>
      </c>
      <c r="B54" s="196">
        <v>35994</v>
      </c>
      <c r="C54" s="175">
        <v>0.8171725656684905</v>
      </c>
      <c r="D54" s="196">
        <v>0</v>
      </c>
      <c r="E54" s="175">
        <v>0</v>
      </c>
      <c r="F54" s="196">
        <v>7425</v>
      </c>
      <c r="G54" s="175">
        <v>0.16856993665856926</v>
      </c>
      <c r="H54" s="196">
        <v>628</v>
      </c>
      <c r="I54" s="175">
        <v>1.4257497672940269E-2</v>
      </c>
      <c r="J54" s="216">
        <v>44047</v>
      </c>
    </row>
    <row r="55" spans="1:10" x14ac:dyDescent="0.2">
      <c r="A55" s="220" t="s">
        <v>212</v>
      </c>
      <c r="B55" s="200">
        <v>85094</v>
      </c>
      <c r="C55" s="198">
        <v>0.56670396121367117</v>
      </c>
      <c r="D55" s="200">
        <v>0</v>
      </c>
      <c r="E55" s="198">
        <v>0</v>
      </c>
      <c r="F55" s="200">
        <v>14258</v>
      </c>
      <c r="G55" s="198">
        <v>9.4954580569541008E-2</v>
      </c>
      <c r="H55" s="200">
        <v>64375</v>
      </c>
      <c r="I55" s="198">
        <v>0.4287207970377474</v>
      </c>
      <c r="J55" s="227">
        <v>150156</v>
      </c>
    </row>
    <row r="56" spans="1:10" x14ac:dyDescent="0.2">
      <c r="A56" s="213" t="s">
        <v>174</v>
      </c>
      <c r="B56" s="196">
        <v>11175</v>
      </c>
      <c r="C56" s="175">
        <v>0.92256253611822014</v>
      </c>
      <c r="D56" s="196">
        <v>0</v>
      </c>
      <c r="E56" s="175">
        <v>0</v>
      </c>
      <c r="F56" s="196">
        <v>496</v>
      </c>
      <c r="G56" s="175">
        <v>4.0947742095269545E-2</v>
      </c>
      <c r="H56" s="196">
        <v>442</v>
      </c>
      <c r="I56" s="175">
        <v>3.648972178651036E-2</v>
      </c>
      <c r="J56" s="216">
        <v>12113</v>
      </c>
    </row>
    <row r="57" spans="1:10" x14ac:dyDescent="0.2">
      <c r="A57" s="220" t="s">
        <v>214</v>
      </c>
      <c r="B57" s="185">
        <v>27637</v>
      </c>
      <c r="C57" s="198">
        <v>0.85858523097952721</v>
      </c>
      <c r="D57" s="185">
        <v>148</v>
      </c>
      <c r="E57" s="198">
        <v>4.5978439839696791E-3</v>
      </c>
      <c r="F57" s="185">
        <v>2672</v>
      </c>
      <c r="G57" s="198">
        <v>8.3009723818695827E-2</v>
      </c>
      <c r="H57" s="185">
        <v>2506</v>
      </c>
      <c r="I57" s="198">
        <v>7.7852682593432546E-2</v>
      </c>
      <c r="J57" s="227">
        <v>32189</v>
      </c>
    </row>
    <row r="58" spans="1:10" x14ac:dyDescent="0.2">
      <c r="A58" s="213" t="s">
        <v>175</v>
      </c>
      <c r="B58" s="196">
        <v>7847</v>
      </c>
      <c r="C58" s="175">
        <v>0.79487439222042144</v>
      </c>
      <c r="D58" s="196">
        <v>170</v>
      </c>
      <c r="E58" s="175">
        <v>1.7220421393841168E-2</v>
      </c>
      <c r="F58" s="196">
        <v>241</v>
      </c>
      <c r="G58" s="175">
        <v>2.4412479740680712E-2</v>
      </c>
      <c r="H58" s="196">
        <v>2199</v>
      </c>
      <c r="I58" s="175">
        <v>0.22275121555915722</v>
      </c>
      <c r="J58" s="216">
        <v>9872</v>
      </c>
    </row>
    <row r="59" spans="1:10" x14ac:dyDescent="0.2">
      <c r="A59" s="220" t="s">
        <v>188</v>
      </c>
      <c r="B59" s="200">
        <v>15892</v>
      </c>
      <c r="C59" s="198">
        <v>0.68975694444444446</v>
      </c>
      <c r="D59" s="200">
        <v>0</v>
      </c>
      <c r="E59" s="198">
        <v>0</v>
      </c>
      <c r="F59" s="200">
        <v>2407</v>
      </c>
      <c r="G59" s="198">
        <v>0.10447048611111111</v>
      </c>
      <c r="H59" s="200">
        <v>6311</v>
      </c>
      <c r="I59" s="198">
        <v>0.27391493055555555</v>
      </c>
      <c r="J59" s="227">
        <v>23040</v>
      </c>
    </row>
    <row r="60" spans="1:10" x14ac:dyDescent="0.2">
      <c r="A60" s="213" t="s">
        <v>185</v>
      </c>
      <c r="B60" s="196">
        <v>18415</v>
      </c>
      <c r="C60" s="175">
        <v>0.92551640950897118</v>
      </c>
      <c r="D60" s="196">
        <v>0</v>
      </c>
      <c r="E60" s="175">
        <v>0</v>
      </c>
      <c r="F60" s="196">
        <v>1334</v>
      </c>
      <c r="G60" s="175">
        <v>6.7045283208523904E-2</v>
      </c>
      <c r="H60" s="196">
        <v>569</v>
      </c>
      <c r="I60" s="175">
        <v>2.8597275971251949E-2</v>
      </c>
      <c r="J60" s="216">
        <v>19897</v>
      </c>
    </row>
    <row r="61" spans="1:10" x14ac:dyDescent="0.2">
      <c r="A61" s="220" t="s">
        <v>216</v>
      </c>
      <c r="B61" s="185">
        <v>40865</v>
      </c>
      <c r="C61" s="198">
        <v>0.91957514795562456</v>
      </c>
      <c r="D61" s="185">
        <v>0</v>
      </c>
      <c r="E61" s="198">
        <v>0</v>
      </c>
      <c r="F61" s="185">
        <v>3128</v>
      </c>
      <c r="G61" s="198">
        <v>7.0388622606269269E-2</v>
      </c>
      <c r="H61" s="185">
        <v>2431</v>
      </c>
      <c r="I61" s="198">
        <v>5.4704201264654917E-2</v>
      </c>
      <c r="J61" s="227">
        <v>44439</v>
      </c>
    </row>
    <row r="62" spans="1:10" x14ac:dyDescent="0.2">
      <c r="A62" s="213" t="s">
        <v>187</v>
      </c>
      <c r="B62" s="196">
        <v>27704</v>
      </c>
      <c r="C62" s="175">
        <v>0.98569700419839179</v>
      </c>
      <c r="D62" s="196">
        <v>129</v>
      </c>
      <c r="E62" s="175">
        <v>4.5897673094712869E-3</v>
      </c>
      <c r="F62" s="196">
        <v>1801</v>
      </c>
      <c r="G62" s="175">
        <v>6.4078844374866578E-2</v>
      </c>
      <c r="H62" s="196">
        <v>769</v>
      </c>
      <c r="I62" s="175">
        <v>2.7360705899096279E-2</v>
      </c>
      <c r="J62" s="216">
        <v>28106</v>
      </c>
    </row>
    <row r="63" spans="1:10" x14ac:dyDescent="0.2">
      <c r="A63" s="220" t="s">
        <v>176</v>
      </c>
      <c r="B63" s="200">
        <v>19076</v>
      </c>
      <c r="C63" s="198">
        <v>0.82971597581662393</v>
      </c>
      <c r="D63" s="200">
        <v>112</v>
      </c>
      <c r="E63" s="198">
        <v>4.8714714453481798E-3</v>
      </c>
      <c r="F63" s="200">
        <v>3489</v>
      </c>
      <c r="G63" s="198">
        <v>0.1517550345787482</v>
      </c>
      <c r="H63" s="200">
        <v>2058</v>
      </c>
      <c r="I63" s="198">
        <v>8.9513287808272807E-2</v>
      </c>
      <c r="J63" s="227">
        <v>22991</v>
      </c>
    </row>
    <row r="64" spans="1:10" x14ac:dyDescent="0.2">
      <c r="A64" s="213" t="s">
        <v>177</v>
      </c>
      <c r="B64" s="196">
        <v>23776</v>
      </c>
      <c r="C64" s="175">
        <v>0.99564489112227805</v>
      </c>
      <c r="D64" s="196">
        <v>0</v>
      </c>
      <c r="E64" s="175">
        <v>0</v>
      </c>
      <c r="F64" s="196">
        <v>103</v>
      </c>
      <c r="G64" s="175">
        <v>4.3132328308207709E-3</v>
      </c>
      <c r="H64" s="196">
        <v>0</v>
      </c>
      <c r="I64" s="175">
        <v>0</v>
      </c>
      <c r="J64" s="216">
        <v>23880</v>
      </c>
    </row>
    <row r="65" spans="1:10" x14ac:dyDescent="0.2">
      <c r="A65" s="220" t="s">
        <v>213</v>
      </c>
      <c r="B65" s="185">
        <v>21697</v>
      </c>
      <c r="C65" s="198">
        <v>0.80637008956777045</v>
      </c>
      <c r="D65" s="185">
        <v>0</v>
      </c>
      <c r="E65" s="198">
        <v>0</v>
      </c>
      <c r="F65" s="185">
        <v>198</v>
      </c>
      <c r="G65" s="198">
        <v>7.3586798974244619E-3</v>
      </c>
      <c r="H65" s="185">
        <v>5468</v>
      </c>
      <c r="I65" s="198">
        <v>0.20321849332887354</v>
      </c>
      <c r="J65" s="227">
        <v>26907</v>
      </c>
    </row>
    <row r="66" spans="1:10" x14ac:dyDescent="0.2">
      <c r="A66" s="213" t="s">
        <v>170</v>
      </c>
      <c r="B66" s="196">
        <v>14418</v>
      </c>
      <c r="C66" s="175">
        <v>0.98001631321370308</v>
      </c>
      <c r="D66" s="196">
        <v>0</v>
      </c>
      <c r="E66" s="175">
        <v>0</v>
      </c>
      <c r="F66" s="196">
        <v>70</v>
      </c>
      <c r="G66" s="175">
        <v>4.7580206634040235E-3</v>
      </c>
      <c r="H66" s="196">
        <v>224</v>
      </c>
      <c r="I66" s="175">
        <v>1.5225666122892877E-2</v>
      </c>
      <c r="J66" s="216">
        <v>14712</v>
      </c>
    </row>
    <row r="67" spans="1:10" x14ac:dyDescent="0.2">
      <c r="A67" s="220" t="s">
        <v>171</v>
      </c>
      <c r="B67" s="200">
        <v>14747</v>
      </c>
      <c r="C67" s="198">
        <v>0.89202758286958628</v>
      </c>
      <c r="D67" s="200">
        <v>3</v>
      </c>
      <c r="E67" s="198">
        <v>1.8146624727800629E-4</v>
      </c>
      <c r="F67" s="200">
        <v>1509</v>
      </c>
      <c r="G67" s="198">
        <v>9.1277522380837167E-2</v>
      </c>
      <c r="H67" s="200">
        <v>6659</v>
      </c>
      <c r="I67" s="198">
        <v>0.40279458020808129</v>
      </c>
      <c r="J67" s="227">
        <v>16532</v>
      </c>
    </row>
    <row r="68" spans="1:10" x14ac:dyDescent="0.2">
      <c r="A68" s="213" t="s">
        <v>178</v>
      </c>
      <c r="B68" s="196">
        <v>14772</v>
      </c>
      <c r="C68" s="175">
        <v>0.89030858244937316</v>
      </c>
      <c r="D68" s="196">
        <v>37</v>
      </c>
      <c r="E68" s="175">
        <v>2.2299903567984569E-3</v>
      </c>
      <c r="F68" s="196">
        <v>1629</v>
      </c>
      <c r="G68" s="175">
        <v>9.8179845708775318E-2</v>
      </c>
      <c r="H68" s="196">
        <v>1704</v>
      </c>
      <c r="I68" s="175">
        <v>0.10270009643201543</v>
      </c>
      <c r="J68" s="216">
        <v>16592</v>
      </c>
    </row>
    <row r="69" spans="1:10" x14ac:dyDescent="0.2">
      <c r="A69" s="220" t="s">
        <v>186</v>
      </c>
      <c r="B69" s="185">
        <v>27781</v>
      </c>
      <c r="C69" s="198">
        <v>0.88051091882983101</v>
      </c>
      <c r="D69" s="185">
        <v>0</v>
      </c>
      <c r="E69" s="198">
        <v>0</v>
      </c>
      <c r="F69" s="185">
        <v>1080</v>
      </c>
      <c r="G69" s="198">
        <v>3.4230293810021871E-2</v>
      </c>
      <c r="H69" s="185">
        <v>5128</v>
      </c>
      <c r="I69" s="198">
        <v>0.16253050616462236</v>
      </c>
      <c r="J69" s="227">
        <v>31551</v>
      </c>
    </row>
    <row r="70" spans="1:10" x14ac:dyDescent="0.2">
      <c r="A70" s="213" t="s">
        <v>179</v>
      </c>
      <c r="B70" s="196">
        <v>18868</v>
      </c>
      <c r="C70" s="175">
        <v>0.92858900536443723</v>
      </c>
      <c r="D70" s="196">
        <v>0</v>
      </c>
      <c r="E70" s="175">
        <v>0</v>
      </c>
      <c r="F70" s="196">
        <v>1989</v>
      </c>
      <c r="G70" s="175">
        <v>9.7888675623800381E-2</v>
      </c>
      <c r="H70" s="196">
        <v>2519</v>
      </c>
      <c r="I70" s="175">
        <v>0.12397263644864413</v>
      </c>
      <c r="J70" s="216">
        <v>20319</v>
      </c>
    </row>
    <row r="71" spans="1:10" x14ac:dyDescent="0.2">
      <c r="A71" s="220" t="s">
        <v>180</v>
      </c>
      <c r="B71" s="200">
        <v>1703</v>
      </c>
      <c r="C71" s="198">
        <v>0.78119266055045866</v>
      </c>
      <c r="D71" s="200">
        <v>0</v>
      </c>
      <c r="E71" s="198">
        <v>0</v>
      </c>
      <c r="F71" s="200">
        <v>201</v>
      </c>
      <c r="G71" s="198">
        <v>9.2201834862385326E-2</v>
      </c>
      <c r="H71" s="200">
        <v>458</v>
      </c>
      <c r="I71" s="198">
        <v>0.21009174311926607</v>
      </c>
      <c r="J71" s="227">
        <v>2180</v>
      </c>
    </row>
    <row r="72" spans="1:10" x14ac:dyDescent="0.2">
      <c r="A72" s="213" t="s">
        <v>181</v>
      </c>
      <c r="B72" s="196">
        <v>10667</v>
      </c>
      <c r="C72" s="175">
        <v>0.7327746101531909</v>
      </c>
      <c r="D72" s="196">
        <v>134</v>
      </c>
      <c r="E72" s="175">
        <v>9.2051933777564064E-3</v>
      </c>
      <c r="F72" s="196">
        <v>1353</v>
      </c>
      <c r="G72" s="175">
        <v>9.2944974926152363E-2</v>
      </c>
      <c r="H72" s="196">
        <v>2729</v>
      </c>
      <c r="I72" s="175">
        <v>0.18746994573057635</v>
      </c>
      <c r="J72" s="216">
        <v>14557</v>
      </c>
    </row>
    <row r="73" spans="1:10" x14ac:dyDescent="0.2">
      <c r="A73" s="220" t="s">
        <v>182</v>
      </c>
      <c r="B73" s="185">
        <v>25759</v>
      </c>
      <c r="C73" s="198">
        <v>0.77514970960849805</v>
      </c>
      <c r="D73" s="185">
        <v>0</v>
      </c>
      <c r="E73" s="198">
        <v>0</v>
      </c>
      <c r="F73" s="185">
        <v>1243</v>
      </c>
      <c r="G73" s="198">
        <v>3.7404832836809003E-2</v>
      </c>
      <c r="H73" s="185">
        <v>8321</v>
      </c>
      <c r="I73" s="198">
        <v>0.25039872408293462</v>
      </c>
      <c r="J73" s="227">
        <v>33231</v>
      </c>
    </row>
    <row r="74" spans="1:10" x14ac:dyDescent="0.2">
      <c r="A74" s="223" t="s">
        <v>211</v>
      </c>
      <c r="B74" s="203">
        <v>647719</v>
      </c>
      <c r="C74" s="204">
        <v>0.53424177339641443</v>
      </c>
      <c r="D74" s="203">
        <v>16954</v>
      </c>
      <c r="E74" s="204">
        <v>1.3983741446773694E-2</v>
      </c>
      <c r="F74" s="203">
        <v>114418</v>
      </c>
      <c r="G74" s="204">
        <v>9.4372521461422221E-2</v>
      </c>
      <c r="H74" s="203">
        <v>563039</v>
      </c>
      <c r="I74" s="204">
        <v>0.46439729859915146</v>
      </c>
      <c r="J74" s="226">
        <v>1212408</v>
      </c>
    </row>
    <row r="75" spans="1:10" x14ac:dyDescent="0.2">
      <c r="A75" s="235" t="s">
        <v>30</v>
      </c>
    </row>
    <row r="76" spans="1:10" x14ac:dyDescent="0.2">
      <c r="A76" s="246" t="s">
        <v>394</v>
      </c>
    </row>
  </sheetData>
  <mergeCells count="38">
    <mergeCell ref="A6:J6"/>
    <mergeCell ref="A11:A13"/>
    <mergeCell ref="B11:J11"/>
    <mergeCell ref="B12:C12"/>
    <mergeCell ref="D12:E12"/>
    <mergeCell ref="J19:J20"/>
    <mergeCell ref="F12:G12"/>
    <mergeCell ref="H12:I12"/>
    <mergeCell ref="J12:J13"/>
    <mergeCell ref="J35:J36"/>
    <mergeCell ref="A26:A27"/>
    <mergeCell ref="H19:I19"/>
    <mergeCell ref="B26:C26"/>
    <mergeCell ref="H35:I35"/>
    <mergeCell ref="A19:A20"/>
    <mergeCell ref="B19:C19"/>
    <mergeCell ref="D19:E19"/>
    <mergeCell ref="F19:G19"/>
    <mergeCell ref="D26:E26"/>
    <mergeCell ref="H43:I43"/>
    <mergeCell ref="J43:J44"/>
    <mergeCell ref="F26:G26"/>
    <mergeCell ref="J49:J50"/>
    <mergeCell ref="D49:E49"/>
    <mergeCell ref="F49:G49"/>
    <mergeCell ref="H26:I26"/>
    <mergeCell ref="J26:J27"/>
    <mergeCell ref="H49:I49"/>
    <mergeCell ref="F35:G35"/>
    <mergeCell ref="F43:G43"/>
    <mergeCell ref="A49:A50"/>
    <mergeCell ref="B49:C49"/>
    <mergeCell ref="B43:C43"/>
    <mergeCell ref="D43:E43"/>
    <mergeCell ref="A35:A36"/>
    <mergeCell ref="B35:C35"/>
    <mergeCell ref="D35:E35"/>
    <mergeCell ref="A43:A44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56"/>
  <dimension ref="A6:I76"/>
  <sheetViews>
    <sheetView showGridLines="0" zoomScale="80" zoomScaleNormal="80" workbookViewId="0">
      <selection activeCell="C15" sqref="C15"/>
    </sheetView>
  </sheetViews>
  <sheetFormatPr baseColWidth="10" defaultColWidth="10.85546875" defaultRowHeight="12" x14ac:dyDescent="0.2"/>
  <cols>
    <col min="1" max="1" width="26.28515625" style="241" customWidth="1"/>
    <col min="2" max="3" width="10.85546875" style="241"/>
    <col min="4" max="4" width="13.7109375" style="241" customWidth="1"/>
    <col min="5" max="16384" width="10.85546875" style="241"/>
  </cols>
  <sheetData>
    <row r="6" spans="1:6" x14ac:dyDescent="0.2">
      <c r="A6" s="680" t="s">
        <v>1</v>
      </c>
      <c r="B6" s="680"/>
      <c r="C6" s="680"/>
      <c r="D6" s="680"/>
      <c r="E6" s="680"/>
      <c r="F6" s="680"/>
    </row>
    <row r="7" spans="1:6" x14ac:dyDescent="0.2">
      <c r="A7" s="228" t="s">
        <v>228</v>
      </c>
      <c r="B7" s="228"/>
      <c r="C7" s="228"/>
      <c r="D7" s="228"/>
      <c r="E7" s="228"/>
      <c r="F7" s="228"/>
    </row>
    <row r="8" spans="1:6" x14ac:dyDescent="0.2">
      <c r="A8" s="207" t="s">
        <v>334</v>
      </c>
      <c r="B8" s="228"/>
      <c r="C8" s="228"/>
      <c r="D8" s="228"/>
      <c r="E8" s="228"/>
      <c r="F8" s="228"/>
    </row>
    <row r="9" spans="1:6" x14ac:dyDescent="0.2">
      <c r="A9" s="228" t="s">
        <v>3</v>
      </c>
      <c r="B9" s="228"/>
      <c r="C9" s="228"/>
      <c r="D9" s="228"/>
      <c r="E9" s="228"/>
      <c r="F9" s="228"/>
    </row>
    <row r="10" spans="1:6" x14ac:dyDescent="0.2">
      <c r="A10" s="229" t="s">
        <v>393</v>
      </c>
      <c r="B10" s="229"/>
      <c r="C10" s="229"/>
      <c r="D10" s="229"/>
      <c r="E10" s="229"/>
      <c r="F10" s="229"/>
    </row>
    <row r="11" spans="1:6" x14ac:dyDescent="0.2">
      <c r="A11" s="685" t="s">
        <v>13</v>
      </c>
      <c r="B11" s="684"/>
      <c r="C11" s="684"/>
      <c r="D11" s="684"/>
      <c r="E11" s="684"/>
      <c r="F11" s="684"/>
    </row>
    <row r="12" spans="1:6" x14ac:dyDescent="0.2">
      <c r="A12" s="685"/>
      <c r="B12" s="681" t="s">
        <v>43</v>
      </c>
      <c r="C12" s="658"/>
      <c r="D12" s="657" t="s">
        <v>42</v>
      </c>
      <c r="E12" s="658"/>
      <c r="F12" s="682" t="s">
        <v>11</v>
      </c>
    </row>
    <row r="13" spans="1:6" x14ac:dyDescent="0.2">
      <c r="A13" s="685"/>
      <c r="B13" s="240" t="s">
        <v>29</v>
      </c>
      <c r="C13" s="231" t="s">
        <v>12</v>
      </c>
      <c r="D13" s="230" t="s">
        <v>29</v>
      </c>
      <c r="E13" s="231" t="s">
        <v>12</v>
      </c>
      <c r="F13" s="683"/>
    </row>
    <row r="14" spans="1:6" ht="24" x14ac:dyDescent="0.2">
      <c r="A14" s="172" t="s">
        <v>3</v>
      </c>
      <c r="B14" s="307">
        <v>2924871</v>
      </c>
      <c r="C14" s="107">
        <v>0.23878182101986622</v>
      </c>
      <c r="D14" s="108">
        <v>9324265</v>
      </c>
      <c r="E14" s="107">
        <v>0.76121817898013378</v>
      </c>
      <c r="F14" s="308">
        <v>12249136</v>
      </c>
    </row>
    <row r="15" spans="1:6" x14ac:dyDescent="0.2">
      <c r="A15" s="174" t="s">
        <v>4</v>
      </c>
      <c r="B15" s="93">
        <v>1018166</v>
      </c>
      <c r="C15" s="60">
        <v>0.20299490282754906</v>
      </c>
      <c r="D15" s="15">
        <v>3997556</v>
      </c>
      <c r="E15" s="60">
        <v>0.79700509717245094</v>
      </c>
      <c r="F15" s="23">
        <v>5015722</v>
      </c>
    </row>
    <row r="16" spans="1:6" x14ac:dyDescent="0.2">
      <c r="A16" s="177" t="s">
        <v>5</v>
      </c>
      <c r="B16" s="309">
        <v>1906705</v>
      </c>
      <c r="C16" s="103">
        <v>0.26359682993397032</v>
      </c>
      <c r="D16" s="104">
        <v>5326709</v>
      </c>
      <c r="E16" s="103">
        <v>0.73640317006602973</v>
      </c>
      <c r="F16" s="303">
        <v>7233414</v>
      </c>
    </row>
    <row r="17" spans="1:9" x14ac:dyDescent="0.2">
      <c r="A17" s="168" t="s">
        <v>30</v>
      </c>
      <c r="B17" s="9"/>
      <c r="C17" s="9"/>
      <c r="D17" s="9"/>
      <c r="E17" s="9"/>
      <c r="F17" s="9"/>
    </row>
    <row r="18" spans="1:9" x14ac:dyDescent="0.2">
      <c r="A18" s="168"/>
      <c r="B18" s="9"/>
      <c r="C18" s="9"/>
      <c r="D18" s="9"/>
      <c r="E18" s="9"/>
      <c r="F18" s="9"/>
    </row>
    <row r="19" spans="1:9" x14ac:dyDescent="0.2">
      <c r="A19" s="617" t="s">
        <v>14</v>
      </c>
      <c r="B19" s="577" t="s">
        <v>43</v>
      </c>
      <c r="C19" s="578"/>
      <c r="D19" s="577" t="s">
        <v>42</v>
      </c>
      <c r="E19" s="578"/>
      <c r="F19" s="675" t="s">
        <v>11</v>
      </c>
    </row>
    <row r="20" spans="1:9" x14ac:dyDescent="0.2">
      <c r="A20" s="618"/>
      <c r="B20" s="170" t="s">
        <v>29</v>
      </c>
      <c r="C20" s="171" t="s">
        <v>12</v>
      </c>
      <c r="D20" s="170" t="s">
        <v>29</v>
      </c>
      <c r="E20" s="171" t="s">
        <v>12</v>
      </c>
      <c r="F20" s="676"/>
    </row>
    <row r="21" spans="1:9" x14ac:dyDescent="0.2">
      <c r="A21" s="179" t="s">
        <v>15</v>
      </c>
      <c r="B21" s="78">
        <v>130589</v>
      </c>
      <c r="C21" s="107">
        <v>0.24316302418986935</v>
      </c>
      <c r="D21" s="100">
        <v>406454</v>
      </c>
      <c r="E21" s="107">
        <v>0.75683697581013065</v>
      </c>
      <c r="F21" s="300">
        <v>537043</v>
      </c>
      <c r="I21" s="243"/>
    </row>
    <row r="22" spans="1:9" x14ac:dyDescent="0.2">
      <c r="A22" s="174" t="s">
        <v>16</v>
      </c>
      <c r="B22" s="93">
        <v>2040294</v>
      </c>
      <c r="C22" s="60">
        <v>0.26804275401569372</v>
      </c>
      <c r="D22" s="15">
        <v>5571529</v>
      </c>
      <c r="E22" s="60">
        <v>0.73195724598430623</v>
      </c>
      <c r="F22" s="23">
        <v>7611823</v>
      </c>
      <c r="I22" s="244"/>
    </row>
    <row r="23" spans="1:9" x14ac:dyDescent="0.2">
      <c r="A23" s="177" t="s">
        <v>17</v>
      </c>
      <c r="B23" s="309">
        <v>753988</v>
      </c>
      <c r="C23" s="103">
        <v>0.18388740253690611</v>
      </c>
      <c r="D23" s="104">
        <v>3346282</v>
      </c>
      <c r="E23" s="103">
        <v>0.81611259746309395</v>
      </c>
      <c r="F23" s="303">
        <v>4100270</v>
      </c>
    </row>
    <row r="24" spans="1:9" x14ac:dyDescent="0.2">
      <c r="A24" s="168" t="s">
        <v>30</v>
      </c>
      <c r="B24" s="5"/>
      <c r="C24" s="5"/>
      <c r="D24" s="5"/>
      <c r="E24" s="5"/>
      <c r="F24" s="5"/>
    </row>
    <row r="25" spans="1:9" x14ac:dyDescent="0.2">
      <c r="A25" s="168"/>
      <c r="B25" s="5"/>
      <c r="C25" s="5"/>
      <c r="D25" s="5"/>
      <c r="E25" s="5"/>
      <c r="F25" s="5"/>
    </row>
    <row r="26" spans="1:9" x14ac:dyDescent="0.2">
      <c r="A26" s="617" t="s">
        <v>18</v>
      </c>
      <c r="B26" s="577" t="s">
        <v>43</v>
      </c>
      <c r="C26" s="578"/>
      <c r="D26" s="577" t="s">
        <v>42</v>
      </c>
      <c r="E26" s="578"/>
      <c r="F26" s="675" t="s">
        <v>11</v>
      </c>
    </row>
    <row r="27" spans="1:9" x14ac:dyDescent="0.2">
      <c r="A27" s="618"/>
      <c r="B27" s="170" t="s">
        <v>29</v>
      </c>
      <c r="C27" s="171" t="s">
        <v>12</v>
      </c>
      <c r="D27" s="170" t="s">
        <v>29</v>
      </c>
      <c r="E27" s="171" t="s">
        <v>12</v>
      </c>
      <c r="F27" s="676"/>
    </row>
    <row r="28" spans="1:9" x14ac:dyDescent="0.2">
      <c r="A28" s="179" t="s">
        <v>19</v>
      </c>
      <c r="B28" s="78">
        <v>369744</v>
      </c>
      <c r="C28" s="77">
        <v>0.33051072445372104</v>
      </c>
      <c r="D28" s="100">
        <v>748961</v>
      </c>
      <c r="E28" s="77">
        <v>0.66948927554627891</v>
      </c>
      <c r="F28" s="300">
        <v>1118705</v>
      </c>
    </row>
    <row r="29" spans="1:9" x14ac:dyDescent="0.2">
      <c r="A29" s="174" t="s">
        <v>20</v>
      </c>
      <c r="B29" s="93">
        <v>906568</v>
      </c>
      <c r="C29" s="60">
        <v>0.27632932937326565</v>
      </c>
      <c r="D29" s="15">
        <v>2374184</v>
      </c>
      <c r="E29" s="60">
        <v>0.7236706706267344</v>
      </c>
      <c r="F29" s="23">
        <v>3280752</v>
      </c>
    </row>
    <row r="30" spans="1:9" x14ac:dyDescent="0.2">
      <c r="A30" s="184" t="s">
        <v>21</v>
      </c>
      <c r="B30" s="91">
        <v>1155841</v>
      </c>
      <c r="C30" s="98">
        <v>0.26662273091528305</v>
      </c>
      <c r="D30" s="91">
        <v>3179277</v>
      </c>
      <c r="E30" s="98">
        <v>0.73337726908471701</v>
      </c>
      <c r="F30" s="89">
        <v>4335118</v>
      </c>
    </row>
    <row r="31" spans="1:9" x14ac:dyDescent="0.2">
      <c r="A31" s="174" t="s">
        <v>22</v>
      </c>
      <c r="B31" s="93">
        <v>306260</v>
      </c>
      <c r="C31" s="60">
        <v>0.22004740654308011</v>
      </c>
      <c r="D31" s="15">
        <v>1085531</v>
      </c>
      <c r="E31" s="60">
        <v>0.77995259345691992</v>
      </c>
      <c r="F31" s="23">
        <v>1391791</v>
      </c>
    </row>
    <row r="32" spans="1:9" x14ac:dyDescent="0.2">
      <c r="A32" s="177" t="s">
        <v>23</v>
      </c>
      <c r="B32" s="309">
        <v>183288</v>
      </c>
      <c r="C32" s="103">
        <v>8.6472878621967064E-2</v>
      </c>
      <c r="D32" s="104">
        <v>1936312</v>
      </c>
      <c r="E32" s="103">
        <v>0.91352664959112584</v>
      </c>
      <c r="F32" s="303">
        <v>2119601</v>
      </c>
    </row>
    <row r="33" spans="1:6" x14ac:dyDescent="0.2">
      <c r="A33" s="168" t="s">
        <v>30</v>
      </c>
      <c r="B33" s="5"/>
      <c r="C33" s="5"/>
      <c r="D33" s="5"/>
      <c r="E33" s="5"/>
      <c r="F33" s="5"/>
    </row>
    <row r="34" spans="1:6" x14ac:dyDescent="0.2">
      <c r="A34" s="168"/>
      <c r="B34" s="5"/>
      <c r="C34" s="5"/>
      <c r="D34" s="5"/>
      <c r="E34" s="5"/>
      <c r="F34" s="5"/>
    </row>
    <row r="35" spans="1:6" x14ac:dyDescent="0.2">
      <c r="A35" s="617" t="s">
        <v>24</v>
      </c>
      <c r="B35" s="577" t="s">
        <v>43</v>
      </c>
      <c r="C35" s="578"/>
      <c r="D35" s="577" t="s">
        <v>42</v>
      </c>
      <c r="E35" s="578"/>
      <c r="F35" s="675" t="s">
        <v>11</v>
      </c>
    </row>
    <row r="36" spans="1:6" x14ac:dyDescent="0.2">
      <c r="A36" s="618"/>
      <c r="B36" s="170" t="s">
        <v>29</v>
      </c>
      <c r="C36" s="171" t="s">
        <v>12</v>
      </c>
      <c r="D36" s="170" t="s">
        <v>29</v>
      </c>
      <c r="E36" s="171" t="s">
        <v>12</v>
      </c>
      <c r="F36" s="676"/>
    </row>
    <row r="37" spans="1:6" x14ac:dyDescent="0.2">
      <c r="A37" s="179" t="s">
        <v>25</v>
      </c>
      <c r="B37" s="78">
        <v>173666</v>
      </c>
      <c r="C37" s="77">
        <v>0.1376704173411486</v>
      </c>
      <c r="D37" s="100">
        <v>1087796</v>
      </c>
      <c r="E37" s="77">
        <v>0.8623295826588514</v>
      </c>
      <c r="F37" s="300">
        <v>1261462</v>
      </c>
    </row>
    <row r="38" spans="1:6" x14ac:dyDescent="0.2">
      <c r="A38" s="174" t="s">
        <v>26</v>
      </c>
      <c r="B38" s="93">
        <v>383881</v>
      </c>
      <c r="C38" s="60">
        <v>0.15848456649704112</v>
      </c>
      <c r="D38" s="15">
        <v>2038317</v>
      </c>
      <c r="E38" s="60">
        <v>0.84151543350295888</v>
      </c>
      <c r="F38" s="23">
        <v>2422198</v>
      </c>
    </row>
    <row r="39" spans="1:6" x14ac:dyDescent="0.2">
      <c r="A39" s="184" t="s">
        <v>27</v>
      </c>
      <c r="B39" s="91">
        <v>742550</v>
      </c>
      <c r="C39" s="98">
        <v>0.23263507825567709</v>
      </c>
      <c r="D39" s="91">
        <v>2449359</v>
      </c>
      <c r="E39" s="98">
        <v>0.76736492174432291</v>
      </c>
      <c r="F39" s="89">
        <v>3191909</v>
      </c>
    </row>
    <row r="40" spans="1:6" x14ac:dyDescent="0.2">
      <c r="A40" s="186" t="s">
        <v>28</v>
      </c>
      <c r="B40" s="19">
        <v>1624774</v>
      </c>
      <c r="C40" s="61">
        <v>0.30236414657154176</v>
      </c>
      <c r="D40" s="19">
        <v>3748793</v>
      </c>
      <c r="E40" s="61">
        <v>0.69763585342845824</v>
      </c>
      <c r="F40" s="17">
        <v>5373567</v>
      </c>
    </row>
    <row r="41" spans="1:6" x14ac:dyDescent="0.2">
      <c r="A41" s="168" t="s">
        <v>30</v>
      </c>
      <c r="B41" s="5"/>
      <c r="C41" s="5"/>
      <c r="D41" s="5"/>
      <c r="E41" s="4"/>
      <c r="F41" s="4"/>
    </row>
    <row r="42" spans="1:6" x14ac:dyDescent="0.2">
      <c r="A42" s="168"/>
      <c r="B42" s="5"/>
      <c r="C42" s="5"/>
      <c r="D42" s="5"/>
      <c r="E42" s="4"/>
      <c r="F42" s="4"/>
    </row>
    <row r="43" spans="1:6" x14ac:dyDescent="0.2">
      <c r="A43" s="617" t="s">
        <v>218</v>
      </c>
      <c r="B43" s="577" t="s">
        <v>43</v>
      </c>
      <c r="C43" s="578"/>
      <c r="D43" s="577" t="s">
        <v>42</v>
      </c>
      <c r="E43" s="578"/>
      <c r="F43" s="675" t="s">
        <v>11</v>
      </c>
    </row>
    <row r="44" spans="1:6" x14ac:dyDescent="0.2">
      <c r="A44" s="618"/>
      <c r="B44" s="170" t="s">
        <v>29</v>
      </c>
      <c r="C44" s="171" t="s">
        <v>12</v>
      </c>
      <c r="D44" s="170" t="s">
        <v>29</v>
      </c>
      <c r="E44" s="171" t="s">
        <v>12</v>
      </c>
      <c r="F44" s="676"/>
    </row>
    <row r="45" spans="1:6" x14ac:dyDescent="0.2">
      <c r="A45" s="190" t="s">
        <v>193</v>
      </c>
      <c r="B45" s="78">
        <v>1369652</v>
      </c>
      <c r="C45" s="77">
        <v>0.17441128557095562</v>
      </c>
      <c r="D45" s="78">
        <v>6483349</v>
      </c>
      <c r="E45" s="77">
        <v>0.82558871442904436</v>
      </c>
      <c r="F45" s="76">
        <v>7853001</v>
      </c>
    </row>
    <row r="46" spans="1:6" x14ac:dyDescent="0.2">
      <c r="A46" s="192" t="s">
        <v>210</v>
      </c>
      <c r="B46" s="19">
        <v>1555220</v>
      </c>
      <c r="C46" s="61">
        <v>0.35376984555751811</v>
      </c>
      <c r="D46" s="19">
        <v>2840916</v>
      </c>
      <c r="E46" s="61">
        <v>0.64623038191502313</v>
      </c>
      <c r="F46" s="17">
        <v>4396135</v>
      </c>
    </row>
    <row r="47" spans="1:6" x14ac:dyDescent="0.2">
      <c r="A47" s="235" t="s">
        <v>30</v>
      </c>
    </row>
    <row r="49" spans="1:6" ht="12" customHeight="1" x14ac:dyDescent="0.2">
      <c r="A49" s="655" t="s">
        <v>3</v>
      </c>
      <c r="B49" s="657" t="s">
        <v>43</v>
      </c>
      <c r="C49" s="658"/>
      <c r="D49" s="657" t="s">
        <v>42</v>
      </c>
      <c r="E49" s="658"/>
      <c r="F49" s="678" t="s">
        <v>11</v>
      </c>
    </row>
    <row r="50" spans="1:6" x14ac:dyDescent="0.2">
      <c r="A50" s="656"/>
      <c r="B50" s="230" t="s">
        <v>29</v>
      </c>
      <c r="C50" s="231" t="s">
        <v>12</v>
      </c>
      <c r="D50" s="230" t="s">
        <v>29</v>
      </c>
      <c r="E50" s="231" t="s">
        <v>12</v>
      </c>
      <c r="F50" s="679"/>
    </row>
    <row r="51" spans="1:6" x14ac:dyDescent="0.2">
      <c r="A51" s="220" t="s">
        <v>172</v>
      </c>
      <c r="B51" s="191">
        <v>34521</v>
      </c>
      <c r="C51" s="181">
        <v>0.22362071087560648</v>
      </c>
      <c r="D51" s="191">
        <v>119853</v>
      </c>
      <c r="E51" s="181">
        <v>0.77638576694111017</v>
      </c>
      <c r="F51" s="180">
        <v>154373</v>
      </c>
    </row>
    <row r="52" spans="1:6" x14ac:dyDescent="0.2">
      <c r="A52" s="213" t="s">
        <v>189</v>
      </c>
      <c r="B52" s="196">
        <v>198768</v>
      </c>
      <c r="C52" s="175">
        <v>0.23772379893078827</v>
      </c>
      <c r="D52" s="196">
        <v>637363</v>
      </c>
      <c r="E52" s="175">
        <v>0.76227739705548181</v>
      </c>
      <c r="F52" s="176">
        <v>836130</v>
      </c>
    </row>
    <row r="53" spans="1:6" x14ac:dyDescent="0.2">
      <c r="A53" s="220" t="s">
        <v>226</v>
      </c>
      <c r="B53" s="185">
        <v>1164472</v>
      </c>
      <c r="C53" s="198">
        <v>0.28147590223112179</v>
      </c>
      <c r="D53" s="185">
        <v>2972549</v>
      </c>
      <c r="E53" s="198">
        <v>0.71852385604910973</v>
      </c>
      <c r="F53" s="199">
        <v>4137022</v>
      </c>
    </row>
    <row r="54" spans="1:6" x14ac:dyDescent="0.2">
      <c r="A54" s="213" t="s">
        <v>183</v>
      </c>
      <c r="B54" s="196">
        <v>87241</v>
      </c>
      <c r="C54" s="175">
        <v>0.14503207659148604</v>
      </c>
      <c r="D54" s="196">
        <v>514288</v>
      </c>
      <c r="E54" s="175">
        <v>0.85496792340851402</v>
      </c>
      <c r="F54" s="176">
        <v>601529</v>
      </c>
    </row>
    <row r="55" spans="1:6" x14ac:dyDescent="0.2">
      <c r="A55" s="220" t="s">
        <v>212</v>
      </c>
      <c r="B55" s="200">
        <v>283805</v>
      </c>
      <c r="C55" s="198">
        <v>0.24874359527202675</v>
      </c>
      <c r="D55" s="200">
        <v>857149</v>
      </c>
      <c r="E55" s="198">
        <v>0.75125640472797328</v>
      </c>
      <c r="F55" s="250">
        <v>1140954</v>
      </c>
    </row>
    <row r="56" spans="1:6" x14ac:dyDescent="0.2">
      <c r="A56" s="213" t="s">
        <v>174</v>
      </c>
      <c r="B56" s="196">
        <v>60608</v>
      </c>
      <c r="C56" s="175">
        <v>0.14301557861750977</v>
      </c>
      <c r="D56" s="196">
        <v>363178</v>
      </c>
      <c r="E56" s="175">
        <v>0.8569844213824902</v>
      </c>
      <c r="F56" s="176">
        <v>423786</v>
      </c>
    </row>
    <row r="57" spans="1:6" x14ac:dyDescent="0.2">
      <c r="A57" s="220" t="s">
        <v>214</v>
      </c>
      <c r="B57" s="185">
        <v>163656</v>
      </c>
      <c r="C57" s="198">
        <v>0.35889001460507097</v>
      </c>
      <c r="D57" s="185">
        <v>292349</v>
      </c>
      <c r="E57" s="198">
        <v>0.64110779244132754</v>
      </c>
      <c r="F57" s="199">
        <v>456006</v>
      </c>
    </row>
    <row r="58" spans="1:6" x14ac:dyDescent="0.2">
      <c r="A58" s="213" t="s">
        <v>175</v>
      </c>
      <c r="B58" s="196">
        <v>20126</v>
      </c>
      <c r="C58" s="175">
        <v>0.25779758931201885</v>
      </c>
      <c r="D58" s="196">
        <v>57943</v>
      </c>
      <c r="E58" s="175">
        <v>0.7422024106879811</v>
      </c>
      <c r="F58" s="176">
        <v>78069</v>
      </c>
    </row>
    <row r="59" spans="1:6" x14ac:dyDescent="0.2">
      <c r="A59" s="220" t="s">
        <v>188</v>
      </c>
      <c r="B59" s="200">
        <v>69209</v>
      </c>
      <c r="C59" s="198">
        <v>0.25960157091040031</v>
      </c>
      <c r="D59" s="200">
        <v>197388</v>
      </c>
      <c r="E59" s="198">
        <v>0.74039842908959963</v>
      </c>
      <c r="F59" s="250">
        <v>266597</v>
      </c>
    </row>
    <row r="60" spans="1:6" x14ac:dyDescent="0.2">
      <c r="A60" s="213" t="s">
        <v>185</v>
      </c>
      <c r="B60" s="196">
        <v>50153</v>
      </c>
      <c r="C60" s="175">
        <v>0.19933387121775178</v>
      </c>
      <c r="D60" s="196">
        <v>201450</v>
      </c>
      <c r="E60" s="175">
        <v>0.80066612878224819</v>
      </c>
      <c r="F60" s="176">
        <v>251603</v>
      </c>
    </row>
    <row r="61" spans="1:6" x14ac:dyDescent="0.2">
      <c r="A61" s="220" t="s">
        <v>216</v>
      </c>
      <c r="B61" s="185">
        <v>319461</v>
      </c>
      <c r="C61" s="198">
        <v>0.16315862588854421</v>
      </c>
      <c r="D61" s="185">
        <v>1638517</v>
      </c>
      <c r="E61" s="198">
        <v>0.83684137411145576</v>
      </c>
      <c r="F61" s="199">
        <v>1957978</v>
      </c>
    </row>
    <row r="62" spans="1:6" x14ac:dyDescent="0.2">
      <c r="A62" s="213" t="s">
        <v>187</v>
      </c>
      <c r="B62" s="196">
        <v>56563</v>
      </c>
      <c r="C62" s="175">
        <v>0.28748081360480598</v>
      </c>
      <c r="D62" s="196">
        <v>140190</v>
      </c>
      <c r="E62" s="175">
        <v>0.71251410390640091</v>
      </c>
      <c r="F62" s="176">
        <v>196754</v>
      </c>
    </row>
    <row r="63" spans="1:6" x14ac:dyDescent="0.2">
      <c r="A63" s="220" t="s">
        <v>176</v>
      </c>
      <c r="B63" s="200">
        <v>75159</v>
      </c>
      <c r="C63" s="198">
        <v>0.44997844672749482</v>
      </c>
      <c r="D63" s="200">
        <v>91868</v>
      </c>
      <c r="E63" s="198">
        <v>0.55001556625236492</v>
      </c>
      <c r="F63" s="250">
        <v>167028</v>
      </c>
    </row>
    <row r="64" spans="1:6" x14ac:dyDescent="0.2">
      <c r="A64" s="213" t="s">
        <v>177</v>
      </c>
      <c r="B64" s="196">
        <v>38607</v>
      </c>
      <c r="C64" s="175">
        <v>0.24879491673970203</v>
      </c>
      <c r="D64" s="196">
        <v>116569</v>
      </c>
      <c r="E64" s="175">
        <v>0.751205083260298</v>
      </c>
      <c r="F64" s="176">
        <v>155176</v>
      </c>
    </row>
    <row r="65" spans="1:6" x14ac:dyDescent="0.2">
      <c r="A65" s="220" t="s">
        <v>213</v>
      </c>
      <c r="B65" s="185">
        <v>45691</v>
      </c>
      <c r="C65" s="198">
        <v>0.13946808543110842</v>
      </c>
      <c r="D65" s="185">
        <v>281918</v>
      </c>
      <c r="E65" s="198">
        <v>0.86053191456889155</v>
      </c>
      <c r="F65" s="199">
        <v>327609</v>
      </c>
    </row>
    <row r="66" spans="1:6" x14ac:dyDescent="0.2">
      <c r="A66" s="213" t="s">
        <v>170</v>
      </c>
      <c r="B66" s="196">
        <v>18875</v>
      </c>
      <c r="C66" s="175">
        <v>0.13581481694681097</v>
      </c>
      <c r="D66" s="196">
        <v>120101</v>
      </c>
      <c r="E66" s="175">
        <v>0.86418518305318903</v>
      </c>
      <c r="F66" s="176">
        <v>138976</v>
      </c>
    </row>
    <row r="67" spans="1:6" x14ac:dyDescent="0.2">
      <c r="A67" s="220" t="s">
        <v>171</v>
      </c>
      <c r="B67" s="200">
        <v>19362</v>
      </c>
      <c r="C67" s="198">
        <v>0.39869859769783578</v>
      </c>
      <c r="D67" s="200">
        <v>29202</v>
      </c>
      <c r="E67" s="198">
        <v>0.60132199411074272</v>
      </c>
      <c r="F67" s="250">
        <v>48563</v>
      </c>
    </row>
    <row r="68" spans="1:6" x14ac:dyDescent="0.2">
      <c r="A68" s="213" t="s">
        <v>178</v>
      </c>
      <c r="B68" s="196">
        <v>18091</v>
      </c>
      <c r="C68" s="175">
        <v>0.27213514245314241</v>
      </c>
      <c r="D68" s="196">
        <v>48388</v>
      </c>
      <c r="E68" s="175">
        <v>0.72787990011733206</v>
      </c>
      <c r="F68" s="176">
        <v>66478</v>
      </c>
    </row>
    <row r="69" spans="1:6" x14ac:dyDescent="0.2">
      <c r="A69" s="220" t="s">
        <v>186</v>
      </c>
      <c r="B69" s="185">
        <v>54096</v>
      </c>
      <c r="C69" s="198">
        <v>0.24545801041799009</v>
      </c>
      <c r="D69" s="185">
        <v>166293</v>
      </c>
      <c r="E69" s="198">
        <v>0.75454652703413982</v>
      </c>
      <c r="F69" s="199">
        <v>220388</v>
      </c>
    </row>
    <row r="70" spans="1:6" x14ac:dyDescent="0.2">
      <c r="A70" s="213" t="s">
        <v>179</v>
      </c>
      <c r="B70" s="196">
        <v>35409</v>
      </c>
      <c r="C70" s="175">
        <v>0.30940563779032171</v>
      </c>
      <c r="D70" s="196">
        <v>79033</v>
      </c>
      <c r="E70" s="175">
        <v>0.69059436220967829</v>
      </c>
      <c r="F70" s="176">
        <v>114442</v>
      </c>
    </row>
    <row r="71" spans="1:6" x14ac:dyDescent="0.2">
      <c r="A71" s="220" t="s">
        <v>180</v>
      </c>
      <c r="B71" s="200">
        <v>20593</v>
      </c>
      <c r="C71" s="198">
        <v>0.23546159299320818</v>
      </c>
      <c r="D71" s="200">
        <v>66865</v>
      </c>
      <c r="E71" s="198">
        <v>0.76453840700679188</v>
      </c>
      <c r="F71" s="250">
        <v>87458</v>
      </c>
    </row>
    <row r="72" spans="1:6" x14ac:dyDescent="0.2">
      <c r="A72" s="213" t="s">
        <v>181</v>
      </c>
      <c r="B72" s="196">
        <v>38478</v>
      </c>
      <c r="C72" s="175">
        <v>0.18549603968510314</v>
      </c>
      <c r="D72" s="196">
        <v>168955</v>
      </c>
      <c r="E72" s="175">
        <v>0.81450396031489691</v>
      </c>
      <c r="F72" s="176">
        <v>207433</v>
      </c>
    </row>
    <row r="73" spans="1:6" x14ac:dyDescent="0.2">
      <c r="A73" s="220" t="s">
        <v>182</v>
      </c>
      <c r="B73" s="185">
        <v>90563</v>
      </c>
      <c r="C73" s="198">
        <v>0.3532291154743239</v>
      </c>
      <c r="D73" s="185">
        <v>165823</v>
      </c>
      <c r="E73" s="198">
        <v>0.6467708845256761</v>
      </c>
      <c r="F73" s="199">
        <v>256386</v>
      </c>
    </row>
    <row r="74" spans="1:6" x14ac:dyDescent="0.2">
      <c r="A74" s="223" t="s">
        <v>11</v>
      </c>
      <c r="B74" s="203">
        <v>2963508</v>
      </c>
      <c r="C74" s="204">
        <v>0.24111713371204663</v>
      </c>
      <c r="D74" s="203">
        <v>9327232</v>
      </c>
      <c r="E74" s="204">
        <v>0.75888286628795332</v>
      </c>
      <c r="F74" s="252">
        <v>12290740</v>
      </c>
    </row>
    <row r="75" spans="1:6" x14ac:dyDescent="0.2">
      <c r="A75" s="235" t="s">
        <v>30</v>
      </c>
    </row>
    <row r="76" spans="1:6" x14ac:dyDescent="0.2">
      <c r="A76" s="246" t="s">
        <v>394</v>
      </c>
    </row>
  </sheetData>
  <mergeCells count="26">
    <mergeCell ref="A19:A20"/>
    <mergeCell ref="B19:C19"/>
    <mergeCell ref="D19:E19"/>
    <mergeCell ref="F19:F20"/>
    <mergeCell ref="A6:F6"/>
    <mergeCell ref="B12:C12"/>
    <mergeCell ref="D12:E12"/>
    <mergeCell ref="F12:F13"/>
    <mergeCell ref="B11:F11"/>
    <mergeCell ref="A11:A13"/>
    <mergeCell ref="A26:A27"/>
    <mergeCell ref="B26:C26"/>
    <mergeCell ref="D26:E26"/>
    <mergeCell ref="F26:F27"/>
    <mergeCell ref="A35:A36"/>
    <mergeCell ref="B35:C35"/>
    <mergeCell ref="D35:E35"/>
    <mergeCell ref="F35:F36"/>
    <mergeCell ref="A43:A44"/>
    <mergeCell ref="B43:C43"/>
    <mergeCell ref="D43:E43"/>
    <mergeCell ref="F43:F44"/>
    <mergeCell ref="A49:A50"/>
    <mergeCell ref="B49:C49"/>
    <mergeCell ref="D49:E49"/>
    <mergeCell ref="F49:F50"/>
  </mergeCells>
  <phoneticPr fontId="0" type="noConversion"/>
  <pageMargins left="0.75" right="0.75" top="1" bottom="1" header="0.5" footer="0.5"/>
  <pageSetup orientation="portrait" horizontalDpi="4294967292" verticalDpi="4294967292"/>
  <headerFooter alignWithMargins="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57"/>
  <dimension ref="A6:O82"/>
  <sheetViews>
    <sheetView showGridLines="0" topLeftCell="A7" zoomScale="80" zoomScaleNormal="80" workbookViewId="0">
      <selection activeCell="B30" sqref="B30"/>
    </sheetView>
  </sheetViews>
  <sheetFormatPr baseColWidth="10" defaultColWidth="10.85546875" defaultRowHeight="12" x14ac:dyDescent="0.2"/>
  <cols>
    <col min="1" max="1" width="26.28515625" style="241" customWidth="1"/>
    <col min="2" max="2" width="13.42578125" style="241" customWidth="1"/>
    <col min="3" max="3" width="10.85546875" style="241"/>
    <col min="4" max="4" width="13.7109375" style="241" customWidth="1"/>
    <col min="5" max="6" width="10.85546875" style="241"/>
    <col min="7" max="7" width="14.85546875" style="241" customWidth="1"/>
    <col min="8" max="9" width="10.85546875" style="241"/>
    <col min="10" max="10" width="13.42578125" style="241" customWidth="1"/>
    <col min="11" max="16384" width="10.85546875" style="241"/>
  </cols>
  <sheetData>
    <row r="6" spans="1:13" x14ac:dyDescent="0.2">
      <c r="A6" s="680" t="s">
        <v>1</v>
      </c>
      <c r="B6" s="680"/>
      <c r="C6" s="680"/>
      <c r="D6" s="680"/>
      <c r="E6" s="680"/>
      <c r="F6" s="680"/>
      <c r="G6" s="680"/>
      <c r="H6" s="680"/>
    </row>
    <row r="7" spans="1:13" x14ac:dyDescent="0.2">
      <c r="A7" s="228" t="s">
        <v>229</v>
      </c>
      <c r="B7" s="228"/>
      <c r="C7" s="228"/>
      <c r="D7" s="228"/>
      <c r="E7" s="228"/>
      <c r="F7" s="228"/>
      <c r="G7" s="228"/>
      <c r="H7" s="228"/>
    </row>
    <row r="8" spans="1:13" x14ac:dyDescent="0.2">
      <c r="A8" s="207" t="s">
        <v>334</v>
      </c>
      <c r="B8" s="228"/>
      <c r="C8" s="228"/>
      <c r="D8" s="228"/>
      <c r="E8" s="228"/>
      <c r="F8" s="228"/>
      <c r="G8" s="228"/>
      <c r="H8" s="228"/>
    </row>
    <row r="9" spans="1:13" x14ac:dyDescent="0.2">
      <c r="A9" s="228" t="s">
        <v>3</v>
      </c>
      <c r="B9" s="228"/>
      <c r="C9" s="228"/>
      <c r="D9" s="228"/>
      <c r="E9" s="228"/>
      <c r="F9" s="228"/>
      <c r="G9" s="228"/>
      <c r="H9" s="228"/>
    </row>
    <row r="10" spans="1:13" x14ac:dyDescent="0.2">
      <c r="A10" s="229" t="s">
        <v>393</v>
      </c>
      <c r="B10" s="229"/>
      <c r="C10" s="229"/>
      <c r="D10" s="229"/>
      <c r="E10" s="229"/>
      <c r="F10" s="229"/>
      <c r="G10" s="229"/>
      <c r="H10" s="228"/>
    </row>
    <row r="11" spans="1:13" x14ac:dyDescent="0.2">
      <c r="A11" s="685" t="s">
        <v>13</v>
      </c>
      <c r="B11" s="690"/>
      <c r="C11" s="690"/>
      <c r="D11" s="690"/>
      <c r="E11" s="690"/>
      <c r="F11" s="690"/>
      <c r="G11" s="690"/>
      <c r="H11" s="690"/>
      <c r="I11" s="690"/>
      <c r="J11" s="690"/>
    </row>
    <row r="12" spans="1:13" ht="39" customHeight="1" x14ac:dyDescent="0.2">
      <c r="A12" s="685"/>
      <c r="B12" s="689" t="s">
        <v>222</v>
      </c>
      <c r="C12" s="602"/>
      <c r="D12" s="652" t="s">
        <v>223</v>
      </c>
      <c r="E12" s="602"/>
      <c r="F12" s="652" t="s">
        <v>227</v>
      </c>
      <c r="G12" s="602"/>
      <c r="H12" s="652" t="s">
        <v>225</v>
      </c>
      <c r="I12" s="602"/>
      <c r="J12" s="682" t="s">
        <v>11</v>
      </c>
    </row>
    <row r="13" spans="1:13" x14ac:dyDescent="0.2">
      <c r="A13" s="685"/>
      <c r="B13" s="247" t="s">
        <v>29</v>
      </c>
      <c r="C13" s="231" t="s">
        <v>12</v>
      </c>
      <c r="D13" s="230" t="s">
        <v>29</v>
      </c>
      <c r="E13" s="231" t="s">
        <v>12</v>
      </c>
      <c r="F13" s="230" t="s">
        <v>29</v>
      </c>
      <c r="G13" s="231" t="s">
        <v>12</v>
      </c>
      <c r="H13" s="230" t="s">
        <v>29</v>
      </c>
      <c r="I13" s="231" t="s">
        <v>12</v>
      </c>
      <c r="J13" s="683"/>
      <c r="M13" s="243"/>
    </row>
    <row r="14" spans="1:13" ht="24" x14ac:dyDescent="0.2">
      <c r="A14" s="232" t="s">
        <v>3</v>
      </c>
      <c r="B14" s="137">
        <v>1544299</v>
      </c>
      <c r="C14" s="150">
        <v>0.52798875574341564</v>
      </c>
      <c r="D14" s="137">
        <v>7381</v>
      </c>
      <c r="E14" s="150">
        <v>2.523530097566696E-3</v>
      </c>
      <c r="F14" s="137">
        <v>662315</v>
      </c>
      <c r="G14" s="150">
        <v>0.22644246532582121</v>
      </c>
      <c r="H14" s="137">
        <v>1254781</v>
      </c>
      <c r="I14" s="150">
        <v>0.42900387743596213</v>
      </c>
      <c r="J14" s="138">
        <v>2924871</v>
      </c>
    </row>
    <row r="15" spans="1:13" x14ac:dyDescent="0.2">
      <c r="A15" s="233" t="s">
        <v>158</v>
      </c>
      <c r="B15" s="131">
        <v>514691</v>
      </c>
      <c r="C15" s="151">
        <f>B15/$J15</f>
        <v>0.5055079427126814</v>
      </c>
      <c r="D15" s="131">
        <v>813</v>
      </c>
      <c r="E15" s="151">
        <f t="shared" ref="E15:E16" si="0">D15/$J15</f>
        <v>7.9849454804029995E-4</v>
      </c>
      <c r="F15" s="131">
        <v>246795</v>
      </c>
      <c r="G15" s="151">
        <f t="shared" ref="G15:G16" si="1">F15/$J15</f>
        <v>0.24239171215695673</v>
      </c>
      <c r="H15" s="131">
        <v>416647</v>
      </c>
      <c r="I15" s="151">
        <f t="shared" ref="I15:I16" si="2">H15/$J15</f>
        <v>0.4092132324198608</v>
      </c>
      <c r="J15" s="286">
        <v>1018166</v>
      </c>
      <c r="M15" s="243"/>
    </row>
    <row r="16" spans="1:13" x14ac:dyDescent="0.2">
      <c r="A16" s="234" t="s">
        <v>159</v>
      </c>
      <c r="B16" s="134">
        <v>1029608</v>
      </c>
      <c r="C16" s="152">
        <f>B16/$J16</f>
        <v>0.53999333929475191</v>
      </c>
      <c r="D16" s="134">
        <v>6568</v>
      </c>
      <c r="E16" s="152">
        <f t="shared" si="0"/>
        <v>3.4446859897047525E-3</v>
      </c>
      <c r="F16" s="134">
        <v>415520</v>
      </c>
      <c r="G16" s="152">
        <f t="shared" si="1"/>
        <v>0.21792568855696082</v>
      </c>
      <c r="H16" s="134">
        <v>838134</v>
      </c>
      <c r="I16" s="152">
        <f t="shared" si="2"/>
        <v>0.4395719316831917</v>
      </c>
      <c r="J16" s="287">
        <v>1906705</v>
      </c>
      <c r="M16" s="244"/>
    </row>
    <row r="17" spans="1:15" x14ac:dyDescent="0.2">
      <c r="A17" s="235" t="s">
        <v>30</v>
      </c>
      <c r="B17" s="9"/>
      <c r="C17" s="153"/>
      <c r="D17" s="9"/>
      <c r="E17" s="153"/>
      <c r="F17" s="9"/>
      <c r="G17" s="153"/>
      <c r="H17" s="9"/>
      <c r="I17" s="153"/>
      <c r="J17" s="65"/>
    </row>
    <row r="18" spans="1:15" x14ac:dyDescent="0.2">
      <c r="A18" s="242"/>
      <c r="B18" s="9"/>
      <c r="C18" s="153"/>
      <c r="D18" s="9"/>
      <c r="E18" s="153"/>
      <c r="F18" s="9"/>
      <c r="G18" s="153"/>
      <c r="H18" s="9"/>
      <c r="I18" s="153"/>
      <c r="J18" s="65"/>
    </row>
    <row r="19" spans="1:15" ht="30" customHeight="1" x14ac:dyDescent="0.2">
      <c r="A19" s="685" t="s">
        <v>14</v>
      </c>
      <c r="B19" s="657" t="s">
        <v>222</v>
      </c>
      <c r="C19" s="658"/>
      <c r="D19" s="657" t="s">
        <v>223</v>
      </c>
      <c r="E19" s="658"/>
      <c r="F19" s="657" t="s">
        <v>224</v>
      </c>
      <c r="G19" s="658"/>
      <c r="H19" s="657" t="s">
        <v>225</v>
      </c>
      <c r="I19" s="658"/>
      <c r="J19" s="668" t="s">
        <v>11</v>
      </c>
    </row>
    <row r="20" spans="1:15" x14ac:dyDescent="0.2">
      <c r="A20" s="685"/>
      <c r="B20" s="230" t="s">
        <v>29</v>
      </c>
      <c r="C20" s="231" t="s">
        <v>12</v>
      </c>
      <c r="D20" s="230" t="s">
        <v>29</v>
      </c>
      <c r="E20" s="231" t="s">
        <v>12</v>
      </c>
      <c r="F20" s="230" t="s">
        <v>29</v>
      </c>
      <c r="G20" s="231" t="s">
        <v>12</v>
      </c>
      <c r="H20" s="230" t="s">
        <v>29</v>
      </c>
      <c r="I20" s="231" t="s">
        <v>12</v>
      </c>
      <c r="J20" s="669"/>
      <c r="M20" s="243"/>
    </row>
    <row r="21" spans="1:15" x14ac:dyDescent="0.2">
      <c r="A21" s="236" t="s">
        <v>15</v>
      </c>
      <c r="B21" s="132">
        <v>46524</v>
      </c>
      <c r="C21" s="154">
        <v>0.35626277864138634</v>
      </c>
      <c r="D21" s="132">
        <v>0</v>
      </c>
      <c r="E21" s="154">
        <v>0</v>
      </c>
      <c r="F21" s="132">
        <v>41100</v>
      </c>
      <c r="G21" s="154">
        <v>0.31472788672859126</v>
      </c>
      <c r="H21" s="132">
        <v>63683</v>
      </c>
      <c r="I21" s="154">
        <v>0.48765975694736924</v>
      </c>
      <c r="J21" s="290">
        <v>130589</v>
      </c>
      <c r="K21" s="243"/>
      <c r="M21" s="243"/>
    </row>
    <row r="22" spans="1:15" x14ac:dyDescent="0.2">
      <c r="A22" s="233" t="s">
        <v>16</v>
      </c>
      <c r="B22" s="131">
        <v>986495</v>
      </c>
      <c r="C22" s="151">
        <v>0.48350629860206423</v>
      </c>
      <c r="D22" s="131">
        <v>6413</v>
      </c>
      <c r="E22" s="151">
        <v>3.1431744640723347E-3</v>
      </c>
      <c r="F22" s="131">
        <v>414752</v>
      </c>
      <c r="G22" s="151">
        <v>0.2032805076131185</v>
      </c>
      <c r="H22" s="131">
        <v>1050808</v>
      </c>
      <c r="I22" s="151">
        <v>0.51502773619880271</v>
      </c>
      <c r="J22" s="286">
        <v>2040294</v>
      </c>
      <c r="M22" s="243"/>
    </row>
    <row r="23" spans="1:15" x14ac:dyDescent="0.2">
      <c r="A23" s="234" t="s">
        <v>17</v>
      </c>
      <c r="B23" s="134">
        <v>511280</v>
      </c>
      <c r="C23" s="152">
        <v>0.67810097773439371</v>
      </c>
      <c r="D23" s="134">
        <v>969</v>
      </c>
      <c r="E23" s="152">
        <v>1.2851663421699019E-3</v>
      </c>
      <c r="F23" s="134">
        <v>206463</v>
      </c>
      <c r="G23" s="152">
        <v>0.27382796543181059</v>
      </c>
      <c r="H23" s="134">
        <v>140290</v>
      </c>
      <c r="I23" s="152">
        <v>0.18606396918783855</v>
      </c>
      <c r="J23" s="287">
        <v>753988</v>
      </c>
      <c r="M23" s="243"/>
    </row>
    <row r="24" spans="1:15" x14ac:dyDescent="0.2">
      <c r="A24" s="235" t="s">
        <v>30</v>
      </c>
      <c r="B24" s="5"/>
      <c r="C24" s="153"/>
      <c r="D24" s="5"/>
      <c r="E24" s="153"/>
      <c r="F24" s="5"/>
      <c r="G24" s="153"/>
      <c r="H24" s="5"/>
      <c r="I24" s="153"/>
      <c r="J24" s="65"/>
    </row>
    <row r="25" spans="1:15" x14ac:dyDescent="0.2">
      <c r="A25" s="242"/>
      <c r="B25" s="5"/>
      <c r="C25" s="153"/>
      <c r="D25" s="5"/>
      <c r="E25" s="153"/>
      <c r="F25" s="5"/>
      <c r="G25" s="153"/>
      <c r="H25" s="5"/>
      <c r="I25" s="153"/>
      <c r="J25" s="65"/>
      <c r="M25" s="244"/>
      <c r="N25" s="244"/>
    </row>
    <row r="26" spans="1:15" ht="39" customHeight="1" x14ac:dyDescent="0.2">
      <c r="A26" s="685" t="s">
        <v>165</v>
      </c>
      <c r="B26" s="657" t="s">
        <v>222</v>
      </c>
      <c r="C26" s="658"/>
      <c r="D26" s="657" t="s">
        <v>223</v>
      </c>
      <c r="E26" s="658"/>
      <c r="F26" s="657" t="s">
        <v>224</v>
      </c>
      <c r="G26" s="658"/>
      <c r="H26" s="657" t="s">
        <v>225</v>
      </c>
      <c r="I26" s="658"/>
      <c r="J26" s="668" t="s">
        <v>11</v>
      </c>
    </row>
    <row r="27" spans="1:15" x14ac:dyDescent="0.2">
      <c r="A27" s="685"/>
      <c r="B27" s="230" t="s">
        <v>29</v>
      </c>
      <c r="C27" s="231" t="s">
        <v>12</v>
      </c>
      <c r="D27" s="230" t="s">
        <v>29</v>
      </c>
      <c r="E27" s="231" t="s">
        <v>12</v>
      </c>
      <c r="F27" s="230" t="s">
        <v>29</v>
      </c>
      <c r="G27" s="231" t="s">
        <v>12</v>
      </c>
      <c r="H27" s="230" t="s">
        <v>29</v>
      </c>
      <c r="I27" s="231" t="s">
        <v>12</v>
      </c>
      <c r="J27" s="669"/>
      <c r="M27" s="243"/>
    </row>
    <row r="28" spans="1:15" x14ac:dyDescent="0.2">
      <c r="A28" s="236" t="s">
        <v>19</v>
      </c>
      <c r="B28" s="132">
        <v>249119</v>
      </c>
      <c r="C28" s="155">
        <v>0.67376076420442255</v>
      </c>
      <c r="D28" s="132">
        <v>363</v>
      </c>
      <c r="E28" s="155">
        <v>9.8176035310917832E-4</v>
      </c>
      <c r="F28" s="132">
        <v>108168</v>
      </c>
      <c r="G28" s="155">
        <v>0.29254835778268207</v>
      </c>
      <c r="H28" s="132">
        <v>79065</v>
      </c>
      <c r="I28" s="155">
        <v>0.21383714137349086</v>
      </c>
      <c r="J28" s="290">
        <v>369744</v>
      </c>
      <c r="K28" s="243"/>
      <c r="L28" s="244"/>
      <c r="M28" s="244"/>
      <c r="N28" s="243"/>
      <c r="O28" s="243"/>
    </row>
    <row r="29" spans="1:15" x14ac:dyDescent="0.2">
      <c r="A29" s="233" t="s">
        <v>20</v>
      </c>
      <c r="B29" s="131">
        <v>443907</v>
      </c>
      <c r="C29" s="151">
        <v>0.48965659498239517</v>
      </c>
      <c r="D29" s="131">
        <v>7018</v>
      </c>
      <c r="E29" s="151">
        <v>7.7412836102752356E-3</v>
      </c>
      <c r="F29" s="131">
        <v>251030</v>
      </c>
      <c r="G29" s="151">
        <v>0.27690145692325341</v>
      </c>
      <c r="H29" s="131">
        <v>335123</v>
      </c>
      <c r="I29" s="151">
        <v>0.36966118371705159</v>
      </c>
      <c r="J29" s="286">
        <v>906568</v>
      </c>
      <c r="M29" s="243"/>
    </row>
    <row r="30" spans="1:15" x14ac:dyDescent="0.2">
      <c r="A30" s="237" t="s">
        <v>21</v>
      </c>
      <c r="B30" s="129">
        <v>622749</v>
      </c>
      <c r="C30" s="156">
        <v>0.53878431375941849</v>
      </c>
      <c r="D30" s="129">
        <v>0</v>
      </c>
      <c r="E30" s="156">
        <v>0</v>
      </c>
      <c r="F30" s="129">
        <v>209017</v>
      </c>
      <c r="G30" s="156">
        <v>0.1808354263259393</v>
      </c>
      <c r="H30" s="129">
        <v>596854</v>
      </c>
      <c r="I30" s="156">
        <v>0.51638071326419466</v>
      </c>
      <c r="J30" s="304">
        <v>1155841</v>
      </c>
      <c r="M30" s="243"/>
    </row>
    <row r="31" spans="1:15" x14ac:dyDescent="0.2">
      <c r="A31" s="233" t="s">
        <v>166</v>
      </c>
      <c r="B31" s="131">
        <v>149208</v>
      </c>
      <c r="C31" s="151">
        <v>0.48719388754652909</v>
      </c>
      <c r="D31" s="131">
        <v>0</v>
      </c>
      <c r="E31" s="151">
        <v>0</v>
      </c>
      <c r="F31" s="131">
        <v>37244</v>
      </c>
      <c r="G31" s="151">
        <v>0.12160909031541828</v>
      </c>
      <c r="H31" s="131">
        <v>160341</v>
      </c>
      <c r="I31" s="151">
        <v>0.52354535362110621</v>
      </c>
      <c r="J31" s="286">
        <v>306260</v>
      </c>
      <c r="M31" s="243"/>
    </row>
    <row r="32" spans="1:15" x14ac:dyDescent="0.2">
      <c r="A32" s="234" t="s">
        <v>23</v>
      </c>
      <c r="B32" s="134">
        <v>77730</v>
      </c>
      <c r="C32" s="152">
        <v>0.42408668325258608</v>
      </c>
      <c r="D32" s="134">
        <v>0</v>
      </c>
      <c r="E32" s="152">
        <v>0</v>
      </c>
      <c r="F32" s="134">
        <v>56856</v>
      </c>
      <c r="G32" s="152">
        <v>0.3102003404478198</v>
      </c>
      <c r="H32" s="134">
        <v>80227</v>
      </c>
      <c r="I32" s="152">
        <v>0.43771005194011608</v>
      </c>
      <c r="J32" s="287">
        <v>183288</v>
      </c>
      <c r="M32" s="243"/>
    </row>
    <row r="33" spans="1:13" x14ac:dyDescent="0.2">
      <c r="A33" s="235" t="s">
        <v>30</v>
      </c>
      <c r="B33" s="5"/>
      <c r="C33" s="153"/>
      <c r="D33" s="5"/>
      <c r="E33" s="153"/>
      <c r="F33" s="5"/>
      <c r="G33" s="153"/>
      <c r="H33" s="5"/>
      <c r="I33" s="153"/>
      <c r="J33" s="65"/>
      <c r="M33" s="243"/>
    </row>
    <row r="34" spans="1:13" x14ac:dyDescent="0.2">
      <c r="A34" s="242"/>
      <c r="B34" s="5"/>
      <c r="C34" s="153"/>
      <c r="D34" s="5"/>
      <c r="E34" s="153"/>
      <c r="F34" s="5"/>
      <c r="G34" s="153"/>
      <c r="H34" s="5"/>
      <c r="I34" s="153"/>
      <c r="J34" s="65"/>
    </row>
    <row r="35" spans="1:13" ht="30" customHeight="1" x14ac:dyDescent="0.2">
      <c r="A35" s="685" t="s">
        <v>24</v>
      </c>
      <c r="B35" s="657" t="s">
        <v>222</v>
      </c>
      <c r="C35" s="658"/>
      <c r="D35" s="657" t="s">
        <v>223</v>
      </c>
      <c r="E35" s="658"/>
      <c r="F35" s="657" t="s">
        <v>224</v>
      </c>
      <c r="G35" s="658"/>
      <c r="H35" s="657" t="s">
        <v>225</v>
      </c>
      <c r="I35" s="658"/>
      <c r="J35" s="668" t="s">
        <v>11</v>
      </c>
    </row>
    <row r="36" spans="1:13" x14ac:dyDescent="0.2">
      <c r="A36" s="685"/>
      <c r="B36" s="230" t="s">
        <v>29</v>
      </c>
      <c r="C36" s="231" t="s">
        <v>12</v>
      </c>
      <c r="D36" s="230" t="s">
        <v>29</v>
      </c>
      <c r="E36" s="231" t="s">
        <v>12</v>
      </c>
      <c r="F36" s="230" t="s">
        <v>29</v>
      </c>
      <c r="G36" s="231" t="s">
        <v>12</v>
      </c>
      <c r="H36" s="230" t="s">
        <v>29</v>
      </c>
      <c r="I36" s="231" t="s">
        <v>12</v>
      </c>
      <c r="J36" s="669"/>
      <c r="M36" s="243"/>
    </row>
    <row r="37" spans="1:13" x14ac:dyDescent="0.2">
      <c r="A37" s="236" t="s">
        <v>25</v>
      </c>
      <c r="B37" s="132">
        <v>109832</v>
      </c>
      <c r="C37" s="155">
        <v>0.63243237018184328</v>
      </c>
      <c r="D37" s="132">
        <v>6776</v>
      </c>
      <c r="E37" s="155">
        <v>3.9017424251148757E-2</v>
      </c>
      <c r="F37" s="132">
        <v>63228</v>
      </c>
      <c r="G37" s="155">
        <v>0.36407817304481016</v>
      </c>
      <c r="H37" s="132">
        <v>402</v>
      </c>
      <c r="I37" s="155">
        <v>2.3147881565764167E-3</v>
      </c>
      <c r="J37" s="290">
        <v>173666</v>
      </c>
      <c r="K37" s="243"/>
      <c r="L37" s="243"/>
      <c r="M37" s="243"/>
    </row>
    <row r="38" spans="1:13" x14ac:dyDescent="0.2">
      <c r="A38" s="233" t="s">
        <v>26</v>
      </c>
      <c r="B38" s="131">
        <v>237983</v>
      </c>
      <c r="C38" s="151">
        <v>0.61993951250517743</v>
      </c>
      <c r="D38" s="131">
        <v>606</v>
      </c>
      <c r="E38" s="151">
        <v>1.5786142059648694E-3</v>
      </c>
      <c r="F38" s="131">
        <v>122687</v>
      </c>
      <c r="G38" s="151">
        <v>0.31959643743764343</v>
      </c>
      <c r="H38" s="131">
        <v>75577</v>
      </c>
      <c r="I38" s="151">
        <v>0.19687611525446688</v>
      </c>
      <c r="J38" s="286">
        <v>383881</v>
      </c>
      <c r="M38" s="243"/>
    </row>
    <row r="39" spans="1:13" x14ac:dyDescent="0.2">
      <c r="A39" s="237" t="s">
        <v>27</v>
      </c>
      <c r="B39" s="129">
        <v>351605</v>
      </c>
      <c r="C39" s="156">
        <v>0.47351020133324356</v>
      </c>
      <c r="D39" s="129">
        <v>0</v>
      </c>
      <c r="E39" s="156">
        <v>0</v>
      </c>
      <c r="F39" s="129">
        <v>188571</v>
      </c>
      <c r="G39" s="156">
        <v>0.2539505757188068</v>
      </c>
      <c r="H39" s="129">
        <v>300065</v>
      </c>
      <c r="I39" s="156">
        <v>0.40410073395730928</v>
      </c>
      <c r="J39" s="304">
        <v>742550</v>
      </c>
      <c r="M39" s="243"/>
    </row>
    <row r="40" spans="1:13" x14ac:dyDescent="0.2">
      <c r="A40" s="238" t="s">
        <v>28</v>
      </c>
      <c r="B40" s="127">
        <v>844879</v>
      </c>
      <c r="C40" s="157">
        <v>0.5199978581636584</v>
      </c>
      <c r="D40" s="127">
        <v>0</v>
      </c>
      <c r="E40" s="157">
        <v>0</v>
      </c>
      <c r="F40" s="127">
        <v>287829</v>
      </c>
      <c r="G40" s="157">
        <v>0.17715017596293392</v>
      </c>
      <c r="H40" s="127">
        <v>878738</v>
      </c>
      <c r="I40" s="157">
        <v>0.54083706410860832</v>
      </c>
      <c r="J40" s="291">
        <v>1624774</v>
      </c>
      <c r="M40" s="243"/>
    </row>
    <row r="41" spans="1:13" x14ac:dyDescent="0.2">
      <c r="A41" s="235" t="s">
        <v>30</v>
      </c>
      <c r="B41" s="5"/>
      <c r="C41" s="153"/>
      <c r="D41" s="5"/>
      <c r="E41" s="153"/>
      <c r="F41" s="5"/>
      <c r="G41" s="153"/>
      <c r="H41" s="5"/>
      <c r="I41" s="153"/>
      <c r="J41" s="56"/>
    </row>
    <row r="42" spans="1:13" x14ac:dyDescent="0.2">
      <c r="A42" s="235"/>
      <c r="B42" s="5"/>
      <c r="C42" s="153"/>
      <c r="D42" s="5"/>
      <c r="E42" s="153"/>
      <c r="F42" s="5"/>
      <c r="G42" s="153"/>
      <c r="H42" s="5"/>
      <c r="I42" s="153"/>
      <c r="J42" s="56"/>
    </row>
    <row r="43" spans="1:13" ht="29.1" customHeight="1" x14ac:dyDescent="0.2">
      <c r="A43" s="687" t="s">
        <v>218</v>
      </c>
      <c r="B43" s="657" t="s">
        <v>222</v>
      </c>
      <c r="C43" s="658"/>
      <c r="D43" s="657" t="s">
        <v>223</v>
      </c>
      <c r="E43" s="658"/>
      <c r="F43" s="657" t="s">
        <v>224</v>
      </c>
      <c r="G43" s="658"/>
      <c r="H43" s="657" t="s">
        <v>225</v>
      </c>
      <c r="I43" s="658"/>
      <c r="J43" s="668" t="s">
        <v>11</v>
      </c>
    </row>
    <row r="44" spans="1:13" x14ac:dyDescent="0.2">
      <c r="A44" s="688"/>
      <c r="B44" s="230" t="s">
        <v>29</v>
      </c>
      <c r="C44" s="231" t="s">
        <v>12</v>
      </c>
      <c r="D44" s="230" t="s">
        <v>29</v>
      </c>
      <c r="E44" s="231" t="s">
        <v>12</v>
      </c>
      <c r="F44" s="230" t="s">
        <v>29</v>
      </c>
      <c r="G44" s="231" t="s">
        <v>12</v>
      </c>
      <c r="H44" s="230" t="s">
        <v>29</v>
      </c>
      <c r="I44" s="231" t="s">
        <v>12</v>
      </c>
      <c r="J44" s="669"/>
      <c r="M44" s="243"/>
    </row>
    <row r="45" spans="1:13" x14ac:dyDescent="0.2">
      <c r="A45" s="239" t="s">
        <v>193</v>
      </c>
      <c r="B45" s="78">
        <v>730742</v>
      </c>
      <c r="C45" s="158">
        <v>0.53352384401293174</v>
      </c>
      <c r="D45" s="78">
        <v>6568</v>
      </c>
      <c r="E45" s="158">
        <v>4.7953786801318878E-3</v>
      </c>
      <c r="F45" s="78">
        <v>321906</v>
      </c>
      <c r="G45" s="158">
        <v>0.23502758364898529</v>
      </c>
      <c r="H45" s="78">
        <v>540867</v>
      </c>
      <c r="I45" s="158">
        <v>0.39489373943162204</v>
      </c>
      <c r="J45" s="76">
        <v>1369652</v>
      </c>
      <c r="L45" s="244"/>
      <c r="M45" s="243"/>
    </row>
    <row r="46" spans="1:13" x14ac:dyDescent="0.2">
      <c r="A46" s="238" t="s">
        <v>194</v>
      </c>
      <c r="B46" s="19">
        <v>813557</v>
      </c>
      <c r="C46" s="159">
        <v>0.52311377168503492</v>
      </c>
      <c r="D46" s="19">
        <v>813</v>
      </c>
      <c r="E46" s="159">
        <v>5.227556229986754E-4</v>
      </c>
      <c r="F46" s="19">
        <v>340409</v>
      </c>
      <c r="G46" s="159">
        <v>0.21888157302503825</v>
      </c>
      <c r="H46" s="19">
        <v>713914</v>
      </c>
      <c r="I46" s="159">
        <v>0.45904373657746173</v>
      </c>
      <c r="J46" s="17">
        <v>1555220</v>
      </c>
      <c r="M46" s="243"/>
    </row>
    <row r="47" spans="1:13" x14ac:dyDescent="0.2">
      <c r="A47" s="235" t="s">
        <v>30</v>
      </c>
    </row>
    <row r="49" spans="1:10" ht="12" customHeight="1" x14ac:dyDescent="0.2">
      <c r="A49" s="655" t="s">
        <v>3</v>
      </c>
      <c r="B49" s="657" t="s">
        <v>222</v>
      </c>
      <c r="C49" s="658"/>
      <c r="D49" s="657" t="s">
        <v>223</v>
      </c>
      <c r="E49" s="658"/>
      <c r="F49" s="657" t="s">
        <v>227</v>
      </c>
      <c r="G49" s="658"/>
      <c r="H49" s="657" t="s">
        <v>225</v>
      </c>
      <c r="I49" s="658"/>
      <c r="J49" s="686" t="s">
        <v>11</v>
      </c>
    </row>
    <row r="50" spans="1:10" x14ac:dyDescent="0.2">
      <c r="A50" s="656"/>
      <c r="B50" s="230" t="s">
        <v>29</v>
      </c>
      <c r="C50" s="231" t="s">
        <v>12</v>
      </c>
      <c r="D50" s="230" t="s">
        <v>29</v>
      </c>
      <c r="E50" s="231" t="s">
        <v>12</v>
      </c>
      <c r="F50" s="230" t="s">
        <v>29</v>
      </c>
      <c r="G50" s="231" t="s">
        <v>12</v>
      </c>
      <c r="H50" s="230" t="s">
        <v>29</v>
      </c>
      <c r="I50" s="231" t="s">
        <v>12</v>
      </c>
      <c r="J50" s="686"/>
    </row>
    <row r="51" spans="1:10" x14ac:dyDescent="0.2">
      <c r="A51" s="220" t="s">
        <v>172</v>
      </c>
      <c r="B51" s="191">
        <v>14726</v>
      </c>
      <c r="C51" s="181">
        <v>0.42658092175777063</v>
      </c>
      <c r="D51" s="191">
        <v>0</v>
      </c>
      <c r="E51" s="181">
        <v>0</v>
      </c>
      <c r="F51" s="191">
        <v>3836</v>
      </c>
      <c r="G51" s="181">
        <v>0.11112076706932013</v>
      </c>
      <c r="H51" s="191">
        <v>18928</v>
      </c>
      <c r="I51" s="181">
        <v>0.54830393094058694</v>
      </c>
      <c r="J51" s="227">
        <v>34521</v>
      </c>
    </row>
    <row r="52" spans="1:10" x14ac:dyDescent="0.2">
      <c r="A52" s="213" t="s">
        <v>189</v>
      </c>
      <c r="B52" s="196">
        <v>100048</v>
      </c>
      <c r="C52" s="175">
        <v>0.50334057796023501</v>
      </c>
      <c r="D52" s="196">
        <v>0</v>
      </c>
      <c r="E52" s="175">
        <v>0</v>
      </c>
      <c r="F52" s="196">
        <v>31872</v>
      </c>
      <c r="G52" s="175">
        <v>0.1603477420912823</v>
      </c>
      <c r="H52" s="196">
        <v>109301</v>
      </c>
      <c r="I52" s="175">
        <v>0.5498923367946551</v>
      </c>
      <c r="J52" s="216">
        <v>198768</v>
      </c>
    </row>
    <row r="53" spans="1:10" x14ac:dyDescent="0.2">
      <c r="A53" s="220" t="s">
        <v>226</v>
      </c>
      <c r="B53" s="185">
        <v>483424</v>
      </c>
      <c r="C53" s="198">
        <v>0.41514437444610092</v>
      </c>
      <c r="D53" s="185">
        <v>2721</v>
      </c>
      <c r="E53" s="198">
        <v>2.336681345708613E-3</v>
      </c>
      <c r="F53" s="185">
        <v>320181</v>
      </c>
      <c r="G53" s="198">
        <v>0.2749580925947554</v>
      </c>
      <c r="H53" s="185">
        <v>633467</v>
      </c>
      <c r="I53" s="198">
        <v>0.54399504668210141</v>
      </c>
      <c r="J53" s="227">
        <v>1164472</v>
      </c>
    </row>
    <row r="54" spans="1:10" x14ac:dyDescent="0.2">
      <c r="A54" s="213" t="s">
        <v>183</v>
      </c>
      <c r="B54" s="196">
        <v>80228</v>
      </c>
      <c r="C54" s="175">
        <v>0.91961348448550562</v>
      </c>
      <c r="D54" s="196">
        <v>110</v>
      </c>
      <c r="E54" s="175">
        <v>1.2608750472828142E-3</v>
      </c>
      <c r="F54" s="196">
        <v>4582</v>
      </c>
      <c r="G54" s="175">
        <v>5.2521176969544135E-2</v>
      </c>
      <c r="H54" s="196">
        <v>2941</v>
      </c>
      <c r="I54" s="175">
        <v>3.3711213764170515E-2</v>
      </c>
      <c r="J54" s="216">
        <v>87241</v>
      </c>
    </row>
    <row r="55" spans="1:10" x14ac:dyDescent="0.2">
      <c r="A55" s="220" t="s">
        <v>212</v>
      </c>
      <c r="B55" s="200">
        <v>152875</v>
      </c>
      <c r="C55" s="198">
        <v>0.53866210954704818</v>
      </c>
      <c r="D55" s="200">
        <v>937</v>
      </c>
      <c r="E55" s="198">
        <v>3.301562692693927E-3</v>
      </c>
      <c r="F55" s="200">
        <v>42951</v>
      </c>
      <c r="G55" s="198">
        <v>0.15133982840330509</v>
      </c>
      <c r="H55" s="200">
        <v>146584</v>
      </c>
      <c r="I55" s="198">
        <v>0.51649548105213083</v>
      </c>
      <c r="J55" s="227">
        <v>283805</v>
      </c>
    </row>
    <row r="56" spans="1:10" x14ac:dyDescent="0.2">
      <c r="A56" s="213" t="s">
        <v>174</v>
      </c>
      <c r="B56" s="196">
        <v>29437</v>
      </c>
      <c r="C56" s="175">
        <v>0.48569495776135163</v>
      </c>
      <c r="D56" s="196">
        <v>0</v>
      </c>
      <c r="E56" s="175">
        <v>0</v>
      </c>
      <c r="F56" s="196">
        <v>27756</v>
      </c>
      <c r="G56" s="175">
        <v>0.45795934530095039</v>
      </c>
      <c r="H56" s="196">
        <v>9671</v>
      </c>
      <c r="I56" s="175">
        <v>0.15956639387539598</v>
      </c>
      <c r="J56" s="216">
        <v>60608</v>
      </c>
    </row>
    <row r="57" spans="1:10" x14ac:dyDescent="0.2">
      <c r="A57" s="220" t="s">
        <v>214</v>
      </c>
      <c r="B57" s="185">
        <v>108118</v>
      </c>
      <c r="C57" s="198">
        <v>0.66064183409102017</v>
      </c>
      <c r="D57" s="185">
        <v>3374</v>
      </c>
      <c r="E57" s="198">
        <v>2.0616414919098595E-2</v>
      </c>
      <c r="F57" s="185">
        <v>30508</v>
      </c>
      <c r="G57" s="198">
        <v>0.18641540792882633</v>
      </c>
      <c r="H57" s="185">
        <v>59799</v>
      </c>
      <c r="I57" s="198">
        <v>0.36539448599501395</v>
      </c>
      <c r="J57" s="227">
        <v>163656</v>
      </c>
    </row>
    <row r="58" spans="1:10" x14ac:dyDescent="0.2">
      <c r="A58" s="213" t="s">
        <v>175</v>
      </c>
      <c r="B58" s="196">
        <v>14939</v>
      </c>
      <c r="C58" s="175">
        <v>0.74227367584219417</v>
      </c>
      <c r="D58" s="196">
        <v>21</v>
      </c>
      <c r="E58" s="175">
        <v>1.0434264135943555E-3</v>
      </c>
      <c r="F58" s="196">
        <v>1127</v>
      </c>
      <c r="G58" s="175">
        <v>5.5997217529563749E-2</v>
      </c>
      <c r="H58" s="196">
        <v>5803</v>
      </c>
      <c r="I58" s="175">
        <v>0.28833349895657356</v>
      </c>
      <c r="J58" s="216">
        <v>20126</v>
      </c>
    </row>
    <row r="59" spans="1:10" x14ac:dyDescent="0.2">
      <c r="A59" s="220" t="s">
        <v>188</v>
      </c>
      <c r="B59" s="200">
        <v>45137</v>
      </c>
      <c r="C59" s="198">
        <v>0.65218396451328586</v>
      </c>
      <c r="D59" s="200">
        <v>432</v>
      </c>
      <c r="E59" s="198">
        <v>6.2419627505093268E-3</v>
      </c>
      <c r="F59" s="200">
        <v>27231</v>
      </c>
      <c r="G59" s="198">
        <v>0.3934603880998136</v>
      </c>
      <c r="H59" s="200">
        <v>12195</v>
      </c>
      <c r="I59" s="198">
        <v>0.17620540681125288</v>
      </c>
      <c r="J59" s="227">
        <v>69209</v>
      </c>
    </row>
    <row r="60" spans="1:10" x14ac:dyDescent="0.2">
      <c r="A60" s="213" t="s">
        <v>185</v>
      </c>
      <c r="B60" s="196">
        <v>21737</v>
      </c>
      <c r="C60" s="175">
        <v>0.43341375391302617</v>
      </c>
      <c r="D60" s="196">
        <v>0</v>
      </c>
      <c r="E60" s="175">
        <v>0</v>
      </c>
      <c r="F60" s="196">
        <v>23595</v>
      </c>
      <c r="G60" s="175">
        <v>0.47046039120291905</v>
      </c>
      <c r="H60" s="196">
        <v>11709</v>
      </c>
      <c r="I60" s="175">
        <v>0.23346559527844796</v>
      </c>
      <c r="J60" s="216">
        <v>50153</v>
      </c>
    </row>
    <row r="61" spans="1:10" x14ac:dyDescent="0.2">
      <c r="A61" s="220" t="s">
        <v>216</v>
      </c>
      <c r="B61" s="185">
        <v>144630</v>
      </c>
      <c r="C61" s="198">
        <v>0.45273131931597282</v>
      </c>
      <c r="D61" s="185">
        <v>0</v>
      </c>
      <c r="E61" s="198">
        <v>0</v>
      </c>
      <c r="F61" s="185">
        <v>28191</v>
      </c>
      <c r="G61" s="198">
        <v>8.8245513536863648E-2</v>
      </c>
      <c r="H61" s="185">
        <v>187336</v>
      </c>
      <c r="I61" s="198">
        <v>0.58641273895718105</v>
      </c>
      <c r="J61" s="227">
        <v>319461</v>
      </c>
    </row>
    <row r="62" spans="1:10" x14ac:dyDescent="0.2">
      <c r="A62" s="213" t="s">
        <v>187</v>
      </c>
      <c r="B62" s="196">
        <v>44292</v>
      </c>
      <c r="C62" s="175">
        <v>0.78305606138288275</v>
      </c>
      <c r="D62" s="196">
        <v>0</v>
      </c>
      <c r="E62" s="175">
        <v>0</v>
      </c>
      <c r="F62" s="196">
        <v>19539</v>
      </c>
      <c r="G62" s="175">
        <v>0.34543783038381981</v>
      </c>
      <c r="H62" s="196">
        <v>7840</v>
      </c>
      <c r="I62" s="175">
        <v>0.13860650955571663</v>
      </c>
      <c r="J62" s="216">
        <v>56563</v>
      </c>
    </row>
    <row r="63" spans="1:10" x14ac:dyDescent="0.2">
      <c r="A63" s="220" t="s">
        <v>176</v>
      </c>
      <c r="B63" s="200">
        <v>32819</v>
      </c>
      <c r="C63" s="198">
        <v>0.43666094546228662</v>
      </c>
      <c r="D63" s="200">
        <v>502</v>
      </c>
      <c r="E63" s="198">
        <v>6.6791734855439801E-3</v>
      </c>
      <c r="F63" s="200">
        <v>25613</v>
      </c>
      <c r="G63" s="198">
        <v>0.34078420415386046</v>
      </c>
      <c r="H63" s="200">
        <v>40287</v>
      </c>
      <c r="I63" s="198">
        <v>0.53602362990460228</v>
      </c>
      <c r="J63" s="227">
        <v>75159</v>
      </c>
    </row>
    <row r="64" spans="1:10" x14ac:dyDescent="0.2">
      <c r="A64" s="213" t="s">
        <v>177</v>
      </c>
      <c r="B64" s="196">
        <v>27089</v>
      </c>
      <c r="C64" s="175">
        <v>0.70166032066723649</v>
      </c>
      <c r="D64" s="196">
        <v>0</v>
      </c>
      <c r="E64" s="175">
        <v>0</v>
      </c>
      <c r="F64" s="196">
        <v>1007</v>
      </c>
      <c r="G64" s="175">
        <v>2.6083352759862202E-2</v>
      </c>
      <c r="H64" s="196">
        <v>19745</v>
      </c>
      <c r="I64" s="175">
        <v>0.51143574999352448</v>
      </c>
      <c r="J64" s="216">
        <v>38607</v>
      </c>
    </row>
    <row r="65" spans="1:10" x14ac:dyDescent="0.2">
      <c r="A65" s="220" t="s">
        <v>213</v>
      </c>
      <c r="B65" s="185">
        <v>28952</v>
      </c>
      <c r="C65" s="198">
        <v>0.63364776432995562</v>
      </c>
      <c r="D65" s="185">
        <v>0</v>
      </c>
      <c r="E65" s="198">
        <v>0</v>
      </c>
      <c r="F65" s="185">
        <v>4242</v>
      </c>
      <c r="G65" s="198">
        <v>9.2841040905211086E-2</v>
      </c>
      <c r="H65" s="185">
        <v>13199</v>
      </c>
      <c r="I65" s="198">
        <v>0.28887527084108466</v>
      </c>
      <c r="J65" s="227">
        <v>45691</v>
      </c>
    </row>
    <row r="66" spans="1:10" x14ac:dyDescent="0.2">
      <c r="A66" s="213" t="s">
        <v>170</v>
      </c>
      <c r="B66" s="196">
        <v>17873</v>
      </c>
      <c r="C66" s="175">
        <v>0.94691390728476821</v>
      </c>
      <c r="D66" s="196">
        <v>37</v>
      </c>
      <c r="E66" s="175">
        <v>1.9602649006622516E-3</v>
      </c>
      <c r="F66" s="196">
        <v>105</v>
      </c>
      <c r="G66" s="175">
        <v>5.5629139072847682E-3</v>
      </c>
      <c r="H66" s="196">
        <v>1117</v>
      </c>
      <c r="I66" s="175">
        <v>5.9178807947019865E-2</v>
      </c>
      <c r="J66" s="216">
        <v>18875</v>
      </c>
    </row>
    <row r="67" spans="1:10" x14ac:dyDescent="0.2">
      <c r="A67" s="220" t="s">
        <v>171</v>
      </c>
      <c r="B67" s="200">
        <v>15941</v>
      </c>
      <c r="C67" s="198">
        <v>0.82331370726164654</v>
      </c>
      <c r="D67" s="200">
        <v>15</v>
      </c>
      <c r="E67" s="198">
        <v>7.7471335605825841E-4</v>
      </c>
      <c r="F67" s="200">
        <v>1752</v>
      </c>
      <c r="G67" s="198">
        <v>9.0486519987604583E-2</v>
      </c>
      <c r="H67" s="200">
        <v>8579</v>
      </c>
      <c r="I67" s="198">
        <v>0.44308439210825329</v>
      </c>
      <c r="J67" s="227">
        <v>19362</v>
      </c>
    </row>
    <row r="68" spans="1:10" x14ac:dyDescent="0.2">
      <c r="A68" s="213" t="s">
        <v>178</v>
      </c>
      <c r="B68" s="196">
        <v>15766</v>
      </c>
      <c r="C68" s="175">
        <v>0.87148305787408098</v>
      </c>
      <c r="D68" s="196">
        <v>0</v>
      </c>
      <c r="E68" s="175">
        <v>0</v>
      </c>
      <c r="F68" s="196">
        <v>4278</v>
      </c>
      <c r="G68" s="175">
        <v>0.23647117351169089</v>
      </c>
      <c r="H68" s="196">
        <v>562</v>
      </c>
      <c r="I68" s="175">
        <v>3.1065170526781271E-2</v>
      </c>
      <c r="J68" s="216">
        <v>18091</v>
      </c>
    </row>
    <row r="69" spans="1:10" x14ac:dyDescent="0.2">
      <c r="A69" s="220" t="s">
        <v>186</v>
      </c>
      <c r="B69" s="185">
        <v>27391</v>
      </c>
      <c r="C69" s="198">
        <v>0.5063405797101449</v>
      </c>
      <c r="D69" s="185">
        <v>52</v>
      </c>
      <c r="E69" s="198">
        <v>9.6125406684412901E-4</v>
      </c>
      <c r="F69" s="185">
        <v>20759</v>
      </c>
      <c r="G69" s="198">
        <v>0.38374371487725523</v>
      </c>
      <c r="H69" s="185">
        <v>18466</v>
      </c>
      <c r="I69" s="198">
        <v>0.34135610766045549</v>
      </c>
      <c r="J69" s="227">
        <v>54096</v>
      </c>
    </row>
    <row r="70" spans="1:10" x14ac:dyDescent="0.2">
      <c r="A70" s="213" t="s">
        <v>179</v>
      </c>
      <c r="B70" s="196">
        <v>33221</v>
      </c>
      <c r="C70" s="175">
        <v>0.93820780027676576</v>
      </c>
      <c r="D70" s="196">
        <v>0</v>
      </c>
      <c r="E70" s="175">
        <v>0</v>
      </c>
      <c r="F70" s="196">
        <v>2423</v>
      </c>
      <c r="G70" s="175">
        <v>6.8428930497896015E-2</v>
      </c>
      <c r="H70" s="196">
        <v>4013</v>
      </c>
      <c r="I70" s="175">
        <v>0.1133327685051823</v>
      </c>
      <c r="J70" s="216">
        <v>35409</v>
      </c>
    </row>
    <row r="71" spans="1:10" x14ac:dyDescent="0.2">
      <c r="A71" s="220" t="s">
        <v>180</v>
      </c>
      <c r="B71" s="200">
        <v>10347</v>
      </c>
      <c r="C71" s="198">
        <v>0.50245228961297528</v>
      </c>
      <c r="D71" s="200">
        <v>79</v>
      </c>
      <c r="E71" s="198">
        <v>3.8362550381197493E-3</v>
      </c>
      <c r="F71" s="200">
        <v>1383</v>
      </c>
      <c r="G71" s="198">
        <v>6.7158743262273585E-2</v>
      </c>
      <c r="H71" s="200">
        <v>11961</v>
      </c>
      <c r="I71" s="198">
        <v>0.58082843684747243</v>
      </c>
      <c r="J71" s="227">
        <v>20593</v>
      </c>
    </row>
    <row r="72" spans="1:10" x14ac:dyDescent="0.2">
      <c r="A72" s="213" t="s">
        <v>181</v>
      </c>
      <c r="B72" s="196">
        <v>18145</v>
      </c>
      <c r="C72" s="175">
        <v>0.47156816882374342</v>
      </c>
      <c r="D72" s="196">
        <v>656</v>
      </c>
      <c r="E72" s="175">
        <v>1.7048703155049638E-2</v>
      </c>
      <c r="F72" s="196">
        <v>21256</v>
      </c>
      <c r="G72" s="175">
        <v>0.55241956442642548</v>
      </c>
      <c r="H72" s="196">
        <v>453</v>
      </c>
      <c r="I72" s="175">
        <v>1.177296117261812E-2</v>
      </c>
      <c r="J72" s="216">
        <v>38478</v>
      </c>
    </row>
    <row r="73" spans="1:10" x14ac:dyDescent="0.2">
      <c r="A73" s="220" t="s">
        <v>182</v>
      </c>
      <c r="B73" s="185">
        <v>66632</v>
      </c>
      <c r="C73" s="198">
        <v>0.73575301171560126</v>
      </c>
      <c r="D73" s="185">
        <v>284</v>
      </c>
      <c r="E73" s="198">
        <v>3.135938517937789E-3</v>
      </c>
      <c r="F73" s="185">
        <v>14480</v>
      </c>
      <c r="G73" s="198">
        <v>0.15988869626668728</v>
      </c>
      <c r="H73" s="185">
        <v>32856</v>
      </c>
      <c r="I73" s="198">
        <v>0.36279716882170421</v>
      </c>
      <c r="J73" s="227">
        <v>90563</v>
      </c>
    </row>
    <row r="74" spans="1:10" x14ac:dyDescent="0.2">
      <c r="A74" s="223" t="s">
        <v>11</v>
      </c>
      <c r="B74" s="203">
        <v>1533768</v>
      </c>
      <c r="C74" s="204">
        <v>0.51755149640223685</v>
      </c>
      <c r="D74" s="203">
        <v>9220</v>
      </c>
      <c r="E74" s="204">
        <v>3.1111776988622941E-3</v>
      </c>
      <c r="F74" s="203">
        <v>658668</v>
      </c>
      <c r="G74" s="204">
        <v>0.22225956535295333</v>
      </c>
      <c r="H74" s="203">
        <v>1356813</v>
      </c>
      <c r="I74" s="204">
        <v>0.45784016780113296</v>
      </c>
      <c r="J74" s="226">
        <v>2963508</v>
      </c>
    </row>
    <row r="75" spans="1:10" x14ac:dyDescent="0.2">
      <c r="A75" s="235" t="s">
        <v>30</v>
      </c>
      <c r="C75" s="245"/>
      <c r="I75" s="244"/>
    </row>
    <row r="76" spans="1:10" x14ac:dyDescent="0.2">
      <c r="A76" s="246" t="s">
        <v>394</v>
      </c>
      <c r="C76" s="243"/>
    </row>
    <row r="77" spans="1:10" x14ac:dyDescent="0.2">
      <c r="C77" s="243"/>
    </row>
    <row r="78" spans="1:10" x14ac:dyDescent="0.2">
      <c r="C78" s="243"/>
    </row>
    <row r="79" spans="1:10" x14ac:dyDescent="0.2">
      <c r="C79" s="243"/>
    </row>
    <row r="80" spans="1:10" x14ac:dyDescent="0.2">
      <c r="C80" s="243"/>
    </row>
    <row r="81" spans="3:3" x14ac:dyDescent="0.2">
      <c r="C81" s="243"/>
    </row>
    <row r="82" spans="3:3" x14ac:dyDescent="0.2">
      <c r="C82" s="243"/>
    </row>
  </sheetData>
  <mergeCells count="38">
    <mergeCell ref="A6:H6"/>
    <mergeCell ref="B12:C12"/>
    <mergeCell ref="D12:E12"/>
    <mergeCell ref="F12:G12"/>
    <mergeCell ref="H12:I12"/>
    <mergeCell ref="B11:J11"/>
    <mergeCell ref="A11:A13"/>
    <mergeCell ref="J12:J13"/>
    <mergeCell ref="J49:J50"/>
    <mergeCell ref="A43:A44"/>
    <mergeCell ref="B43:C43"/>
    <mergeCell ref="D43:E43"/>
    <mergeCell ref="A19:A20"/>
    <mergeCell ref="B19:C19"/>
    <mergeCell ref="A35:A36"/>
    <mergeCell ref="D19:E19"/>
    <mergeCell ref="J19:J20"/>
    <mergeCell ref="J35:J36"/>
    <mergeCell ref="F19:G19"/>
    <mergeCell ref="H19:I19"/>
    <mergeCell ref="B35:C35"/>
    <mergeCell ref="D35:E35"/>
    <mergeCell ref="J43:J44"/>
    <mergeCell ref="A26:A27"/>
    <mergeCell ref="B26:C26"/>
    <mergeCell ref="D26:E26"/>
    <mergeCell ref="J26:J27"/>
    <mergeCell ref="F35:G35"/>
    <mergeCell ref="H35:I35"/>
    <mergeCell ref="F26:G26"/>
    <mergeCell ref="H26:I26"/>
    <mergeCell ref="F43:G43"/>
    <mergeCell ref="H43:I43"/>
    <mergeCell ref="A49:A50"/>
    <mergeCell ref="B49:C49"/>
    <mergeCell ref="D49:E49"/>
    <mergeCell ref="F49:G49"/>
    <mergeCell ref="H49:I49"/>
  </mergeCells>
  <phoneticPr fontId="0" type="noConversion"/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EE8D5-7644-42EA-BB6F-B9DA312FED51}">
  <dimension ref="A6:X76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208" customWidth="1"/>
    <col min="2" max="24" width="14.5703125" style="208" customWidth="1"/>
    <col min="25" max="241" width="11.42578125" style="208"/>
    <col min="242" max="242" width="24" style="208" customWidth="1"/>
    <col min="243" max="243" width="19.42578125" style="208" customWidth="1"/>
    <col min="244" max="244" width="6.42578125" style="208" customWidth="1"/>
    <col min="245" max="245" width="14.140625" style="208" customWidth="1"/>
    <col min="246" max="246" width="12.140625" style="208" customWidth="1"/>
    <col min="247" max="247" width="12.85546875" style="208" customWidth="1"/>
    <col min="248" max="248" width="14.42578125" style="208" customWidth="1"/>
    <col min="249" max="249" width="12.85546875" style="208" customWidth="1"/>
    <col min="250" max="250" width="14.42578125" style="208" customWidth="1"/>
    <col min="251" max="251" width="12.85546875" style="208" customWidth="1"/>
    <col min="252" max="252" width="14.42578125" style="208" customWidth="1"/>
    <col min="253" max="253" width="12.85546875" style="208" customWidth="1"/>
    <col min="254" max="254" width="14.42578125" style="208" customWidth="1"/>
    <col min="255" max="16384" width="11.42578125" style="208"/>
  </cols>
  <sheetData>
    <row r="6" spans="1:24" s="206" customFormat="1" ht="16.5" x14ac:dyDescent="0.2">
      <c r="A6" s="605" t="s">
        <v>1</v>
      </c>
      <c r="B6" s="605"/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  <c r="O6" s="605"/>
      <c r="P6" s="605"/>
      <c r="Q6" s="605"/>
      <c r="R6" s="605"/>
      <c r="S6" s="605"/>
      <c r="T6" s="605"/>
      <c r="U6" s="605"/>
      <c r="V6" s="605"/>
      <c r="W6" s="605"/>
      <c r="X6" s="605"/>
    </row>
    <row r="7" spans="1:24" ht="15" customHeight="1" x14ac:dyDescent="0.2">
      <c r="A7" s="369" t="s">
        <v>335</v>
      </c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</row>
    <row r="8" spans="1:24" ht="15" customHeight="1" x14ac:dyDescent="0.2">
      <c r="A8" s="369" t="s">
        <v>334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69"/>
      <c r="S8" s="369"/>
      <c r="T8" s="369"/>
      <c r="U8" s="369"/>
      <c r="V8" s="369"/>
      <c r="W8" s="369"/>
      <c r="X8" s="369"/>
    </row>
    <row r="9" spans="1:24" ht="15" customHeight="1" x14ac:dyDescent="0.2">
      <c r="A9" s="369" t="s">
        <v>3</v>
      </c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</row>
    <row r="10" spans="1:24" ht="15" customHeight="1" x14ac:dyDescent="0.2">
      <c r="A10" s="370" t="s">
        <v>393</v>
      </c>
      <c r="B10" s="371"/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69"/>
    </row>
    <row r="11" spans="1:24" ht="14.25" x14ac:dyDescent="0.25">
      <c r="A11" s="607" t="s">
        <v>13</v>
      </c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  <c r="W11" s="616"/>
      <c r="X11" s="616"/>
    </row>
    <row r="12" spans="1:24" ht="32.1" customHeight="1" x14ac:dyDescent="0.2">
      <c r="A12" s="610"/>
      <c r="B12" s="615" t="s">
        <v>336</v>
      </c>
      <c r="C12" s="615"/>
      <c r="D12" s="615" t="s">
        <v>337</v>
      </c>
      <c r="E12" s="615"/>
      <c r="F12" s="615" t="s">
        <v>338</v>
      </c>
      <c r="G12" s="615"/>
      <c r="H12" s="615" t="s">
        <v>339</v>
      </c>
      <c r="I12" s="615"/>
      <c r="J12" s="615" t="s">
        <v>340</v>
      </c>
      <c r="K12" s="615"/>
      <c r="L12" s="615" t="s">
        <v>341</v>
      </c>
      <c r="M12" s="615"/>
      <c r="N12" s="615" t="s">
        <v>342</v>
      </c>
      <c r="O12" s="615"/>
      <c r="P12" s="615" t="s">
        <v>343</v>
      </c>
      <c r="Q12" s="615"/>
      <c r="R12" s="615" t="s">
        <v>344</v>
      </c>
      <c r="S12" s="615"/>
      <c r="T12" s="615" t="s">
        <v>345</v>
      </c>
      <c r="U12" s="615"/>
      <c r="V12" s="615" t="s">
        <v>346</v>
      </c>
      <c r="W12" s="615"/>
      <c r="X12" s="606" t="s">
        <v>11</v>
      </c>
    </row>
    <row r="13" spans="1:24" ht="17.25" customHeight="1" x14ac:dyDescent="0.2">
      <c r="A13" s="611"/>
      <c r="B13" s="398" t="s">
        <v>244</v>
      </c>
      <c r="C13" s="399" t="s">
        <v>12</v>
      </c>
      <c r="D13" s="398" t="s">
        <v>244</v>
      </c>
      <c r="E13" s="399" t="s">
        <v>12</v>
      </c>
      <c r="F13" s="398" t="s">
        <v>244</v>
      </c>
      <c r="G13" s="399" t="s">
        <v>12</v>
      </c>
      <c r="H13" s="398" t="s">
        <v>244</v>
      </c>
      <c r="I13" s="399" t="s">
        <v>12</v>
      </c>
      <c r="J13" s="398" t="s">
        <v>244</v>
      </c>
      <c r="K13" s="399" t="s">
        <v>12</v>
      </c>
      <c r="L13" s="398" t="s">
        <v>244</v>
      </c>
      <c r="M13" s="399" t="s">
        <v>12</v>
      </c>
      <c r="N13" s="398" t="s">
        <v>244</v>
      </c>
      <c r="O13" s="399" t="s">
        <v>12</v>
      </c>
      <c r="P13" s="398" t="s">
        <v>244</v>
      </c>
      <c r="Q13" s="399" t="s">
        <v>12</v>
      </c>
      <c r="R13" s="398" t="s">
        <v>244</v>
      </c>
      <c r="S13" s="399" t="s">
        <v>12</v>
      </c>
      <c r="T13" s="398" t="s">
        <v>244</v>
      </c>
      <c r="U13" s="399" t="s">
        <v>12</v>
      </c>
      <c r="V13" s="398" t="s">
        <v>244</v>
      </c>
      <c r="W13" s="399" t="s">
        <v>12</v>
      </c>
      <c r="X13" s="606"/>
    </row>
    <row r="14" spans="1:24" ht="24" x14ac:dyDescent="0.2">
      <c r="A14" s="212" t="s">
        <v>3</v>
      </c>
      <c r="B14" s="373">
        <v>152735</v>
      </c>
      <c r="C14" s="374">
        <v>1.2468848288563119E-2</v>
      </c>
      <c r="D14" s="373">
        <v>205565</v>
      </c>
      <c r="E14" s="374">
        <v>1.6781738294683456E-2</v>
      </c>
      <c r="F14" s="373">
        <v>22194</v>
      </c>
      <c r="G14" s="374">
        <v>1.8118546431163116E-3</v>
      </c>
      <c r="H14" s="373">
        <v>14011</v>
      </c>
      <c r="I14" s="374">
        <v>1.1438179419979563E-3</v>
      </c>
      <c r="J14" s="373">
        <v>2766</v>
      </c>
      <c r="K14" s="374">
        <v>2.2580832400016752E-4</v>
      </c>
      <c r="L14" s="373">
        <v>8603</v>
      </c>
      <c r="M14" s="374">
        <v>7.0232429912271915E-4</v>
      </c>
      <c r="N14" s="373">
        <v>9182</v>
      </c>
      <c r="O14" s="374">
        <v>7.4959220208587786E-4</v>
      </c>
      <c r="P14" s="373">
        <v>5089</v>
      </c>
      <c r="Q14" s="374">
        <v>4.1545139581954175E-4</v>
      </c>
      <c r="R14" s="373">
        <v>3100</v>
      </c>
      <c r="S14" s="374">
        <v>2.530751281274473E-4</v>
      </c>
      <c r="T14" s="373">
        <v>498</v>
      </c>
      <c r="U14" s="374">
        <v>4.0655294776602829E-5</v>
      </c>
      <c r="V14" s="373">
        <v>11920689</v>
      </c>
      <c r="W14" s="374">
        <v>0.97317093420724254</v>
      </c>
      <c r="X14" s="375">
        <v>12249327</v>
      </c>
    </row>
    <row r="15" spans="1:24" x14ac:dyDescent="0.2">
      <c r="A15" s="213" t="s">
        <v>4</v>
      </c>
      <c r="B15" s="214">
        <v>42435</v>
      </c>
      <c r="C15" s="376">
        <v>8.4600749654150705E-3</v>
      </c>
      <c r="D15" s="214">
        <v>71263</v>
      </c>
      <c r="E15" s="376">
        <v>1.4207383581015061E-2</v>
      </c>
      <c r="F15" s="214">
        <v>2479</v>
      </c>
      <c r="G15" s="376">
        <v>4.9422707291773204E-4</v>
      </c>
      <c r="H15" s="214">
        <v>3215</v>
      </c>
      <c r="I15" s="376">
        <v>6.4096008044796631E-4</v>
      </c>
      <c r="J15" s="214">
        <v>1771</v>
      </c>
      <c r="K15" s="376">
        <v>3.5307629936962622E-4</v>
      </c>
      <c r="L15" s="214">
        <v>3291</v>
      </c>
      <c r="M15" s="376">
        <v>6.5611185839945787E-4</v>
      </c>
      <c r="N15" s="214">
        <v>0</v>
      </c>
      <c r="O15" s="376">
        <v>0</v>
      </c>
      <c r="P15" s="214">
        <v>3247</v>
      </c>
      <c r="Q15" s="376">
        <v>6.4733977642754176E-4</v>
      </c>
      <c r="R15" s="214">
        <v>295</v>
      </c>
      <c r="S15" s="376">
        <v>5.8812822311710748E-5</v>
      </c>
      <c r="T15" s="214">
        <v>0</v>
      </c>
      <c r="U15" s="376">
        <v>0</v>
      </c>
      <c r="V15" s="214">
        <v>4910276</v>
      </c>
      <c r="W15" s="376">
        <v>0.97893962674392476</v>
      </c>
      <c r="X15" s="216">
        <v>5015913</v>
      </c>
    </row>
    <row r="16" spans="1:24" x14ac:dyDescent="0.2">
      <c r="A16" s="217" t="s">
        <v>5</v>
      </c>
      <c r="B16" s="377">
        <v>110300</v>
      </c>
      <c r="C16" s="378">
        <v>1.5248677871887327E-2</v>
      </c>
      <c r="D16" s="377">
        <v>134302</v>
      </c>
      <c r="E16" s="378">
        <v>1.8566889714870461E-2</v>
      </c>
      <c r="F16" s="377">
        <v>19714</v>
      </c>
      <c r="G16" s="378">
        <v>2.7254073940742229E-3</v>
      </c>
      <c r="H16" s="377">
        <v>10797</v>
      </c>
      <c r="I16" s="378">
        <v>1.4926561648482999E-3</v>
      </c>
      <c r="J16" s="377">
        <v>996</v>
      </c>
      <c r="K16" s="378">
        <v>1.3769431695738693E-4</v>
      </c>
      <c r="L16" s="377">
        <v>5311</v>
      </c>
      <c r="M16" s="378">
        <v>7.3423144313321481E-4</v>
      </c>
      <c r="N16" s="377">
        <v>9182</v>
      </c>
      <c r="O16" s="378">
        <v>1.2693867653641834E-3</v>
      </c>
      <c r="P16" s="377">
        <v>1842</v>
      </c>
      <c r="Q16" s="378">
        <v>2.5465153798745656E-4</v>
      </c>
      <c r="R16" s="377">
        <v>2805</v>
      </c>
      <c r="S16" s="378">
        <v>3.8778369384083369E-4</v>
      </c>
      <c r="T16" s="377">
        <v>498</v>
      </c>
      <c r="U16" s="378">
        <v>6.8847158478693466E-5</v>
      </c>
      <c r="V16" s="377">
        <v>7010413</v>
      </c>
      <c r="W16" s="378">
        <v>0.96917071247408204</v>
      </c>
      <c r="X16" s="379">
        <v>7233414</v>
      </c>
    </row>
    <row r="17" spans="1:24" x14ac:dyDescent="0.2">
      <c r="A17" s="208" t="s">
        <v>30</v>
      </c>
      <c r="B17" s="380"/>
      <c r="C17" s="380"/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  <c r="W17" s="380"/>
      <c r="X17" s="380"/>
    </row>
    <row r="18" spans="1:24" x14ac:dyDescent="0.2">
      <c r="B18" s="380"/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  <c r="X18" s="380"/>
    </row>
    <row r="19" spans="1:24" ht="26.1" customHeight="1" x14ac:dyDescent="0.2">
      <c r="A19" s="609" t="s">
        <v>14</v>
      </c>
      <c r="B19" s="615" t="s">
        <v>336</v>
      </c>
      <c r="C19" s="615"/>
      <c r="D19" s="615" t="s">
        <v>337</v>
      </c>
      <c r="E19" s="615"/>
      <c r="F19" s="615" t="s">
        <v>338</v>
      </c>
      <c r="G19" s="615"/>
      <c r="H19" s="615" t="s">
        <v>339</v>
      </c>
      <c r="I19" s="615"/>
      <c r="J19" s="615" t="s">
        <v>340</v>
      </c>
      <c r="K19" s="615"/>
      <c r="L19" s="615" t="s">
        <v>341</v>
      </c>
      <c r="M19" s="615"/>
      <c r="N19" s="615" t="s">
        <v>342</v>
      </c>
      <c r="O19" s="615"/>
      <c r="P19" s="615" t="s">
        <v>343</v>
      </c>
      <c r="Q19" s="615"/>
      <c r="R19" s="615" t="s">
        <v>344</v>
      </c>
      <c r="S19" s="615"/>
      <c r="T19" s="615" t="s">
        <v>345</v>
      </c>
      <c r="U19" s="615"/>
      <c r="V19" s="615" t="s">
        <v>346</v>
      </c>
      <c r="W19" s="615"/>
      <c r="X19" s="606" t="s">
        <v>11</v>
      </c>
    </row>
    <row r="20" spans="1:24" x14ac:dyDescent="0.2">
      <c r="A20" s="609"/>
      <c r="B20" s="398" t="s">
        <v>244</v>
      </c>
      <c r="C20" s="399" t="s">
        <v>12</v>
      </c>
      <c r="D20" s="398" t="s">
        <v>244</v>
      </c>
      <c r="E20" s="399" t="s">
        <v>12</v>
      </c>
      <c r="F20" s="398" t="s">
        <v>244</v>
      </c>
      <c r="G20" s="399" t="s">
        <v>12</v>
      </c>
      <c r="H20" s="398" t="s">
        <v>244</v>
      </c>
      <c r="I20" s="399" t="s">
        <v>12</v>
      </c>
      <c r="J20" s="398" t="s">
        <v>244</v>
      </c>
      <c r="K20" s="399" t="s">
        <v>12</v>
      </c>
      <c r="L20" s="398" t="s">
        <v>244</v>
      </c>
      <c r="M20" s="399" t="s">
        <v>12</v>
      </c>
      <c r="N20" s="398" t="s">
        <v>244</v>
      </c>
      <c r="O20" s="399" t="s">
        <v>12</v>
      </c>
      <c r="P20" s="398" t="s">
        <v>244</v>
      </c>
      <c r="Q20" s="399" t="s">
        <v>12</v>
      </c>
      <c r="R20" s="398" t="s">
        <v>244</v>
      </c>
      <c r="S20" s="399" t="s">
        <v>12</v>
      </c>
      <c r="T20" s="398" t="s">
        <v>244</v>
      </c>
      <c r="U20" s="399" t="s">
        <v>12</v>
      </c>
      <c r="V20" s="398" t="s">
        <v>244</v>
      </c>
      <c r="W20" s="399" t="s">
        <v>12</v>
      </c>
      <c r="X20" s="606"/>
    </row>
    <row r="21" spans="1:24" x14ac:dyDescent="0.2">
      <c r="A21" s="218" t="s">
        <v>15</v>
      </c>
      <c r="B21" s="381">
        <v>1972</v>
      </c>
      <c r="C21" s="382">
        <v>3.6719592285906341E-3</v>
      </c>
      <c r="D21" s="381">
        <v>2772</v>
      </c>
      <c r="E21" s="382">
        <v>5.1615978608789241E-3</v>
      </c>
      <c r="F21" s="381">
        <v>0</v>
      </c>
      <c r="G21" s="382">
        <v>0</v>
      </c>
      <c r="H21" s="381">
        <v>0</v>
      </c>
      <c r="I21" s="382">
        <v>0</v>
      </c>
      <c r="J21" s="381">
        <v>0</v>
      </c>
      <c r="K21" s="382">
        <v>0</v>
      </c>
      <c r="L21" s="381">
        <v>0</v>
      </c>
      <c r="M21" s="382">
        <v>0</v>
      </c>
      <c r="N21" s="381">
        <v>0</v>
      </c>
      <c r="O21" s="382">
        <v>0</v>
      </c>
      <c r="P21" s="381">
        <v>0</v>
      </c>
      <c r="Q21" s="382">
        <v>0</v>
      </c>
      <c r="R21" s="381">
        <v>0</v>
      </c>
      <c r="S21" s="382">
        <v>0</v>
      </c>
      <c r="T21" s="381">
        <v>0</v>
      </c>
      <c r="U21" s="382">
        <v>0</v>
      </c>
      <c r="V21" s="381">
        <v>534092</v>
      </c>
      <c r="W21" s="382">
        <v>0.99450509549514654</v>
      </c>
      <c r="X21" s="383">
        <v>537043</v>
      </c>
    </row>
    <row r="22" spans="1:24" x14ac:dyDescent="0.2">
      <c r="A22" s="213" t="s">
        <v>16</v>
      </c>
      <c r="B22" s="214">
        <v>104223</v>
      </c>
      <c r="C22" s="215">
        <v>1.3692252171391793E-2</v>
      </c>
      <c r="D22" s="214">
        <v>145728</v>
      </c>
      <c r="E22" s="215">
        <v>1.9144953843514226E-2</v>
      </c>
      <c r="F22" s="214">
        <v>16116</v>
      </c>
      <c r="G22" s="215">
        <v>2.1172326261396251E-3</v>
      </c>
      <c r="H22" s="214">
        <v>5624</v>
      </c>
      <c r="I22" s="215">
        <v>7.3885060122916681E-4</v>
      </c>
      <c r="J22" s="214">
        <v>603</v>
      </c>
      <c r="K22" s="215">
        <v>7.9218867806043306E-5</v>
      </c>
      <c r="L22" s="214">
        <v>6830</v>
      </c>
      <c r="M22" s="215">
        <v>8.9728833684125345E-4</v>
      </c>
      <c r="N22" s="214">
        <v>6080</v>
      </c>
      <c r="O22" s="215">
        <v>7.9875740673423438E-4</v>
      </c>
      <c r="P22" s="214">
        <v>4346</v>
      </c>
      <c r="Q22" s="215">
        <v>5.7095389632680631E-4</v>
      </c>
      <c r="R22" s="214">
        <v>3100</v>
      </c>
      <c r="S22" s="215">
        <v>4.0726117777567869E-4</v>
      </c>
      <c r="T22" s="214">
        <v>498</v>
      </c>
      <c r="U22" s="215">
        <v>6.5424537591060646E-5</v>
      </c>
      <c r="V22" s="214">
        <v>7384625</v>
      </c>
      <c r="W22" s="215">
        <v>0.97015195965539403</v>
      </c>
      <c r="X22" s="216">
        <v>7611823</v>
      </c>
    </row>
    <row r="23" spans="1:24" x14ac:dyDescent="0.2">
      <c r="A23" s="217" t="s">
        <v>17</v>
      </c>
      <c r="B23" s="384">
        <v>46540</v>
      </c>
      <c r="C23" s="385">
        <v>1.1349943335639578E-2</v>
      </c>
      <c r="D23" s="384">
        <v>57065</v>
      </c>
      <c r="E23" s="385">
        <v>1.3916727899619091E-2</v>
      </c>
      <c r="F23" s="384">
        <v>6078</v>
      </c>
      <c r="G23" s="385">
        <v>1.4822723591323024E-3</v>
      </c>
      <c r="H23" s="384">
        <v>8388</v>
      </c>
      <c r="I23" s="385">
        <v>2.0456236506090414E-3</v>
      </c>
      <c r="J23" s="384">
        <v>2163</v>
      </c>
      <c r="K23" s="385">
        <v>5.2750166383730998E-4</v>
      </c>
      <c r="L23" s="384">
        <v>1772</v>
      </c>
      <c r="M23" s="385">
        <v>4.3214653181678842E-4</v>
      </c>
      <c r="N23" s="384">
        <v>3102</v>
      </c>
      <c r="O23" s="385">
        <v>7.5650030569733497E-4</v>
      </c>
      <c r="P23" s="384">
        <v>743</v>
      </c>
      <c r="Q23" s="385">
        <v>1.8119913834078655E-4</v>
      </c>
      <c r="R23" s="384">
        <v>0</v>
      </c>
      <c r="S23" s="385">
        <v>0</v>
      </c>
      <c r="T23" s="384">
        <v>0</v>
      </c>
      <c r="U23" s="385">
        <v>0</v>
      </c>
      <c r="V23" s="384">
        <v>4001972</v>
      </c>
      <c r="W23" s="385">
        <v>0.9759809933566006</v>
      </c>
      <c r="X23" s="400">
        <v>4100461</v>
      </c>
    </row>
    <row r="24" spans="1:24" x14ac:dyDescent="0.2">
      <c r="A24" s="208" t="s">
        <v>30</v>
      </c>
    </row>
    <row r="26" spans="1:24" ht="27" customHeight="1" x14ac:dyDescent="0.2">
      <c r="A26" s="609" t="s">
        <v>18</v>
      </c>
      <c r="B26" s="615" t="s">
        <v>336</v>
      </c>
      <c r="C26" s="615"/>
      <c r="D26" s="615" t="s">
        <v>337</v>
      </c>
      <c r="E26" s="615"/>
      <c r="F26" s="615" t="s">
        <v>338</v>
      </c>
      <c r="G26" s="615"/>
      <c r="H26" s="615" t="s">
        <v>339</v>
      </c>
      <c r="I26" s="615"/>
      <c r="J26" s="615" t="s">
        <v>340</v>
      </c>
      <c r="K26" s="615"/>
      <c r="L26" s="615" t="s">
        <v>341</v>
      </c>
      <c r="M26" s="615"/>
      <c r="N26" s="615" t="s">
        <v>342</v>
      </c>
      <c r="O26" s="615"/>
      <c r="P26" s="615" t="s">
        <v>343</v>
      </c>
      <c r="Q26" s="615"/>
      <c r="R26" s="615" t="s">
        <v>344</v>
      </c>
      <c r="S26" s="615"/>
      <c r="T26" s="615" t="s">
        <v>345</v>
      </c>
      <c r="U26" s="615"/>
      <c r="V26" s="615" t="s">
        <v>346</v>
      </c>
      <c r="W26" s="615"/>
      <c r="X26" s="606" t="s">
        <v>11</v>
      </c>
    </row>
    <row r="27" spans="1:24" x14ac:dyDescent="0.2">
      <c r="A27" s="609"/>
      <c r="B27" s="398" t="s">
        <v>244</v>
      </c>
      <c r="C27" s="399" t="s">
        <v>12</v>
      </c>
      <c r="D27" s="398" t="s">
        <v>244</v>
      </c>
      <c r="E27" s="399" t="s">
        <v>12</v>
      </c>
      <c r="F27" s="398" t="s">
        <v>244</v>
      </c>
      <c r="G27" s="399" t="s">
        <v>12</v>
      </c>
      <c r="H27" s="398" t="s">
        <v>244</v>
      </c>
      <c r="I27" s="399" t="s">
        <v>12</v>
      </c>
      <c r="J27" s="398" t="s">
        <v>244</v>
      </c>
      <c r="K27" s="399" t="s">
        <v>12</v>
      </c>
      <c r="L27" s="398" t="s">
        <v>244</v>
      </c>
      <c r="M27" s="399" t="s">
        <v>12</v>
      </c>
      <c r="N27" s="398" t="s">
        <v>244</v>
      </c>
      <c r="O27" s="399" t="s">
        <v>12</v>
      </c>
      <c r="P27" s="398" t="s">
        <v>244</v>
      </c>
      <c r="Q27" s="399" t="s">
        <v>12</v>
      </c>
      <c r="R27" s="398" t="s">
        <v>244</v>
      </c>
      <c r="S27" s="399" t="s">
        <v>12</v>
      </c>
      <c r="T27" s="398" t="s">
        <v>244</v>
      </c>
      <c r="U27" s="399" t="s">
        <v>12</v>
      </c>
      <c r="V27" s="398" t="s">
        <v>244</v>
      </c>
      <c r="W27" s="399" t="s">
        <v>12</v>
      </c>
      <c r="X27" s="606"/>
    </row>
    <row r="28" spans="1:24" x14ac:dyDescent="0.2">
      <c r="A28" s="218" t="s">
        <v>19</v>
      </c>
      <c r="B28" s="381">
        <v>12551</v>
      </c>
      <c r="C28" s="382">
        <v>1.1219222225698464E-2</v>
      </c>
      <c r="D28" s="381">
        <v>21160</v>
      </c>
      <c r="E28" s="382">
        <v>1.8914727296293482E-2</v>
      </c>
      <c r="F28" s="381">
        <v>2078</v>
      </c>
      <c r="G28" s="382">
        <v>1.8575048828779704E-3</v>
      </c>
      <c r="H28" s="381">
        <v>0</v>
      </c>
      <c r="I28" s="382">
        <v>0</v>
      </c>
      <c r="J28" s="381">
        <v>707</v>
      </c>
      <c r="K28" s="382">
        <v>6.3198072771642215E-4</v>
      </c>
      <c r="L28" s="381">
        <v>1893</v>
      </c>
      <c r="M28" s="382">
        <v>1.6921351026410001E-3</v>
      </c>
      <c r="N28" s="381">
        <v>0</v>
      </c>
      <c r="O28" s="382">
        <v>0</v>
      </c>
      <c r="P28" s="381">
        <v>761</v>
      </c>
      <c r="Q28" s="382">
        <v>6.8025082573153781E-4</v>
      </c>
      <c r="R28" s="381">
        <v>0</v>
      </c>
      <c r="S28" s="382">
        <v>0</v>
      </c>
      <c r="T28" s="381">
        <v>0</v>
      </c>
      <c r="U28" s="382">
        <v>0</v>
      </c>
      <c r="V28" s="381">
        <v>1085811</v>
      </c>
      <c r="W28" s="382">
        <v>0.97059635918316267</v>
      </c>
      <c r="X28" s="383">
        <v>1118705</v>
      </c>
    </row>
    <row r="29" spans="1:24" x14ac:dyDescent="0.2">
      <c r="A29" s="213" t="s">
        <v>20</v>
      </c>
      <c r="B29" s="214">
        <v>49203</v>
      </c>
      <c r="C29" s="215">
        <v>1.4997476188386077E-2</v>
      </c>
      <c r="D29" s="214">
        <v>58562</v>
      </c>
      <c r="E29" s="215">
        <v>1.7850175813350109E-2</v>
      </c>
      <c r="F29" s="214">
        <v>11127</v>
      </c>
      <c r="G29" s="215">
        <v>3.3916004623330263E-3</v>
      </c>
      <c r="H29" s="214">
        <v>8467</v>
      </c>
      <c r="I29" s="215">
        <v>2.5808107409520742E-3</v>
      </c>
      <c r="J29" s="214">
        <v>708</v>
      </c>
      <c r="K29" s="215">
        <v>2.1580418148034353E-4</v>
      </c>
      <c r="L29" s="214">
        <v>2428</v>
      </c>
      <c r="M29" s="215">
        <v>7.4007422688456795E-4</v>
      </c>
      <c r="N29" s="214">
        <v>3957</v>
      </c>
      <c r="O29" s="215">
        <v>1.2061259125956487E-3</v>
      </c>
      <c r="P29" s="214">
        <v>555</v>
      </c>
      <c r="Q29" s="215">
        <v>1.6916853209264217E-4</v>
      </c>
      <c r="R29" s="214">
        <v>426</v>
      </c>
      <c r="S29" s="215">
        <v>1.2984827868732534E-4</v>
      </c>
      <c r="T29" s="214">
        <v>0</v>
      </c>
      <c r="U29" s="215">
        <v>0</v>
      </c>
      <c r="V29" s="214">
        <v>3177664</v>
      </c>
      <c r="W29" s="215">
        <v>0.96857793579033102</v>
      </c>
      <c r="X29" s="216">
        <v>3280752</v>
      </c>
    </row>
    <row r="30" spans="1:24" x14ac:dyDescent="0.2">
      <c r="A30" s="220" t="s">
        <v>21</v>
      </c>
      <c r="B30" s="221">
        <v>52946</v>
      </c>
      <c r="C30" s="222">
        <v>1.2213277700860737E-2</v>
      </c>
      <c r="D30" s="221">
        <v>65946</v>
      </c>
      <c r="E30" s="222">
        <v>1.521204267104148E-2</v>
      </c>
      <c r="F30" s="221">
        <v>7214</v>
      </c>
      <c r="G30" s="222">
        <v>1.6640838842218366E-3</v>
      </c>
      <c r="H30" s="221">
        <v>5544</v>
      </c>
      <c r="I30" s="222">
        <v>1.278857922667849E-3</v>
      </c>
      <c r="J30" s="221">
        <v>922</v>
      </c>
      <c r="K30" s="222">
        <v>2.1268163865435728E-4</v>
      </c>
      <c r="L30" s="221">
        <v>3353</v>
      </c>
      <c r="M30" s="222">
        <v>7.7345068807815616E-4</v>
      </c>
      <c r="N30" s="221">
        <v>4726</v>
      </c>
      <c r="O30" s="222">
        <v>1.0901664037749376E-3</v>
      </c>
      <c r="P30" s="221">
        <v>3014</v>
      </c>
      <c r="Q30" s="222">
        <v>6.9525212462498139E-4</v>
      </c>
      <c r="R30" s="221">
        <v>1201</v>
      </c>
      <c r="S30" s="222">
        <v>2.770397483990055E-4</v>
      </c>
      <c r="T30" s="221">
        <v>0</v>
      </c>
      <c r="U30" s="222">
        <v>0</v>
      </c>
      <c r="V30" s="221">
        <v>4227799</v>
      </c>
      <c r="W30" s="222">
        <v>0.97524427247424406</v>
      </c>
      <c r="X30" s="227">
        <v>4335118</v>
      </c>
    </row>
    <row r="31" spans="1:24" x14ac:dyDescent="0.2">
      <c r="A31" s="213" t="s">
        <v>22</v>
      </c>
      <c r="B31" s="214">
        <v>13593</v>
      </c>
      <c r="C31" s="215">
        <v>9.7665525930258207E-3</v>
      </c>
      <c r="D31" s="214">
        <v>16170</v>
      </c>
      <c r="E31" s="215">
        <v>1.16181236981702E-2</v>
      </c>
      <c r="F31" s="214">
        <v>1276</v>
      </c>
      <c r="G31" s="215">
        <v>9.1680431903928101E-4</v>
      </c>
      <c r="H31" s="214">
        <v>0</v>
      </c>
      <c r="I31" s="215">
        <v>0</v>
      </c>
      <c r="J31" s="214">
        <v>0</v>
      </c>
      <c r="K31" s="215">
        <v>0</v>
      </c>
      <c r="L31" s="214">
        <v>0</v>
      </c>
      <c r="M31" s="215">
        <v>0</v>
      </c>
      <c r="N31" s="214">
        <v>0</v>
      </c>
      <c r="O31" s="215">
        <v>0</v>
      </c>
      <c r="P31" s="214">
        <v>0</v>
      </c>
      <c r="Q31" s="215">
        <v>0</v>
      </c>
      <c r="R31" s="214">
        <v>0</v>
      </c>
      <c r="S31" s="215">
        <v>0</v>
      </c>
      <c r="T31" s="214">
        <v>0</v>
      </c>
      <c r="U31" s="215">
        <v>0</v>
      </c>
      <c r="V31" s="214">
        <v>1366451</v>
      </c>
      <c r="W31" s="215">
        <v>0.98179324338208829</v>
      </c>
      <c r="X31" s="216">
        <v>1391791</v>
      </c>
    </row>
    <row r="32" spans="1:24" x14ac:dyDescent="0.2">
      <c r="A32" s="217" t="s">
        <v>23</v>
      </c>
      <c r="B32" s="377">
        <v>22859</v>
      </c>
      <c r="C32" s="387">
        <v>1.0783605183904836E-2</v>
      </c>
      <c r="D32" s="377">
        <v>42142</v>
      </c>
      <c r="E32" s="387">
        <v>1.9880252402122472E-2</v>
      </c>
      <c r="F32" s="377">
        <v>498</v>
      </c>
      <c r="G32" s="387">
        <v>2.349287099866402E-4</v>
      </c>
      <c r="H32" s="377">
        <v>0</v>
      </c>
      <c r="I32" s="387">
        <v>0</v>
      </c>
      <c r="J32" s="377">
        <v>430</v>
      </c>
      <c r="K32" s="387">
        <v>2.0285009095231984E-4</v>
      </c>
      <c r="L32" s="377">
        <v>928</v>
      </c>
      <c r="M32" s="387">
        <v>4.3777880093896006E-4</v>
      </c>
      <c r="N32" s="377">
        <v>498</v>
      </c>
      <c r="O32" s="387">
        <v>2.349287099866402E-4</v>
      </c>
      <c r="P32" s="377">
        <v>760</v>
      </c>
      <c r="Q32" s="387">
        <v>3.5852574214828624E-4</v>
      </c>
      <c r="R32" s="377">
        <v>1473</v>
      </c>
      <c r="S32" s="387">
        <v>6.9487949761108637E-4</v>
      </c>
      <c r="T32" s="377">
        <v>498</v>
      </c>
      <c r="U32" s="387">
        <v>2.349287099866402E-4</v>
      </c>
      <c r="V32" s="377">
        <v>2061378</v>
      </c>
      <c r="W32" s="387">
        <v>0.97244352276072366</v>
      </c>
      <c r="X32" s="379">
        <v>2119792</v>
      </c>
    </row>
    <row r="33" spans="1:24" x14ac:dyDescent="0.2">
      <c r="A33" s="208" t="s">
        <v>30</v>
      </c>
      <c r="B33" s="219"/>
      <c r="C33" s="388"/>
      <c r="D33" s="219"/>
      <c r="E33" s="388"/>
      <c r="F33" s="219"/>
      <c r="G33" s="388"/>
      <c r="H33" s="219"/>
      <c r="I33" s="388"/>
      <c r="J33" s="219"/>
      <c r="K33" s="388"/>
      <c r="L33" s="219"/>
      <c r="M33" s="388"/>
      <c r="N33" s="219"/>
      <c r="O33" s="388"/>
      <c r="P33" s="219"/>
      <c r="Q33" s="388"/>
      <c r="R33" s="219"/>
      <c r="S33" s="388"/>
      <c r="T33" s="219"/>
      <c r="U33" s="388"/>
      <c r="V33" s="219"/>
      <c r="W33" s="388"/>
      <c r="X33" s="219"/>
    </row>
    <row r="35" spans="1:24" ht="24" customHeight="1" x14ac:dyDescent="0.2">
      <c r="A35" s="609" t="s">
        <v>24</v>
      </c>
      <c r="B35" s="615" t="s">
        <v>336</v>
      </c>
      <c r="C35" s="615"/>
      <c r="D35" s="615" t="s">
        <v>337</v>
      </c>
      <c r="E35" s="615"/>
      <c r="F35" s="615" t="s">
        <v>338</v>
      </c>
      <c r="G35" s="615"/>
      <c r="H35" s="615" t="s">
        <v>339</v>
      </c>
      <c r="I35" s="615"/>
      <c r="J35" s="615" t="s">
        <v>340</v>
      </c>
      <c r="K35" s="615"/>
      <c r="L35" s="615" t="s">
        <v>341</v>
      </c>
      <c r="M35" s="615"/>
      <c r="N35" s="615" t="s">
        <v>342</v>
      </c>
      <c r="O35" s="615"/>
      <c r="P35" s="615" t="s">
        <v>343</v>
      </c>
      <c r="Q35" s="615"/>
      <c r="R35" s="615" t="s">
        <v>344</v>
      </c>
      <c r="S35" s="615"/>
      <c r="T35" s="615" t="s">
        <v>345</v>
      </c>
      <c r="U35" s="615"/>
      <c r="V35" s="615" t="s">
        <v>346</v>
      </c>
      <c r="W35" s="615"/>
      <c r="X35" s="606" t="s">
        <v>11</v>
      </c>
    </row>
    <row r="36" spans="1:24" x14ac:dyDescent="0.2">
      <c r="A36" s="609"/>
      <c r="B36" s="398" t="s">
        <v>244</v>
      </c>
      <c r="C36" s="399" t="s">
        <v>12</v>
      </c>
      <c r="D36" s="398" t="s">
        <v>244</v>
      </c>
      <c r="E36" s="399" t="s">
        <v>12</v>
      </c>
      <c r="F36" s="398" t="s">
        <v>244</v>
      </c>
      <c r="G36" s="399" t="s">
        <v>12</v>
      </c>
      <c r="H36" s="398" t="s">
        <v>244</v>
      </c>
      <c r="I36" s="399" t="s">
        <v>12</v>
      </c>
      <c r="J36" s="398" t="s">
        <v>244</v>
      </c>
      <c r="K36" s="399" t="s">
        <v>12</v>
      </c>
      <c r="L36" s="398" t="s">
        <v>244</v>
      </c>
      <c r="M36" s="399" t="s">
        <v>12</v>
      </c>
      <c r="N36" s="398" t="s">
        <v>244</v>
      </c>
      <c r="O36" s="399" t="s">
        <v>12</v>
      </c>
      <c r="P36" s="398" t="s">
        <v>244</v>
      </c>
      <c r="Q36" s="399" t="s">
        <v>12</v>
      </c>
      <c r="R36" s="398" t="s">
        <v>244</v>
      </c>
      <c r="S36" s="399" t="s">
        <v>12</v>
      </c>
      <c r="T36" s="398" t="s">
        <v>244</v>
      </c>
      <c r="U36" s="399" t="s">
        <v>12</v>
      </c>
      <c r="V36" s="398" t="s">
        <v>244</v>
      </c>
      <c r="W36" s="399" t="s">
        <v>12</v>
      </c>
      <c r="X36" s="606"/>
    </row>
    <row r="37" spans="1:24" x14ac:dyDescent="0.2">
      <c r="A37" s="213" t="s">
        <v>25</v>
      </c>
      <c r="B37" s="214">
        <v>13131</v>
      </c>
      <c r="C37" s="215">
        <v>1.0409350420385235E-2</v>
      </c>
      <c r="D37" s="214">
        <v>7079</v>
      </c>
      <c r="E37" s="215">
        <v>5.6117425653725598E-3</v>
      </c>
      <c r="F37" s="214">
        <v>260</v>
      </c>
      <c r="G37" s="215">
        <v>2.0611005325566685E-4</v>
      </c>
      <c r="H37" s="214">
        <v>0</v>
      </c>
      <c r="I37" s="215">
        <v>0</v>
      </c>
      <c r="J37" s="214">
        <v>851</v>
      </c>
      <c r="K37" s="215">
        <v>6.7461405892527875E-4</v>
      </c>
      <c r="L37" s="214">
        <v>2334</v>
      </c>
      <c r="M37" s="215">
        <v>1.8502340934566401E-3</v>
      </c>
      <c r="N37" s="214">
        <v>0</v>
      </c>
      <c r="O37" s="215">
        <v>0</v>
      </c>
      <c r="P37" s="214">
        <v>804</v>
      </c>
      <c r="Q37" s="215">
        <v>6.3735570314444668E-4</v>
      </c>
      <c r="R37" s="214">
        <v>1270</v>
      </c>
      <c r="S37" s="215">
        <v>1.0067683370565265E-3</v>
      </c>
      <c r="T37" s="214">
        <v>0</v>
      </c>
      <c r="U37" s="215">
        <v>0</v>
      </c>
      <c r="V37" s="214">
        <v>1241351</v>
      </c>
      <c r="W37" s="215">
        <v>0.98405738738067416</v>
      </c>
      <c r="X37" s="216">
        <v>1261462</v>
      </c>
    </row>
    <row r="38" spans="1:24" x14ac:dyDescent="0.2">
      <c r="A38" s="389" t="s">
        <v>26</v>
      </c>
      <c r="B38" s="390">
        <v>19139</v>
      </c>
      <c r="C38" s="391">
        <v>7.901501033358958E-3</v>
      </c>
      <c r="D38" s="390">
        <v>31145</v>
      </c>
      <c r="E38" s="391">
        <v>1.2858156104496825E-2</v>
      </c>
      <c r="F38" s="390">
        <v>8917</v>
      </c>
      <c r="G38" s="391">
        <v>3.6813670889002466E-3</v>
      </c>
      <c r="H38" s="390">
        <v>2707</v>
      </c>
      <c r="I38" s="391">
        <v>1.117579983139281E-3</v>
      </c>
      <c r="J38" s="390">
        <v>516</v>
      </c>
      <c r="K38" s="391">
        <v>2.1302965323231215E-4</v>
      </c>
      <c r="L38" s="390">
        <v>270</v>
      </c>
      <c r="M38" s="391">
        <v>1.1146900459830286E-4</v>
      </c>
      <c r="N38" s="390">
        <v>369</v>
      </c>
      <c r="O38" s="391">
        <v>1.5234097295101391E-4</v>
      </c>
      <c r="P38" s="390">
        <v>991</v>
      </c>
      <c r="Q38" s="391">
        <v>4.0913253169228941E-4</v>
      </c>
      <c r="R38" s="390">
        <v>0</v>
      </c>
      <c r="S38" s="391">
        <v>0</v>
      </c>
      <c r="T38" s="390">
        <v>0</v>
      </c>
      <c r="U38" s="391">
        <v>0</v>
      </c>
      <c r="V38" s="390">
        <v>2372095</v>
      </c>
      <c r="W38" s="391">
        <v>0.97931506838004156</v>
      </c>
      <c r="X38" s="392">
        <v>2422198</v>
      </c>
    </row>
    <row r="39" spans="1:24" x14ac:dyDescent="0.2">
      <c r="A39" s="213" t="s">
        <v>27</v>
      </c>
      <c r="B39" s="214">
        <v>32402</v>
      </c>
      <c r="C39" s="215">
        <v>1.0150684502365214E-2</v>
      </c>
      <c r="D39" s="214">
        <v>40268</v>
      </c>
      <c r="E39" s="215">
        <v>1.2614893017136055E-2</v>
      </c>
      <c r="F39" s="214">
        <v>3221</v>
      </c>
      <c r="G39" s="215">
        <v>1.0090536010776605E-3</v>
      </c>
      <c r="H39" s="214">
        <v>2587</v>
      </c>
      <c r="I39" s="215">
        <v>8.1043826947777323E-4</v>
      </c>
      <c r="J39" s="214">
        <v>521</v>
      </c>
      <c r="K39" s="215">
        <v>1.6321543811284107E-4</v>
      </c>
      <c r="L39" s="214">
        <v>1631</v>
      </c>
      <c r="M39" s="215">
        <v>5.1094890510948909E-4</v>
      </c>
      <c r="N39" s="214">
        <v>4852</v>
      </c>
      <c r="O39" s="215">
        <v>1.5200025061871496E-3</v>
      </c>
      <c r="P39" s="214">
        <v>498</v>
      </c>
      <c r="Q39" s="215">
        <v>1.5601015005795558E-4</v>
      </c>
      <c r="R39" s="214">
        <v>498</v>
      </c>
      <c r="S39" s="215">
        <v>1.5601015005795558E-4</v>
      </c>
      <c r="T39" s="214">
        <v>498</v>
      </c>
      <c r="U39" s="215">
        <v>1.5601015005795558E-4</v>
      </c>
      <c r="V39" s="214">
        <v>3130021</v>
      </c>
      <c r="W39" s="215">
        <v>0.98055230099307666</v>
      </c>
      <c r="X39" s="216">
        <v>3192100</v>
      </c>
    </row>
    <row r="40" spans="1:24" x14ac:dyDescent="0.2">
      <c r="A40" s="393" t="s">
        <v>28</v>
      </c>
      <c r="B40" s="384">
        <v>88063</v>
      </c>
      <c r="C40" s="385">
        <v>1.6388183119332093E-2</v>
      </c>
      <c r="D40" s="384">
        <v>127073</v>
      </c>
      <c r="E40" s="385">
        <v>2.3647792983692212E-2</v>
      </c>
      <c r="F40" s="384">
        <v>9796</v>
      </c>
      <c r="G40" s="385">
        <v>1.8229976475588748E-3</v>
      </c>
      <c r="H40" s="384">
        <v>8717</v>
      </c>
      <c r="I40" s="385">
        <v>1.6221999279063609E-3</v>
      </c>
      <c r="J40" s="384">
        <v>878</v>
      </c>
      <c r="K40" s="385">
        <v>1.633923983826758E-4</v>
      </c>
      <c r="L40" s="384">
        <v>4368</v>
      </c>
      <c r="M40" s="385">
        <v>8.1286787714752605E-4</v>
      </c>
      <c r="N40" s="384">
        <v>3961</v>
      </c>
      <c r="O40" s="385">
        <v>7.3712675397924693E-4</v>
      </c>
      <c r="P40" s="384">
        <v>2797</v>
      </c>
      <c r="Q40" s="385">
        <v>5.2051086364048309E-4</v>
      </c>
      <c r="R40" s="384">
        <v>1332</v>
      </c>
      <c r="S40" s="385">
        <v>2.4788003945982247E-4</v>
      </c>
      <c r="T40" s="384">
        <v>0</v>
      </c>
      <c r="U40" s="385">
        <v>0</v>
      </c>
      <c r="V40" s="384">
        <v>5177222</v>
      </c>
      <c r="W40" s="385">
        <v>0.96346095619539129</v>
      </c>
      <c r="X40" s="400">
        <v>5373567</v>
      </c>
    </row>
    <row r="41" spans="1:24" x14ac:dyDescent="0.2">
      <c r="A41" s="208" t="s">
        <v>30</v>
      </c>
    </row>
    <row r="43" spans="1:24" ht="24" customHeight="1" x14ac:dyDescent="0.2">
      <c r="A43" s="612" t="s">
        <v>218</v>
      </c>
      <c r="B43" s="615" t="s">
        <v>336</v>
      </c>
      <c r="C43" s="615"/>
      <c r="D43" s="615" t="s">
        <v>337</v>
      </c>
      <c r="E43" s="615"/>
      <c r="F43" s="615" t="s">
        <v>338</v>
      </c>
      <c r="G43" s="615"/>
      <c r="H43" s="615" t="s">
        <v>339</v>
      </c>
      <c r="I43" s="615"/>
      <c r="J43" s="615" t="s">
        <v>340</v>
      </c>
      <c r="K43" s="615"/>
      <c r="L43" s="615" t="s">
        <v>341</v>
      </c>
      <c r="M43" s="615"/>
      <c r="N43" s="615" t="s">
        <v>342</v>
      </c>
      <c r="O43" s="615"/>
      <c r="P43" s="615" t="s">
        <v>343</v>
      </c>
      <c r="Q43" s="615"/>
      <c r="R43" s="615" t="s">
        <v>344</v>
      </c>
      <c r="S43" s="615"/>
      <c r="T43" s="615" t="s">
        <v>345</v>
      </c>
      <c r="U43" s="615"/>
      <c r="V43" s="615" t="s">
        <v>346</v>
      </c>
      <c r="W43" s="615"/>
      <c r="X43" s="606" t="s">
        <v>11</v>
      </c>
    </row>
    <row r="44" spans="1:24" x14ac:dyDescent="0.2">
      <c r="A44" s="613"/>
      <c r="B44" s="398" t="s">
        <v>244</v>
      </c>
      <c r="C44" s="399" t="s">
        <v>12</v>
      </c>
      <c r="D44" s="398" t="s">
        <v>244</v>
      </c>
      <c r="E44" s="399" t="s">
        <v>12</v>
      </c>
      <c r="F44" s="398" t="s">
        <v>244</v>
      </c>
      <c r="G44" s="399" t="s">
        <v>12</v>
      </c>
      <c r="H44" s="398" t="s">
        <v>244</v>
      </c>
      <c r="I44" s="399" t="s">
        <v>12</v>
      </c>
      <c r="J44" s="398" t="s">
        <v>244</v>
      </c>
      <c r="K44" s="399" t="s">
        <v>12</v>
      </c>
      <c r="L44" s="398" t="s">
        <v>244</v>
      </c>
      <c r="M44" s="399" t="s">
        <v>12</v>
      </c>
      <c r="N44" s="398" t="s">
        <v>244</v>
      </c>
      <c r="O44" s="399" t="s">
        <v>12</v>
      </c>
      <c r="P44" s="398" t="s">
        <v>244</v>
      </c>
      <c r="Q44" s="399" t="s">
        <v>12</v>
      </c>
      <c r="R44" s="398" t="s">
        <v>244</v>
      </c>
      <c r="S44" s="399" t="s">
        <v>12</v>
      </c>
      <c r="T44" s="398" t="s">
        <v>244</v>
      </c>
      <c r="U44" s="399" t="s">
        <v>12</v>
      </c>
      <c r="V44" s="398" t="s">
        <v>244</v>
      </c>
      <c r="W44" s="399" t="s">
        <v>12</v>
      </c>
      <c r="X44" s="606"/>
    </row>
    <row r="45" spans="1:24" x14ac:dyDescent="0.2">
      <c r="A45" s="358" t="s">
        <v>193</v>
      </c>
      <c r="B45" s="381">
        <v>81794</v>
      </c>
      <c r="C45" s="382">
        <v>1.041563600972418E-2</v>
      </c>
      <c r="D45" s="381">
        <v>119080</v>
      </c>
      <c r="E45" s="382">
        <v>1.5163629802160983E-2</v>
      </c>
      <c r="F45" s="381">
        <v>11853</v>
      </c>
      <c r="G45" s="382">
        <v>1.5093592882517142E-3</v>
      </c>
      <c r="H45" s="381">
        <v>3893</v>
      </c>
      <c r="I45" s="382">
        <v>4.9573405122449368E-4</v>
      </c>
      <c r="J45" s="381">
        <v>1560</v>
      </c>
      <c r="K45" s="382">
        <v>1.9865017208071155E-4</v>
      </c>
      <c r="L45" s="381">
        <v>3106</v>
      </c>
      <c r="M45" s="382">
        <v>3.9551758620685266E-4</v>
      </c>
      <c r="N45" s="381">
        <v>3600</v>
      </c>
      <c r="O45" s="382">
        <v>4.5842347403241132E-4</v>
      </c>
      <c r="P45" s="381">
        <v>2133</v>
      </c>
      <c r="Q45" s="382">
        <v>2.7161590836420369E-4</v>
      </c>
      <c r="R45" s="381">
        <v>1768</v>
      </c>
      <c r="S45" s="382">
        <v>2.2513686169147311E-4</v>
      </c>
      <c r="T45" s="381">
        <v>498</v>
      </c>
      <c r="U45" s="382">
        <v>6.341524724115023E-5</v>
      </c>
      <c r="V45" s="381">
        <v>7668301</v>
      </c>
      <c r="W45" s="382">
        <v>0.97648032898505932</v>
      </c>
      <c r="X45" s="383">
        <v>7853001</v>
      </c>
    </row>
    <row r="46" spans="1:24" x14ac:dyDescent="0.2">
      <c r="A46" s="223" t="s">
        <v>194</v>
      </c>
      <c r="B46" s="224">
        <v>70941</v>
      </c>
      <c r="C46" s="225">
        <v>1.6136428463221334E-2</v>
      </c>
      <c r="D46" s="224">
        <v>86484</v>
      </c>
      <c r="E46" s="225">
        <v>1.9671880565726926E-2</v>
      </c>
      <c r="F46" s="224">
        <v>10340</v>
      </c>
      <c r="G46" s="225">
        <v>2.3519638898480233E-3</v>
      </c>
      <c r="H46" s="224">
        <v>10119</v>
      </c>
      <c r="I46" s="225">
        <v>2.3016946422990468E-3</v>
      </c>
      <c r="J46" s="224">
        <v>1207</v>
      </c>
      <c r="K46" s="225">
        <v>2.7454742892133111E-4</v>
      </c>
      <c r="L46" s="224">
        <v>5497</v>
      </c>
      <c r="M46" s="225">
        <v>1.2503622342838088E-3</v>
      </c>
      <c r="N46" s="224">
        <v>5582</v>
      </c>
      <c r="O46" s="225">
        <v>1.2696965602641843E-3</v>
      </c>
      <c r="P46" s="224">
        <v>2956</v>
      </c>
      <c r="Q46" s="225">
        <v>6.7237961879987969E-4</v>
      </c>
      <c r="R46" s="224">
        <v>1332</v>
      </c>
      <c r="S46" s="225">
        <v>3.0298026124541262E-4</v>
      </c>
      <c r="T46" s="224">
        <v>0</v>
      </c>
      <c r="U46" s="225">
        <v>0</v>
      </c>
      <c r="V46" s="224">
        <v>4252389</v>
      </c>
      <c r="W46" s="225">
        <v>0.96725970731014943</v>
      </c>
      <c r="X46" s="226">
        <v>4396326</v>
      </c>
    </row>
    <row r="47" spans="1:24" x14ac:dyDescent="0.2">
      <c r="A47" s="208" t="s">
        <v>30</v>
      </c>
    </row>
    <row r="48" spans="1:24" x14ac:dyDescent="0.2">
      <c r="I48" s="336"/>
      <c r="J48" s="336"/>
      <c r="K48" s="336"/>
      <c r="L48" s="336"/>
      <c r="N48" s="336"/>
      <c r="O48" s="336"/>
      <c r="P48" s="336"/>
      <c r="Q48" s="336"/>
      <c r="W48" s="336"/>
    </row>
    <row r="49" spans="1:24" x14ac:dyDescent="0.2">
      <c r="A49" s="655" t="s">
        <v>3</v>
      </c>
      <c r="B49" s="615" t="s">
        <v>336</v>
      </c>
      <c r="C49" s="615"/>
      <c r="D49" s="615" t="s">
        <v>337</v>
      </c>
      <c r="E49" s="615"/>
      <c r="F49" s="615" t="s">
        <v>338</v>
      </c>
      <c r="G49" s="615"/>
      <c r="H49" s="615" t="s">
        <v>339</v>
      </c>
      <c r="I49" s="615"/>
      <c r="J49" s="615" t="s">
        <v>340</v>
      </c>
      <c r="K49" s="615"/>
      <c r="L49" s="615" t="s">
        <v>341</v>
      </c>
      <c r="M49" s="615"/>
      <c r="N49" s="615" t="s">
        <v>342</v>
      </c>
      <c r="O49" s="615"/>
      <c r="P49" s="615" t="s">
        <v>343</v>
      </c>
      <c r="Q49" s="615"/>
      <c r="R49" s="615" t="s">
        <v>344</v>
      </c>
      <c r="S49" s="615"/>
      <c r="T49" s="615" t="s">
        <v>345</v>
      </c>
      <c r="U49" s="615"/>
      <c r="V49" s="615" t="s">
        <v>346</v>
      </c>
      <c r="W49" s="615"/>
      <c r="X49" s="686" t="s">
        <v>11</v>
      </c>
    </row>
    <row r="50" spans="1:24" ht="12.75" customHeight="1" x14ac:dyDescent="0.2">
      <c r="A50" s="656"/>
      <c r="B50" s="398" t="s">
        <v>244</v>
      </c>
      <c r="C50" s="399" t="s">
        <v>12</v>
      </c>
      <c r="D50" s="398" t="s">
        <v>244</v>
      </c>
      <c r="E50" s="399" t="s">
        <v>12</v>
      </c>
      <c r="F50" s="398" t="s">
        <v>244</v>
      </c>
      <c r="G50" s="399" t="s">
        <v>12</v>
      </c>
      <c r="H50" s="398" t="s">
        <v>244</v>
      </c>
      <c r="I50" s="399" t="s">
        <v>12</v>
      </c>
      <c r="J50" s="398" t="s">
        <v>244</v>
      </c>
      <c r="K50" s="399" t="s">
        <v>12</v>
      </c>
      <c r="L50" s="398" t="s">
        <v>244</v>
      </c>
      <c r="M50" s="399" t="s">
        <v>12</v>
      </c>
      <c r="N50" s="398" t="s">
        <v>244</v>
      </c>
      <c r="O50" s="399" t="s">
        <v>12</v>
      </c>
      <c r="P50" s="398" t="s">
        <v>244</v>
      </c>
      <c r="Q50" s="399" t="s">
        <v>12</v>
      </c>
      <c r="R50" s="398" t="s">
        <v>244</v>
      </c>
      <c r="S50" s="398" t="s">
        <v>244</v>
      </c>
      <c r="T50" s="398" t="s">
        <v>244</v>
      </c>
      <c r="U50" s="399" t="s">
        <v>12</v>
      </c>
      <c r="V50" s="398" t="s">
        <v>244</v>
      </c>
      <c r="W50" s="399" t="s">
        <v>12</v>
      </c>
      <c r="X50" s="686"/>
    </row>
    <row r="51" spans="1:24" x14ac:dyDescent="0.2">
      <c r="A51" s="220" t="s">
        <v>172</v>
      </c>
      <c r="B51" s="191">
        <v>3891</v>
      </c>
      <c r="C51" s="181">
        <v>3.7487354882219763E-2</v>
      </c>
      <c r="D51" s="191">
        <v>3094</v>
      </c>
      <c r="E51" s="181">
        <v>2.9808757647285515E-2</v>
      </c>
      <c r="F51" s="191">
        <v>69</v>
      </c>
      <c r="G51" s="181">
        <v>6.6477190616118307E-4</v>
      </c>
      <c r="H51" s="191">
        <v>227</v>
      </c>
      <c r="I51" s="181">
        <v>2.1870032275157765E-3</v>
      </c>
      <c r="J51" s="191">
        <v>148</v>
      </c>
      <c r="K51" s="181">
        <v>1.4258875668384796E-3</v>
      </c>
      <c r="L51" s="191">
        <v>171</v>
      </c>
      <c r="M51" s="181">
        <v>1.6474782022255407E-3</v>
      </c>
      <c r="N51" s="191">
        <v>167</v>
      </c>
      <c r="O51" s="181">
        <v>1.6089407004190952E-3</v>
      </c>
      <c r="P51" s="191">
        <v>66</v>
      </c>
      <c r="Q51" s="181">
        <v>6.358687798063491E-4</v>
      </c>
      <c r="R51" s="191">
        <v>0</v>
      </c>
      <c r="S51" s="181">
        <v>0</v>
      </c>
      <c r="T51" s="191">
        <v>0</v>
      </c>
      <c r="U51" s="181">
        <v>0</v>
      </c>
      <c r="V51" s="191">
        <v>98556</v>
      </c>
      <c r="W51" s="181">
        <v>0.94952550700900817</v>
      </c>
      <c r="X51" s="227">
        <v>103795</v>
      </c>
    </row>
    <row r="52" spans="1:24" x14ac:dyDescent="0.2">
      <c r="A52" s="213" t="s">
        <v>189</v>
      </c>
      <c r="B52" s="196">
        <v>15053</v>
      </c>
      <c r="C52" s="175">
        <v>2.8863041960991848E-2</v>
      </c>
      <c r="D52" s="196">
        <v>11958</v>
      </c>
      <c r="E52" s="175">
        <v>2.2928602655254135E-2</v>
      </c>
      <c r="F52" s="196">
        <v>1596</v>
      </c>
      <c r="G52" s="175">
        <v>3.0602149053174112E-3</v>
      </c>
      <c r="H52" s="196">
        <v>1596</v>
      </c>
      <c r="I52" s="175">
        <v>3.0602149053174112E-3</v>
      </c>
      <c r="J52" s="196">
        <v>1499</v>
      </c>
      <c r="K52" s="175">
        <v>2.8742244004203001E-3</v>
      </c>
      <c r="L52" s="196">
        <v>0</v>
      </c>
      <c r="M52" s="175">
        <v>0</v>
      </c>
      <c r="N52" s="196">
        <v>3007</v>
      </c>
      <c r="O52" s="175">
        <v>5.7657056518104358E-3</v>
      </c>
      <c r="P52" s="196">
        <v>0</v>
      </c>
      <c r="Q52" s="175">
        <v>0</v>
      </c>
      <c r="R52" s="196">
        <v>0</v>
      </c>
      <c r="S52" s="175">
        <v>0</v>
      </c>
      <c r="T52" s="196">
        <v>0</v>
      </c>
      <c r="U52" s="175">
        <v>0</v>
      </c>
      <c r="V52" s="196">
        <v>501584</v>
      </c>
      <c r="W52" s="175">
        <v>0.96175114853930344</v>
      </c>
      <c r="X52" s="216">
        <v>521532</v>
      </c>
    </row>
    <row r="53" spans="1:24" x14ac:dyDescent="0.2">
      <c r="A53" s="220" t="s">
        <v>226</v>
      </c>
      <c r="B53" s="185">
        <v>30746</v>
      </c>
      <c r="C53" s="198">
        <v>1.1165118175001045E-2</v>
      </c>
      <c r="D53" s="185">
        <v>63562</v>
      </c>
      <c r="E53" s="198">
        <v>2.3081937209374109E-2</v>
      </c>
      <c r="F53" s="185">
        <v>2557</v>
      </c>
      <c r="G53" s="198">
        <v>9.285502886059217E-4</v>
      </c>
      <c r="H53" s="185">
        <v>1868</v>
      </c>
      <c r="I53" s="198">
        <v>6.7834647599368861E-4</v>
      </c>
      <c r="J53" s="185">
        <v>714</v>
      </c>
      <c r="K53" s="198">
        <v>2.5928232540658119E-4</v>
      </c>
      <c r="L53" s="185">
        <v>9096</v>
      </c>
      <c r="M53" s="198">
        <v>3.3031260950956058E-3</v>
      </c>
      <c r="N53" s="185">
        <v>714</v>
      </c>
      <c r="O53" s="198">
        <v>2.5928232540658119E-4</v>
      </c>
      <c r="P53" s="185">
        <v>0</v>
      </c>
      <c r="Q53" s="198">
        <v>0</v>
      </c>
      <c r="R53" s="185">
        <v>0</v>
      </c>
      <c r="S53" s="198">
        <v>0</v>
      </c>
      <c r="T53" s="185">
        <v>0</v>
      </c>
      <c r="U53" s="198">
        <v>0</v>
      </c>
      <c r="V53" s="185">
        <v>2676225</v>
      </c>
      <c r="W53" s="198">
        <v>0.97184571612216775</v>
      </c>
      <c r="X53" s="227">
        <v>2753755</v>
      </c>
    </row>
    <row r="54" spans="1:24" x14ac:dyDescent="0.2">
      <c r="A54" s="213" t="s">
        <v>183</v>
      </c>
      <c r="B54" s="196">
        <v>1926</v>
      </c>
      <c r="C54" s="175">
        <v>4.9563297426105397E-3</v>
      </c>
      <c r="D54" s="196">
        <v>2290</v>
      </c>
      <c r="E54" s="175">
        <v>5.8930400366449306E-3</v>
      </c>
      <c r="F54" s="196">
        <v>0</v>
      </c>
      <c r="G54" s="175">
        <v>0</v>
      </c>
      <c r="H54" s="196">
        <v>260</v>
      </c>
      <c r="I54" s="175">
        <v>6.6907878145313618E-4</v>
      </c>
      <c r="J54" s="196">
        <v>0</v>
      </c>
      <c r="K54" s="175">
        <v>0</v>
      </c>
      <c r="L54" s="196">
        <v>0</v>
      </c>
      <c r="M54" s="175">
        <v>0</v>
      </c>
      <c r="N54" s="196">
        <v>0</v>
      </c>
      <c r="O54" s="175">
        <v>0</v>
      </c>
      <c r="P54" s="196">
        <v>0</v>
      </c>
      <c r="Q54" s="175">
        <v>0</v>
      </c>
      <c r="R54" s="196">
        <v>0</v>
      </c>
      <c r="S54" s="175">
        <v>0</v>
      </c>
      <c r="T54" s="196">
        <v>0</v>
      </c>
      <c r="U54" s="175">
        <v>0</v>
      </c>
      <c r="V54" s="196">
        <v>384912</v>
      </c>
      <c r="W54" s="175">
        <v>0.99052481510265211</v>
      </c>
      <c r="X54" s="216">
        <v>388594</v>
      </c>
    </row>
    <row r="55" spans="1:24" x14ac:dyDescent="0.2">
      <c r="A55" s="220" t="s">
        <v>212</v>
      </c>
      <c r="B55" s="200">
        <v>28911</v>
      </c>
      <c r="C55" s="198">
        <v>3.8559619298615316E-2</v>
      </c>
      <c r="D55" s="200">
        <v>20853</v>
      </c>
      <c r="E55" s="198">
        <v>2.7812380797413619E-2</v>
      </c>
      <c r="F55" s="200">
        <v>5987</v>
      </c>
      <c r="G55" s="198">
        <v>7.9850728352810312E-3</v>
      </c>
      <c r="H55" s="200">
        <v>2980</v>
      </c>
      <c r="I55" s="198">
        <v>3.9745309920055909E-3</v>
      </c>
      <c r="J55" s="200">
        <v>1161</v>
      </c>
      <c r="K55" s="198">
        <v>1.5484666046035205E-3</v>
      </c>
      <c r="L55" s="200">
        <v>1867</v>
      </c>
      <c r="M55" s="198">
        <v>2.4900836785484693E-3</v>
      </c>
      <c r="N55" s="200">
        <v>2748</v>
      </c>
      <c r="O55" s="198">
        <v>3.6651044181313301E-3</v>
      </c>
      <c r="P55" s="200">
        <v>1419</v>
      </c>
      <c r="Q55" s="198">
        <v>1.8925702945154139E-3</v>
      </c>
      <c r="R55" s="200">
        <v>1268</v>
      </c>
      <c r="S55" s="198">
        <v>1.6911762744507011E-3</v>
      </c>
      <c r="T55" s="200">
        <v>1410</v>
      </c>
      <c r="U55" s="198">
        <v>1.8805666774254642E-3</v>
      </c>
      <c r="V55" s="200">
        <v>704286</v>
      </c>
      <c r="W55" s="198">
        <v>0.93933105175692944</v>
      </c>
      <c r="X55" s="227">
        <v>749774</v>
      </c>
    </row>
    <row r="56" spans="1:24" x14ac:dyDescent="0.2">
      <c r="A56" s="213" t="s">
        <v>174</v>
      </c>
      <c r="B56" s="196">
        <v>0</v>
      </c>
      <c r="C56" s="175">
        <v>0</v>
      </c>
      <c r="D56" s="196">
        <v>0</v>
      </c>
      <c r="E56" s="175">
        <v>0</v>
      </c>
      <c r="F56" s="196">
        <v>0</v>
      </c>
      <c r="G56" s="175">
        <v>0</v>
      </c>
      <c r="H56" s="196">
        <v>0</v>
      </c>
      <c r="I56" s="175">
        <v>0</v>
      </c>
      <c r="J56" s="196">
        <v>0</v>
      </c>
      <c r="K56" s="175">
        <v>0</v>
      </c>
      <c r="L56" s="196">
        <v>0</v>
      </c>
      <c r="M56" s="175">
        <v>0</v>
      </c>
      <c r="N56" s="196">
        <v>0</v>
      </c>
      <c r="O56" s="175">
        <v>0</v>
      </c>
      <c r="P56" s="196">
        <v>0</v>
      </c>
      <c r="Q56" s="175">
        <v>0</v>
      </c>
      <c r="R56" s="196">
        <v>0</v>
      </c>
      <c r="S56" s="175">
        <v>0</v>
      </c>
      <c r="T56" s="196">
        <v>0</v>
      </c>
      <c r="U56" s="175">
        <v>0</v>
      </c>
      <c r="V56" s="196">
        <v>273502</v>
      </c>
      <c r="W56" s="175">
        <v>1</v>
      </c>
      <c r="X56" s="216">
        <v>273502</v>
      </c>
    </row>
    <row r="57" spans="1:24" x14ac:dyDescent="0.2">
      <c r="A57" s="220" t="s">
        <v>214</v>
      </c>
      <c r="B57" s="185">
        <v>4287</v>
      </c>
      <c r="C57" s="198">
        <v>1.4779649797801152E-2</v>
      </c>
      <c r="D57" s="185">
        <v>7195</v>
      </c>
      <c r="E57" s="198">
        <v>2.480512719738262E-2</v>
      </c>
      <c r="F57" s="185">
        <v>1839</v>
      </c>
      <c r="G57" s="198">
        <v>6.3400457145221176E-3</v>
      </c>
      <c r="H57" s="185">
        <v>492</v>
      </c>
      <c r="I57" s="198">
        <v>1.6961949383060804E-3</v>
      </c>
      <c r="J57" s="185">
        <v>764</v>
      </c>
      <c r="K57" s="198">
        <v>2.6339287253370845E-3</v>
      </c>
      <c r="L57" s="185">
        <v>1045</v>
      </c>
      <c r="M57" s="198">
        <v>3.6026904685566141E-3</v>
      </c>
      <c r="N57" s="185">
        <v>232</v>
      </c>
      <c r="O57" s="198">
        <v>7.9983175952644443E-4</v>
      </c>
      <c r="P57" s="185">
        <v>299</v>
      </c>
      <c r="Q57" s="198">
        <v>1.0308176555965814E-3</v>
      </c>
      <c r="R57" s="185">
        <v>0</v>
      </c>
      <c r="S57" s="198">
        <v>0</v>
      </c>
      <c r="T57" s="185">
        <v>0</v>
      </c>
      <c r="U57" s="198">
        <v>0</v>
      </c>
      <c r="V57" s="185">
        <v>281798</v>
      </c>
      <c r="W57" s="198">
        <v>0.9715128886682457</v>
      </c>
      <c r="X57" s="227">
        <v>290061</v>
      </c>
    </row>
    <row r="58" spans="1:24" x14ac:dyDescent="0.2">
      <c r="A58" s="213" t="s">
        <v>175</v>
      </c>
      <c r="B58" s="196">
        <v>586</v>
      </c>
      <c r="C58" s="175">
        <v>1.1089873393766204E-2</v>
      </c>
      <c r="D58" s="196">
        <v>387</v>
      </c>
      <c r="E58" s="175">
        <v>7.3238583675554964E-3</v>
      </c>
      <c r="F58" s="196">
        <v>40</v>
      </c>
      <c r="G58" s="175">
        <v>7.5698794496697639E-4</v>
      </c>
      <c r="H58" s="196">
        <v>28</v>
      </c>
      <c r="I58" s="175">
        <v>5.2989156147688343E-4</v>
      </c>
      <c r="J58" s="196">
        <v>0</v>
      </c>
      <c r="K58" s="175">
        <v>0</v>
      </c>
      <c r="L58" s="196">
        <v>0</v>
      </c>
      <c r="M58" s="175">
        <v>0</v>
      </c>
      <c r="N58" s="196">
        <v>0</v>
      </c>
      <c r="O58" s="175">
        <v>0</v>
      </c>
      <c r="P58" s="196">
        <v>0</v>
      </c>
      <c r="Q58" s="175">
        <v>0</v>
      </c>
      <c r="R58" s="196">
        <v>0</v>
      </c>
      <c r="S58" s="175">
        <v>0</v>
      </c>
      <c r="T58" s="196">
        <v>0</v>
      </c>
      <c r="U58" s="175">
        <v>0</v>
      </c>
      <c r="V58" s="196">
        <v>52035</v>
      </c>
      <c r="W58" s="175">
        <v>0.98474669290891548</v>
      </c>
      <c r="X58" s="216">
        <v>52841</v>
      </c>
    </row>
    <row r="59" spans="1:24" x14ac:dyDescent="0.2">
      <c r="A59" s="220" t="s">
        <v>188</v>
      </c>
      <c r="B59" s="200">
        <v>17726</v>
      </c>
      <c r="C59" s="198">
        <v>9.8317193029163474E-2</v>
      </c>
      <c r="D59" s="200">
        <v>3077</v>
      </c>
      <c r="E59" s="198">
        <v>1.7066569048332168E-2</v>
      </c>
      <c r="F59" s="200">
        <v>636</v>
      </c>
      <c r="G59" s="198">
        <v>3.5275716329994343E-3</v>
      </c>
      <c r="H59" s="200">
        <v>238</v>
      </c>
      <c r="I59" s="198">
        <v>1.3200661142356374E-3</v>
      </c>
      <c r="J59" s="200">
        <v>0</v>
      </c>
      <c r="K59" s="198">
        <v>0</v>
      </c>
      <c r="L59" s="200">
        <v>131</v>
      </c>
      <c r="M59" s="198">
        <v>7.2659101245743066E-4</v>
      </c>
      <c r="N59" s="200">
        <v>137</v>
      </c>
      <c r="O59" s="198">
        <v>7.5986999012723664E-4</v>
      </c>
      <c r="P59" s="200">
        <v>65</v>
      </c>
      <c r="Q59" s="198">
        <v>3.605222580895648E-4</v>
      </c>
      <c r="R59" s="200">
        <v>281</v>
      </c>
      <c r="S59" s="198">
        <v>1.5585654542025803E-3</v>
      </c>
      <c r="T59" s="200">
        <v>0</v>
      </c>
      <c r="U59" s="198">
        <v>0</v>
      </c>
      <c r="V59" s="200">
        <v>160543</v>
      </c>
      <c r="W59" s="198">
        <v>0.89045115200727698</v>
      </c>
      <c r="X59" s="227">
        <v>180294</v>
      </c>
    </row>
    <row r="60" spans="1:24" x14ac:dyDescent="0.2">
      <c r="A60" s="213" t="s">
        <v>185</v>
      </c>
      <c r="B60" s="196">
        <v>2741</v>
      </c>
      <c r="C60" s="175">
        <v>1.6413861658871928E-2</v>
      </c>
      <c r="D60" s="196">
        <v>3130</v>
      </c>
      <c r="E60" s="175">
        <v>1.874330061739115E-2</v>
      </c>
      <c r="F60" s="196">
        <v>368</v>
      </c>
      <c r="G60" s="175">
        <v>2.2036851844089273E-3</v>
      </c>
      <c r="H60" s="196">
        <v>196</v>
      </c>
      <c r="I60" s="175">
        <v>1.1737018916960591E-3</v>
      </c>
      <c r="J60" s="196">
        <v>0</v>
      </c>
      <c r="K60" s="175">
        <v>0</v>
      </c>
      <c r="L60" s="196">
        <v>0</v>
      </c>
      <c r="M60" s="175">
        <v>0</v>
      </c>
      <c r="N60" s="196">
        <v>203</v>
      </c>
      <c r="O60" s="175">
        <v>1.2156198163994897E-3</v>
      </c>
      <c r="P60" s="196">
        <v>95</v>
      </c>
      <c r="Q60" s="175">
        <v>5.6888612097513074E-4</v>
      </c>
      <c r="R60" s="196">
        <v>0</v>
      </c>
      <c r="S60" s="175">
        <v>0</v>
      </c>
      <c r="T60" s="196">
        <v>0</v>
      </c>
      <c r="U60" s="175">
        <v>0</v>
      </c>
      <c r="V60" s="196">
        <v>162856</v>
      </c>
      <c r="W60" s="175">
        <v>0.97522650650027243</v>
      </c>
      <c r="X60" s="216">
        <v>166993</v>
      </c>
    </row>
    <row r="61" spans="1:24" x14ac:dyDescent="0.2">
      <c r="A61" s="220" t="s">
        <v>216</v>
      </c>
      <c r="B61" s="185">
        <v>11614</v>
      </c>
      <c r="C61" s="198">
        <v>8.7417100904504299E-3</v>
      </c>
      <c r="D61" s="185">
        <v>7709</v>
      </c>
      <c r="E61" s="198">
        <v>5.8024662551474405E-3</v>
      </c>
      <c r="F61" s="185">
        <v>855</v>
      </c>
      <c r="G61" s="198">
        <v>6.4354762591141022E-4</v>
      </c>
      <c r="H61" s="185">
        <v>1021</v>
      </c>
      <c r="I61" s="198">
        <v>7.6849371468485359E-4</v>
      </c>
      <c r="J61" s="185">
        <v>0</v>
      </c>
      <c r="K61" s="198">
        <v>0</v>
      </c>
      <c r="L61" s="185">
        <v>656</v>
      </c>
      <c r="M61" s="198">
        <v>4.9376285683963171E-4</v>
      </c>
      <c r="N61" s="185">
        <v>0</v>
      </c>
      <c r="O61" s="198">
        <v>0</v>
      </c>
      <c r="P61" s="185">
        <v>0</v>
      </c>
      <c r="Q61" s="198">
        <v>0</v>
      </c>
      <c r="R61" s="185">
        <v>0</v>
      </c>
      <c r="S61" s="198">
        <v>0</v>
      </c>
      <c r="T61" s="185">
        <v>0</v>
      </c>
      <c r="U61" s="198">
        <v>0</v>
      </c>
      <c r="V61" s="185">
        <v>1315031</v>
      </c>
      <c r="W61" s="198">
        <v>0.98980710883030143</v>
      </c>
      <c r="X61" s="227">
        <v>1328573</v>
      </c>
    </row>
    <row r="62" spans="1:24" x14ac:dyDescent="0.2">
      <c r="A62" s="213" t="s">
        <v>187</v>
      </c>
      <c r="B62" s="196">
        <v>3853</v>
      </c>
      <c r="C62" s="175">
        <v>3.0795175715530265E-2</v>
      </c>
      <c r="D62" s="196">
        <v>1785</v>
      </c>
      <c r="E62" s="175">
        <v>1.426664641895186E-2</v>
      </c>
      <c r="F62" s="196">
        <v>70</v>
      </c>
      <c r="G62" s="175">
        <v>5.5947633015497491E-4</v>
      </c>
      <c r="H62" s="196">
        <v>432</v>
      </c>
      <c r="I62" s="175">
        <v>3.452768208956417E-3</v>
      </c>
      <c r="J62" s="196">
        <v>0</v>
      </c>
      <c r="K62" s="175">
        <v>0</v>
      </c>
      <c r="L62" s="196">
        <v>42</v>
      </c>
      <c r="M62" s="175">
        <v>3.3568579809298499E-4</v>
      </c>
      <c r="N62" s="196">
        <v>0</v>
      </c>
      <c r="O62" s="175">
        <v>0</v>
      </c>
      <c r="P62" s="196">
        <v>0</v>
      </c>
      <c r="Q62" s="175">
        <v>0</v>
      </c>
      <c r="R62" s="196">
        <v>0</v>
      </c>
      <c r="S62" s="175">
        <v>0</v>
      </c>
      <c r="T62" s="196">
        <v>0</v>
      </c>
      <c r="U62" s="175">
        <v>0</v>
      </c>
      <c r="V62" s="196">
        <v>121155</v>
      </c>
      <c r="W62" s="175">
        <v>0.96833363971322839</v>
      </c>
      <c r="X62" s="216">
        <v>125117</v>
      </c>
    </row>
    <row r="63" spans="1:24" x14ac:dyDescent="0.2">
      <c r="A63" s="220" t="s">
        <v>176</v>
      </c>
      <c r="B63" s="200">
        <v>1320</v>
      </c>
      <c r="C63" s="198">
        <v>1.2060081131454884E-2</v>
      </c>
      <c r="D63" s="200">
        <v>3051</v>
      </c>
      <c r="E63" s="198">
        <v>2.787523297884004E-2</v>
      </c>
      <c r="F63" s="200">
        <v>226</v>
      </c>
      <c r="G63" s="198">
        <v>2.0648320725066695E-3</v>
      </c>
      <c r="H63" s="200">
        <v>52</v>
      </c>
      <c r="I63" s="198">
        <v>4.7509410517852574E-4</v>
      </c>
      <c r="J63" s="200">
        <v>177</v>
      </c>
      <c r="K63" s="198">
        <v>1.6171472426269049E-3</v>
      </c>
      <c r="L63" s="200">
        <v>215</v>
      </c>
      <c r="M63" s="198">
        <v>1.9643313964112122E-3</v>
      </c>
      <c r="N63" s="200">
        <v>112</v>
      </c>
      <c r="O63" s="198">
        <v>1.0232796111537478E-3</v>
      </c>
      <c r="P63" s="200">
        <v>164</v>
      </c>
      <c r="Q63" s="198">
        <v>1.4983737163322736E-3</v>
      </c>
      <c r="R63" s="200">
        <v>346</v>
      </c>
      <c r="S63" s="198">
        <v>3.1612030844571136E-3</v>
      </c>
      <c r="T63" s="200">
        <v>103</v>
      </c>
      <c r="U63" s="198">
        <v>9.4105178525746445E-4</v>
      </c>
      <c r="V63" s="200">
        <v>105458</v>
      </c>
      <c r="W63" s="198">
        <v>0.96350911815224938</v>
      </c>
      <c r="X63" s="227">
        <v>109452</v>
      </c>
    </row>
    <row r="64" spans="1:24" x14ac:dyDescent="0.2">
      <c r="A64" s="213" t="s">
        <v>177</v>
      </c>
      <c r="B64" s="196">
        <v>5231</v>
      </c>
      <c r="C64" s="175">
        <v>4.9975637951295011E-2</v>
      </c>
      <c r="D64" s="196">
        <v>4141</v>
      </c>
      <c r="E64" s="175">
        <v>3.956205634798559E-2</v>
      </c>
      <c r="F64" s="196">
        <v>163</v>
      </c>
      <c r="G64" s="175">
        <v>1.5572603682013164E-3</v>
      </c>
      <c r="H64" s="196">
        <v>273</v>
      </c>
      <c r="I64" s="175">
        <v>2.6081722731224502E-3</v>
      </c>
      <c r="J64" s="196">
        <v>102</v>
      </c>
      <c r="K64" s="175">
        <v>9.7448194819959688E-4</v>
      </c>
      <c r="L64" s="196">
        <v>466</v>
      </c>
      <c r="M64" s="175">
        <v>4.4520449790295307E-3</v>
      </c>
      <c r="N64" s="196">
        <v>218</v>
      </c>
      <c r="O64" s="175">
        <v>2.0827163206618834E-3</v>
      </c>
      <c r="P64" s="196">
        <v>192</v>
      </c>
      <c r="Q64" s="175">
        <v>1.8343189613168882E-3</v>
      </c>
      <c r="R64" s="196">
        <v>0</v>
      </c>
      <c r="S64" s="175">
        <v>0</v>
      </c>
      <c r="T64" s="196">
        <v>0</v>
      </c>
      <c r="U64" s="175">
        <v>0</v>
      </c>
      <c r="V64" s="196">
        <v>97336</v>
      </c>
      <c r="W64" s="175">
        <v>0.92992328343094077</v>
      </c>
      <c r="X64" s="216">
        <v>104671</v>
      </c>
    </row>
    <row r="65" spans="1:24" x14ac:dyDescent="0.2">
      <c r="A65" s="220" t="s">
        <v>213</v>
      </c>
      <c r="B65" s="185">
        <v>2843</v>
      </c>
      <c r="C65" s="198">
        <v>1.2879230598478774E-2</v>
      </c>
      <c r="D65" s="185">
        <v>2029</v>
      </c>
      <c r="E65" s="198">
        <v>9.1916844475249497E-3</v>
      </c>
      <c r="F65" s="185">
        <v>388</v>
      </c>
      <c r="G65" s="198">
        <v>1.7577001309214788E-3</v>
      </c>
      <c r="H65" s="185">
        <v>110</v>
      </c>
      <c r="I65" s="198">
        <v>4.983170474261925E-4</v>
      </c>
      <c r="J65" s="185">
        <v>0</v>
      </c>
      <c r="K65" s="198">
        <v>0</v>
      </c>
      <c r="L65" s="185">
        <v>65</v>
      </c>
      <c r="M65" s="198">
        <v>2.9446007347911371E-4</v>
      </c>
      <c r="N65" s="185">
        <v>0</v>
      </c>
      <c r="O65" s="198">
        <v>0</v>
      </c>
      <c r="P65" s="185">
        <v>0</v>
      </c>
      <c r="Q65" s="198">
        <v>0</v>
      </c>
      <c r="R65" s="185">
        <v>0</v>
      </c>
      <c r="S65" s="198">
        <v>0</v>
      </c>
      <c r="T65" s="185">
        <v>0</v>
      </c>
      <c r="U65" s="198">
        <v>0</v>
      </c>
      <c r="V65" s="185">
        <v>217699</v>
      </c>
      <c r="W65" s="198">
        <v>0.9862102082512243</v>
      </c>
      <c r="X65" s="227">
        <v>220743</v>
      </c>
    </row>
    <row r="66" spans="1:24" x14ac:dyDescent="0.2">
      <c r="A66" s="213" t="s">
        <v>170</v>
      </c>
      <c r="B66" s="196">
        <v>1933</v>
      </c>
      <c r="C66" s="175">
        <v>1.9704383282364932E-2</v>
      </c>
      <c r="D66" s="196">
        <v>2095</v>
      </c>
      <c r="E66" s="175">
        <v>2.1355759429153926E-2</v>
      </c>
      <c r="F66" s="196">
        <v>125</v>
      </c>
      <c r="G66" s="175">
        <v>1.2742099898063201E-3</v>
      </c>
      <c r="H66" s="196">
        <v>0</v>
      </c>
      <c r="I66" s="175">
        <v>0</v>
      </c>
      <c r="J66" s="196">
        <v>74</v>
      </c>
      <c r="K66" s="175">
        <v>7.5433231396534149E-4</v>
      </c>
      <c r="L66" s="196">
        <v>286</v>
      </c>
      <c r="M66" s="175">
        <v>2.9153924566768605E-3</v>
      </c>
      <c r="N66" s="196">
        <v>78</v>
      </c>
      <c r="O66" s="175">
        <v>7.9510703363914375E-4</v>
      </c>
      <c r="P66" s="196">
        <v>0</v>
      </c>
      <c r="Q66" s="175">
        <v>0</v>
      </c>
      <c r="R66" s="196">
        <v>0</v>
      </c>
      <c r="S66" s="175">
        <v>0</v>
      </c>
      <c r="T66" s="196">
        <v>0</v>
      </c>
      <c r="U66" s="175">
        <v>0</v>
      </c>
      <c r="V66" s="196">
        <v>94482</v>
      </c>
      <c r="W66" s="175">
        <v>0.96311926605504583</v>
      </c>
      <c r="X66" s="216">
        <v>98100</v>
      </c>
    </row>
    <row r="67" spans="1:24" x14ac:dyDescent="0.2">
      <c r="A67" s="220" t="s">
        <v>171</v>
      </c>
      <c r="B67" s="200">
        <v>0</v>
      </c>
      <c r="C67" s="198">
        <v>0</v>
      </c>
      <c r="D67" s="200">
        <v>54</v>
      </c>
      <c r="E67" s="198">
        <v>1.566579634464752E-3</v>
      </c>
      <c r="F67" s="200">
        <v>0</v>
      </c>
      <c r="G67" s="198">
        <v>0</v>
      </c>
      <c r="H67" s="200">
        <v>62</v>
      </c>
      <c r="I67" s="198">
        <v>1.7986655062373078E-3</v>
      </c>
      <c r="J67" s="200">
        <v>28</v>
      </c>
      <c r="K67" s="198">
        <v>8.1230055120394551E-4</v>
      </c>
      <c r="L67" s="200">
        <v>28</v>
      </c>
      <c r="M67" s="198">
        <v>8.1230055120394551E-4</v>
      </c>
      <c r="N67" s="200">
        <v>0</v>
      </c>
      <c r="O67" s="198">
        <v>0</v>
      </c>
      <c r="P67" s="200">
        <v>0</v>
      </c>
      <c r="Q67" s="198">
        <v>0</v>
      </c>
      <c r="R67" s="200">
        <v>0</v>
      </c>
      <c r="S67" s="198">
        <v>0</v>
      </c>
      <c r="T67" s="200">
        <v>0</v>
      </c>
      <c r="U67" s="198">
        <v>0</v>
      </c>
      <c r="V67" s="200">
        <v>34355</v>
      </c>
      <c r="W67" s="198">
        <v>0.99666376559326952</v>
      </c>
      <c r="X67" s="227">
        <v>34470</v>
      </c>
    </row>
    <row r="68" spans="1:24" x14ac:dyDescent="0.2">
      <c r="A68" s="213" t="s">
        <v>178</v>
      </c>
      <c r="B68" s="196">
        <v>1910</v>
      </c>
      <c r="C68" s="175">
        <v>4.4173084483914986E-2</v>
      </c>
      <c r="D68" s="196">
        <v>1337</v>
      </c>
      <c r="E68" s="175">
        <v>3.0921159138740488E-2</v>
      </c>
      <c r="F68" s="196">
        <v>11</v>
      </c>
      <c r="G68" s="175">
        <v>2.54399962996369E-4</v>
      </c>
      <c r="H68" s="196">
        <v>33</v>
      </c>
      <c r="I68" s="175">
        <v>7.6319988898910704E-4</v>
      </c>
      <c r="J68" s="196">
        <v>0</v>
      </c>
      <c r="K68" s="175">
        <v>0</v>
      </c>
      <c r="L68" s="196">
        <v>0</v>
      </c>
      <c r="M68" s="175">
        <v>0</v>
      </c>
      <c r="N68" s="196">
        <v>0</v>
      </c>
      <c r="O68" s="175">
        <v>0</v>
      </c>
      <c r="P68" s="196">
        <v>22</v>
      </c>
      <c r="Q68" s="175">
        <v>5.0879992599273799E-4</v>
      </c>
      <c r="R68" s="196">
        <v>0</v>
      </c>
      <c r="S68" s="175">
        <v>0</v>
      </c>
      <c r="T68" s="196">
        <v>0</v>
      </c>
      <c r="U68" s="175">
        <v>0</v>
      </c>
      <c r="V68" s="196">
        <v>41011</v>
      </c>
      <c r="W68" s="175">
        <v>0.94847244385855367</v>
      </c>
      <c r="X68" s="216">
        <v>43239</v>
      </c>
    </row>
    <row r="69" spans="1:24" x14ac:dyDescent="0.2">
      <c r="A69" s="220" t="s">
        <v>186</v>
      </c>
      <c r="B69" s="185">
        <v>3668</v>
      </c>
      <c r="C69" s="198">
        <v>2.6605737496826605E-2</v>
      </c>
      <c r="D69" s="185">
        <v>3215</v>
      </c>
      <c r="E69" s="198">
        <v>2.3319914409023319E-2</v>
      </c>
      <c r="F69" s="185">
        <v>171</v>
      </c>
      <c r="G69" s="198">
        <v>1.2403438146012403E-3</v>
      </c>
      <c r="H69" s="185">
        <v>50</v>
      </c>
      <c r="I69" s="198">
        <v>3.6267363000036268E-4</v>
      </c>
      <c r="J69" s="185">
        <v>156</v>
      </c>
      <c r="K69" s="198">
        <v>1.1315417256011315E-3</v>
      </c>
      <c r="L69" s="185">
        <v>169</v>
      </c>
      <c r="M69" s="198">
        <v>1.2258368694012258E-3</v>
      </c>
      <c r="N69" s="185">
        <v>0</v>
      </c>
      <c r="O69" s="198">
        <v>0</v>
      </c>
      <c r="P69" s="185">
        <v>73</v>
      </c>
      <c r="Q69" s="198">
        <v>5.2950349980052948E-4</v>
      </c>
      <c r="R69" s="185">
        <v>0</v>
      </c>
      <c r="S69" s="198">
        <v>0</v>
      </c>
      <c r="T69" s="185">
        <v>0</v>
      </c>
      <c r="U69" s="198">
        <v>0</v>
      </c>
      <c r="V69" s="185">
        <v>131784</v>
      </c>
      <c r="W69" s="198">
        <v>0.95589163311935588</v>
      </c>
      <c r="X69" s="227">
        <v>137865</v>
      </c>
    </row>
    <row r="70" spans="1:24" x14ac:dyDescent="0.2">
      <c r="A70" s="213" t="s">
        <v>179</v>
      </c>
      <c r="B70" s="196">
        <v>2688</v>
      </c>
      <c r="C70" s="175">
        <v>3.7007971583164677E-2</v>
      </c>
      <c r="D70" s="196">
        <v>1802</v>
      </c>
      <c r="E70" s="175">
        <v>2.4809659521154295E-2</v>
      </c>
      <c r="F70" s="196">
        <v>61</v>
      </c>
      <c r="G70" s="175">
        <v>8.3983864083818653E-4</v>
      </c>
      <c r="H70" s="196">
        <v>0</v>
      </c>
      <c r="I70" s="175">
        <v>0</v>
      </c>
      <c r="J70" s="196">
        <v>0</v>
      </c>
      <c r="K70" s="175">
        <v>0</v>
      </c>
      <c r="L70" s="196">
        <v>0</v>
      </c>
      <c r="M70" s="175">
        <v>0</v>
      </c>
      <c r="N70" s="196">
        <v>0</v>
      </c>
      <c r="O70" s="175">
        <v>0</v>
      </c>
      <c r="P70" s="196">
        <v>0</v>
      </c>
      <c r="Q70" s="175">
        <v>0</v>
      </c>
      <c r="R70" s="196">
        <v>0</v>
      </c>
      <c r="S70" s="175">
        <v>0</v>
      </c>
      <c r="T70" s="196">
        <v>0</v>
      </c>
      <c r="U70" s="175">
        <v>0</v>
      </c>
      <c r="V70" s="196">
        <v>69473</v>
      </c>
      <c r="W70" s="175">
        <v>0.95649360483526769</v>
      </c>
      <c r="X70" s="216">
        <v>72633</v>
      </c>
    </row>
    <row r="71" spans="1:24" x14ac:dyDescent="0.2">
      <c r="A71" s="220" t="s">
        <v>180</v>
      </c>
      <c r="B71" s="200">
        <v>489</v>
      </c>
      <c r="C71" s="198">
        <v>8.3449947097170556E-3</v>
      </c>
      <c r="D71" s="200">
        <v>1672</v>
      </c>
      <c r="E71" s="198">
        <v>2.8533397044267723E-2</v>
      </c>
      <c r="F71" s="200">
        <v>199</v>
      </c>
      <c r="G71" s="198">
        <v>3.3960203419911941E-3</v>
      </c>
      <c r="H71" s="200">
        <v>81</v>
      </c>
      <c r="I71" s="198">
        <v>1.3822997371923957E-3</v>
      </c>
      <c r="J71" s="200">
        <v>0</v>
      </c>
      <c r="K71" s="198">
        <v>0</v>
      </c>
      <c r="L71" s="200">
        <v>0</v>
      </c>
      <c r="M71" s="198">
        <v>0</v>
      </c>
      <c r="N71" s="200">
        <v>79</v>
      </c>
      <c r="O71" s="198">
        <v>1.3481688794839415E-3</v>
      </c>
      <c r="P71" s="200">
        <v>92</v>
      </c>
      <c r="Q71" s="198">
        <v>1.5700194545888938E-3</v>
      </c>
      <c r="R71" s="200">
        <v>0</v>
      </c>
      <c r="S71" s="198">
        <v>0</v>
      </c>
      <c r="T71" s="200">
        <v>0</v>
      </c>
      <c r="U71" s="198">
        <v>0</v>
      </c>
      <c r="V71" s="200">
        <v>56332</v>
      </c>
      <c r="W71" s="198">
        <v>0.96132973821632139</v>
      </c>
      <c r="X71" s="227">
        <v>58598</v>
      </c>
    </row>
    <row r="72" spans="1:24" x14ac:dyDescent="0.2">
      <c r="A72" s="213" t="s">
        <v>181</v>
      </c>
      <c r="B72" s="196">
        <v>118</v>
      </c>
      <c r="C72" s="175">
        <v>8.8209130392530625E-4</v>
      </c>
      <c r="D72" s="196">
        <v>138</v>
      </c>
      <c r="E72" s="175">
        <v>1.0315983045906124E-3</v>
      </c>
      <c r="F72" s="196">
        <v>0</v>
      </c>
      <c r="G72" s="175">
        <v>0</v>
      </c>
      <c r="H72" s="196">
        <v>0</v>
      </c>
      <c r="I72" s="175">
        <v>0</v>
      </c>
      <c r="J72" s="196">
        <v>118</v>
      </c>
      <c r="K72" s="175">
        <v>8.8209130392530625E-4</v>
      </c>
      <c r="L72" s="196">
        <v>0</v>
      </c>
      <c r="M72" s="175">
        <v>0</v>
      </c>
      <c r="N72" s="196">
        <v>0</v>
      </c>
      <c r="O72" s="175">
        <v>0</v>
      </c>
      <c r="P72" s="196">
        <v>118</v>
      </c>
      <c r="Q72" s="175">
        <v>8.8209130392530625E-4</v>
      </c>
      <c r="R72" s="196">
        <v>0</v>
      </c>
      <c r="S72" s="175">
        <v>0</v>
      </c>
      <c r="T72" s="196">
        <v>0</v>
      </c>
      <c r="U72" s="175">
        <v>0</v>
      </c>
      <c r="V72" s="196">
        <v>133517</v>
      </c>
      <c r="W72" s="175">
        <v>0.9980863103914841</v>
      </c>
      <c r="X72" s="216">
        <v>133773</v>
      </c>
    </row>
    <row r="73" spans="1:24" x14ac:dyDescent="0.2">
      <c r="A73" s="220" t="s">
        <v>182</v>
      </c>
      <c r="B73" s="185">
        <v>5133</v>
      </c>
      <c r="C73" s="198">
        <v>2.9810439751899086E-2</v>
      </c>
      <c r="D73" s="185">
        <v>5624</v>
      </c>
      <c r="E73" s="198">
        <v>3.2661974121309265E-2</v>
      </c>
      <c r="F73" s="185">
        <v>469</v>
      </c>
      <c r="G73" s="198">
        <v>2.7237670453225545E-3</v>
      </c>
      <c r="H73" s="185">
        <v>308</v>
      </c>
      <c r="I73" s="198">
        <v>1.7887425372267521E-3</v>
      </c>
      <c r="J73" s="185">
        <v>926</v>
      </c>
      <c r="K73" s="198">
        <v>5.3778428229609493E-3</v>
      </c>
      <c r="L73" s="185">
        <v>122</v>
      </c>
      <c r="M73" s="198">
        <v>7.0852788812228494E-4</v>
      </c>
      <c r="N73" s="185">
        <v>692</v>
      </c>
      <c r="O73" s="198">
        <v>4.0188631031198461E-3</v>
      </c>
      <c r="P73" s="185">
        <v>939</v>
      </c>
      <c r="Q73" s="198">
        <v>5.4533416962854551E-3</v>
      </c>
      <c r="R73" s="185">
        <v>0</v>
      </c>
      <c r="S73" s="198">
        <v>0</v>
      </c>
      <c r="T73" s="185">
        <v>82</v>
      </c>
      <c r="U73" s="198">
        <v>4.7622366250842102E-4</v>
      </c>
      <c r="V73" s="185">
        <v>162372</v>
      </c>
      <c r="W73" s="198">
        <v>0.94299254303435776</v>
      </c>
      <c r="X73" s="227">
        <v>172188</v>
      </c>
    </row>
    <row r="74" spans="1:24" x14ac:dyDescent="0.2">
      <c r="A74" s="223" t="s">
        <v>11</v>
      </c>
      <c r="B74" s="203">
        <v>146669</v>
      </c>
      <c r="C74" s="204">
        <v>1.8061432440090668E-2</v>
      </c>
      <c r="D74" s="203">
        <v>150198</v>
      </c>
      <c r="E74" s="204">
        <v>1.8496008220119712E-2</v>
      </c>
      <c r="F74" s="203">
        <v>15830</v>
      </c>
      <c r="G74" s="204">
        <v>1.9493722294870442E-3</v>
      </c>
      <c r="H74" s="203">
        <v>10307</v>
      </c>
      <c r="I74" s="204">
        <v>1.2692469721619056E-3</v>
      </c>
      <c r="J74" s="203">
        <v>5866</v>
      </c>
      <c r="K74" s="204">
        <v>7.2236370803354397E-4</v>
      </c>
      <c r="L74" s="203">
        <v>14359</v>
      </c>
      <c r="M74" s="204">
        <v>1.7682271537084312E-3</v>
      </c>
      <c r="N74" s="203">
        <v>8387</v>
      </c>
      <c r="O74" s="204">
        <v>1.0328101635317651E-3</v>
      </c>
      <c r="P74" s="203">
        <v>3543</v>
      </c>
      <c r="Q74" s="204">
        <v>4.3629979842530625E-4</v>
      </c>
      <c r="R74" s="203">
        <v>1895</v>
      </c>
      <c r="S74" s="204">
        <v>2.3335820435110225E-4</v>
      </c>
      <c r="T74" s="203">
        <v>1596</v>
      </c>
      <c r="U74" s="204">
        <v>1.9653809717380433E-4</v>
      </c>
      <c r="V74" s="203">
        <v>7876301</v>
      </c>
      <c r="W74" s="204">
        <v>0.96992055846374203</v>
      </c>
      <c r="X74" s="226">
        <v>8120563</v>
      </c>
    </row>
    <row r="75" spans="1:24" x14ac:dyDescent="0.2">
      <c r="A75" s="208" t="s">
        <v>30</v>
      </c>
    </row>
    <row r="76" spans="1:24" x14ac:dyDescent="0.2">
      <c r="A76" s="330" t="s">
        <v>394</v>
      </c>
    </row>
  </sheetData>
  <mergeCells count="80">
    <mergeCell ref="A6:X6"/>
    <mergeCell ref="A11:A13"/>
    <mergeCell ref="B11:X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X13"/>
    <mergeCell ref="A19:A20"/>
    <mergeCell ref="B19:C19"/>
    <mergeCell ref="D19:E19"/>
    <mergeCell ref="F19:G19"/>
    <mergeCell ref="H19:I19"/>
    <mergeCell ref="V19:W19"/>
    <mergeCell ref="X19:X20"/>
    <mergeCell ref="A26:A27"/>
    <mergeCell ref="B26:C26"/>
    <mergeCell ref="D26:E26"/>
    <mergeCell ref="F26:G26"/>
    <mergeCell ref="H26:I26"/>
    <mergeCell ref="J26:K26"/>
    <mergeCell ref="L26:M26"/>
    <mergeCell ref="N26:O26"/>
    <mergeCell ref="J19:K19"/>
    <mergeCell ref="L19:M19"/>
    <mergeCell ref="N19:O19"/>
    <mergeCell ref="P19:Q19"/>
    <mergeCell ref="R19:S19"/>
    <mergeCell ref="T19:U19"/>
    <mergeCell ref="A35:A36"/>
    <mergeCell ref="B35:C35"/>
    <mergeCell ref="D35:E35"/>
    <mergeCell ref="F35:G35"/>
    <mergeCell ref="H35:I35"/>
    <mergeCell ref="P26:Q26"/>
    <mergeCell ref="R26:S26"/>
    <mergeCell ref="T26:U26"/>
    <mergeCell ref="V26:W26"/>
    <mergeCell ref="X26:X27"/>
    <mergeCell ref="V35:W35"/>
    <mergeCell ref="X35:X36"/>
    <mergeCell ref="A43:A44"/>
    <mergeCell ref="B43:C43"/>
    <mergeCell ref="D43:E43"/>
    <mergeCell ref="F43:G43"/>
    <mergeCell ref="H43:I43"/>
    <mergeCell ref="J43:K43"/>
    <mergeCell ref="L43:M43"/>
    <mergeCell ref="N43:O43"/>
    <mergeCell ref="J35:K35"/>
    <mergeCell ref="L35:M35"/>
    <mergeCell ref="N35:O35"/>
    <mergeCell ref="P35:Q35"/>
    <mergeCell ref="R35:S35"/>
    <mergeCell ref="T35:U35"/>
    <mergeCell ref="A49:A50"/>
    <mergeCell ref="B49:C49"/>
    <mergeCell ref="D49:E49"/>
    <mergeCell ref="F49:G49"/>
    <mergeCell ref="H49:I49"/>
    <mergeCell ref="P43:Q43"/>
    <mergeCell ref="R43:S43"/>
    <mergeCell ref="T43:U43"/>
    <mergeCell ref="V43:W43"/>
    <mergeCell ref="X43:X44"/>
    <mergeCell ref="V49:W49"/>
    <mergeCell ref="X49:X50"/>
    <mergeCell ref="J49:K49"/>
    <mergeCell ref="L49:M49"/>
    <mergeCell ref="N49:O49"/>
    <mergeCell ref="P49:Q49"/>
    <mergeCell ref="R49:S49"/>
    <mergeCell ref="T49:U49"/>
  </mergeCell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5B22A-F612-4E76-841D-5805C872C305}">
  <dimension ref="A6:N76"/>
  <sheetViews>
    <sheetView showGridLines="0" zoomScale="60" zoomScaleNormal="60" workbookViewId="0">
      <selection activeCell="A11" sqref="A11:A13"/>
    </sheetView>
  </sheetViews>
  <sheetFormatPr baseColWidth="10" defaultRowHeight="12" x14ac:dyDescent="0.2"/>
  <cols>
    <col min="1" max="1" width="24" style="208" customWidth="1"/>
    <col min="2" max="2" width="19.42578125" style="208" customWidth="1"/>
    <col min="3" max="3" width="9.85546875" style="208" customWidth="1"/>
    <col min="4" max="4" width="14.140625" style="208" customWidth="1"/>
    <col min="5" max="5" width="12.140625" style="208" customWidth="1"/>
    <col min="6" max="6" width="12.85546875" style="434" customWidth="1"/>
    <col min="7" max="7" width="8.140625" style="208" customWidth="1"/>
    <col min="8" max="16384" width="11.42578125" style="208"/>
  </cols>
  <sheetData>
    <row r="6" spans="1:14" s="206" customFormat="1" ht="16.5" x14ac:dyDescent="0.2">
      <c r="A6" s="605" t="s">
        <v>1</v>
      </c>
      <c r="B6" s="605"/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</row>
    <row r="7" spans="1:14" ht="15" customHeight="1" x14ac:dyDescent="0.2">
      <c r="A7" s="401" t="s">
        <v>347</v>
      </c>
      <c r="B7" s="401"/>
      <c r="C7" s="401"/>
      <c r="D7" s="401"/>
      <c r="E7" s="401"/>
      <c r="F7" s="402"/>
      <c r="G7" s="401"/>
      <c r="H7" s="401"/>
      <c r="I7" s="403"/>
      <c r="J7" s="403"/>
      <c r="K7" s="403"/>
      <c r="L7" s="403"/>
      <c r="M7" s="403"/>
      <c r="N7" s="403"/>
    </row>
    <row r="8" spans="1:14" ht="15" customHeight="1" x14ac:dyDescent="0.2">
      <c r="A8" s="401" t="s">
        <v>334</v>
      </c>
      <c r="B8" s="401"/>
      <c r="C8" s="401"/>
      <c r="D8" s="401"/>
      <c r="E8" s="401"/>
      <c r="F8" s="402"/>
      <c r="G8" s="401"/>
      <c r="H8" s="401"/>
      <c r="I8" s="403"/>
      <c r="J8" s="403"/>
      <c r="K8" s="403"/>
      <c r="L8" s="403"/>
      <c r="M8" s="403"/>
      <c r="N8" s="403"/>
    </row>
    <row r="9" spans="1:14" ht="15" customHeight="1" x14ac:dyDescent="0.2">
      <c r="A9" s="401" t="s">
        <v>3</v>
      </c>
      <c r="B9" s="401"/>
      <c r="C9" s="401"/>
      <c r="D9" s="401"/>
      <c r="E9" s="401"/>
      <c r="F9" s="402"/>
      <c r="G9" s="401"/>
      <c r="H9" s="401"/>
      <c r="I9" s="403"/>
      <c r="J9" s="403"/>
      <c r="K9" s="403"/>
      <c r="L9" s="403"/>
      <c r="M9" s="403"/>
      <c r="N9" s="403"/>
    </row>
    <row r="10" spans="1:14" ht="15" customHeight="1" x14ac:dyDescent="0.2">
      <c r="A10" s="404" t="s">
        <v>393</v>
      </c>
      <c r="B10" s="404"/>
      <c r="C10" s="404"/>
      <c r="D10" s="404"/>
      <c r="E10" s="404"/>
      <c r="F10" s="405"/>
      <c r="G10" s="404"/>
      <c r="H10" s="401"/>
      <c r="I10" s="403"/>
      <c r="J10" s="403"/>
      <c r="K10" s="403"/>
      <c r="L10" s="403"/>
      <c r="M10" s="403"/>
      <c r="N10" s="403"/>
    </row>
    <row r="11" spans="1:14" ht="14.25" x14ac:dyDescent="0.25">
      <c r="A11" s="607" t="s">
        <v>13</v>
      </c>
      <c r="B11" s="604"/>
      <c r="C11" s="604"/>
      <c r="D11" s="604"/>
      <c r="E11" s="604"/>
      <c r="F11" s="604"/>
      <c r="G11" s="604"/>
      <c r="H11" s="604"/>
      <c r="I11" s="406"/>
      <c r="J11" s="406"/>
      <c r="K11" s="406"/>
      <c r="L11" s="406"/>
      <c r="M11" s="406"/>
      <c r="N11" s="406"/>
    </row>
    <row r="12" spans="1:14" ht="33.75" customHeight="1" x14ac:dyDescent="0.2">
      <c r="A12" s="610"/>
      <c r="B12" s="657" t="s">
        <v>348</v>
      </c>
      <c r="C12" s="658"/>
      <c r="D12" s="657" t="s">
        <v>349</v>
      </c>
      <c r="E12" s="658"/>
      <c r="F12" s="652" t="s">
        <v>350</v>
      </c>
      <c r="G12" s="602"/>
      <c r="H12" s="652" t="s">
        <v>351</v>
      </c>
      <c r="I12" s="602"/>
      <c r="J12" s="652" t="s">
        <v>352</v>
      </c>
      <c r="K12" s="602"/>
      <c r="L12" s="652" t="s">
        <v>353</v>
      </c>
      <c r="M12" s="602"/>
      <c r="N12" s="668" t="s">
        <v>11</v>
      </c>
    </row>
    <row r="13" spans="1:14" ht="17.25" customHeight="1" x14ac:dyDescent="0.2">
      <c r="A13" s="611"/>
      <c r="B13" s="398" t="s">
        <v>244</v>
      </c>
      <c r="C13" s="399" t="s">
        <v>12</v>
      </c>
      <c r="D13" s="398" t="s">
        <v>244</v>
      </c>
      <c r="E13" s="399" t="s">
        <v>12</v>
      </c>
      <c r="F13" s="398" t="s">
        <v>244</v>
      </c>
      <c r="G13" s="399" t="s">
        <v>12</v>
      </c>
      <c r="H13" s="398" t="s">
        <v>244</v>
      </c>
      <c r="I13" s="399" t="s">
        <v>12</v>
      </c>
      <c r="J13" s="398" t="s">
        <v>244</v>
      </c>
      <c r="K13" s="399" t="s">
        <v>12</v>
      </c>
      <c r="L13" s="398" t="s">
        <v>244</v>
      </c>
      <c r="M13" s="399" t="s">
        <v>12</v>
      </c>
      <c r="N13" s="669"/>
    </row>
    <row r="14" spans="1:14" ht="24" x14ac:dyDescent="0.2">
      <c r="A14" s="212" t="s">
        <v>3</v>
      </c>
      <c r="B14" s="407">
        <v>77195</v>
      </c>
      <c r="C14" s="408">
        <v>0.23489371283905086</v>
      </c>
      <c r="D14" s="407">
        <v>113151</v>
      </c>
      <c r="E14" s="408">
        <v>0.34430284994431565</v>
      </c>
      <c r="F14" s="407">
        <v>18291</v>
      </c>
      <c r="G14" s="408">
        <v>5.5656984280576194E-2</v>
      </c>
      <c r="H14" s="407">
        <v>72957</v>
      </c>
      <c r="I14" s="408">
        <v>0.22199806473992661</v>
      </c>
      <c r="J14" s="407">
        <v>34149</v>
      </c>
      <c r="K14" s="408">
        <v>0.10391068592189583</v>
      </c>
      <c r="L14" s="407">
        <v>32568</v>
      </c>
      <c r="M14" s="408">
        <v>9.909992149416684E-2</v>
      </c>
      <c r="N14" s="409">
        <v>328638</v>
      </c>
    </row>
    <row r="15" spans="1:14" x14ac:dyDescent="0.2">
      <c r="A15" s="213" t="s">
        <v>4</v>
      </c>
      <c r="B15" s="410">
        <v>28478</v>
      </c>
      <c r="C15" s="215">
        <v>0.26958357393716215</v>
      </c>
      <c r="D15" s="410">
        <v>26737</v>
      </c>
      <c r="E15" s="215">
        <v>0.25310260609445556</v>
      </c>
      <c r="F15" s="410">
        <v>6426</v>
      </c>
      <c r="G15" s="215">
        <v>6.0830958849645483E-2</v>
      </c>
      <c r="H15" s="410">
        <v>26317</v>
      </c>
      <c r="I15" s="215">
        <v>0.24912672643108003</v>
      </c>
      <c r="J15" s="410">
        <v>16870</v>
      </c>
      <c r="K15" s="215">
        <v>0.15969783314558347</v>
      </c>
      <c r="L15" s="410">
        <v>3511</v>
      </c>
      <c r="M15" s="215">
        <v>3.3236460709789181E-2</v>
      </c>
      <c r="N15" s="411">
        <v>105637</v>
      </c>
    </row>
    <row r="16" spans="1:14" x14ac:dyDescent="0.2">
      <c r="A16" s="217" t="s">
        <v>5</v>
      </c>
      <c r="B16" s="412">
        <v>48718</v>
      </c>
      <c r="C16" s="387">
        <v>0.21846538804758722</v>
      </c>
      <c r="D16" s="412">
        <v>86413</v>
      </c>
      <c r="E16" s="387">
        <v>0.38750050448204271</v>
      </c>
      <c r="F16" s="412">
        <v>11865</v>
      </c>
      <c r="G16" s="387">
        <v>5.3206039434800741E-2</v>
      </c>
      <c r="H16" s="412">
        <v>46641</v>
      </c>
      <c r="I16" s="387">
        <v>0.2091515284684822</v>
      </c>
      <c r="J16" s="412">
        <v>17279</v>
      </c>
      <c r="K16" s="387">
        <v>7.7483957471042725E-2</v>
      </c>
      <c r="L16" s="412">
        <v>29057</v>
      </c>
      <c r="M16" s="387">
        <v>0.13029986412616984</v>
      </c>
      <c r="N16" s="413">
        <v>223001</v>
      </c>
    </row>
    <row r="17" spans="1:14" x14ac:dyDescent="0.2">
      <c r="A17" s="208" t="s">
        <v>30</v>
      </c>
      <c r="B17" s="414"/>
      <c r="C17" s="414"/>
      <c r="D17" s="414"/>
      <c r="E17" s="414"/>
      <c r="F17" s="414"/>
      <c r="G17" s="414"/>
      <c r="H17" s="414"/>
      <c r="I17" s="414"/>
      <c r="J17" s="414"/>
      <c r="K17" s="414"/>
      <c r="L17" s="414"/>
      <c r="M17" s="414"/>
      <c r="N17" s="347"/>
    </row>
    <row r="18" spans="1:14" x14ac:dyDescent="0.2"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347"/>
    </row>
    <row r="19" spans="1:14" ht="27" customHeight="1" x14ac:dyDescent="0.2">
      <c r="A19" s="609" t="s">
        <v>14</v>
      </c>
      <c r="B19" s="657" t="s">
        <v>348</v>
      </c>
      <c r="C19" s="658"/>
      <c r="D19" s="657" t="s">
        <v>349</v>
      </c>
      <c r="E19" s="658"/>
      <c r="F19" s="652" t="s">
        <v>350</v>
      </c>
      <c r="G19" s="602"/>
      <c r="H19" s="652" t="s">
        <v>351</v>
      </c>
      <c r="I19" s="602"/>
      <c r="J19" s="652" t="s">
        <v>352</v>
      </c>
      <c r="K19" s="602"/>
      <c r="L19" s="652" t="s">
        <v>353</v>
      </c>
      <c r="M19" s="602"/>
      <c r="N19" s="668" t="s">
        <v>11</v>
      </c>
    </row>
    <row r="20" spans="1:14" x14ac:dyDescent="0.2">
      <c r="A20" s="609"/>
      <c r="B20" s="398" t="s">
        <v>244</v>
      </c>
      <c r="C20" s="399" t="s">
        <v>12</v>
      </c>
      <c r="D20" s="398" t="s">
        <v>244</v>
      </c>
      <c r="E20" s="399" t="s">
        <v>12</v>
      </c>
      <c r="F20" s="398" t="s">
        <v>244</v>
      </c>
      <c r="G20" s="399" t="s">
        <v>12</v>
      </c>
      <c r="H20" s="398" t="s">
        <v>244</v>
      </c>
      <c r="I20" s="399" t="s">
        <v>12</v>
      </c>
      <c r="J20" s="398" t="s">
        <v>244</v>
      </c>
      <c r="K20" s="399" t="s">
        <v>12</v>
      </c>
      <c r="L20" s="398" t="s">
        <v>244</v>
      </c>
      <c r="M20" s="399" t="s">
        <v>12</v>
      </c>
      <c r="N20" s="669"/>
    </row>
    <row r="21" spans="1:14" x14ac:dyDescent="0.2">
      <c r="A21" s="218" t="s">
        <v>15</v>
      </c>
      <c r="B21" s="415">
        <v>2069</v>
      </c>
      <c r="C21" s="416">
        <v>0.70111826499491703</v>
      </c>
      <c r="D21" s="415">
        <v>236</v>
      </c>
      <c r="E21" s="416">
        <v>7.9972890545577768E-2</v>
      </c>
      <c r="F21" s="415">
        <v>300</v>
      </c>
      <c r="G21" s="416">
        <v>0.10166045408336158</v>
      </c>
      <c r="H21" s="415">
        <v>581</v>
      </c>
      <c r="I21" s="416">
        <v>0.19688241274144358</v>
      </c>
      <c r="J21" s="415">
        <v>0</v>
      </c>
      <c r="K21" s="416">
        <v>0</v>
      </c>
      <c r="L21" s="415">
        <v>0</v>
      </c>
      <c r="M21" s="416">
        <v>0</v>
      </c>
      <c r="N21" s="417">
        <v>2951</v>
      </c>
    </row>
    <row r="22" spans="1:14" x14ac:dyDescent="0.2">
      <c r="A22" s="213" t="s">
        <v>16</v>
      </c>
      <c r="B22" s="410">
        <v>49450</v>
      </c>
      <c r="C22" s="215">
        <v>0.21765156383418868</v>
      </c>
      <c r="D22" s="410">
        <v>76474</v>
      </c>
      <c r="E22" s="215">
        <v>0.33659627285451454</v>
      </c>
      <c r="F22" s="410">
        <v>17156</v>
      </c>
      <c r="G22" s="215">
        <v>7.5511228091796584E-2</v>
      </c>
      <c r="H22" s="410">
        <v>49424</v>
      </c>
      <c r="I22" s="215">
        <v>0.21753712620709689</v>
      </c>
      <c r="J22" s="410">
        <v>33106</v>
      </c>
      <c r="K22" s="215">
        <v>0.14571431086541256</v>
      </c>
      <c r="L22" s="410">
        <v>19026</v>
      </c>
      <c r="M22" s="215">
        <v>8.3741934348013622E-2</v>
      </c>
      <c r="N22" s="411">
        <v>227198</v>
      </c>
    </row>
    <row r="23" spans="1:14" x14ac:dyDescent="0.2">
      <c r="A23" s="217" t="s">
        <v>17</v>
      </c>
      <c r="B23" s="412">
        <v>25676</v>
      </c>
      <c r="C23" s="387">
        <v>0.2606991643736864</v>
      </c>
      <c r="D23" s="412">
        <v>36442</v>
      </c>
      <c r="E23" s="387">
        <v>0.37001086415741857</v>
      </c>
      <c r="F23" s="412">
        <v>834</v>
      </c>
      <c r="G23" s="387">
        <v>8.4679507356151453E-3</v>
      </c>
      <c r="H23" s="412">
        <v>22952</v>
      </c>
      <c r="I23" s="387">
        <v>0.23304125333793621</v>
      </c>
      <c r="J23" s="412">
        <v>1043</v>
      </c>
      <c r="K23" s="387">
        <v>1.059001512859304E-2</v>
      </c>
      <c r="L23" s="412">
        <v>13542</v>
      </c>
      <c r="M23" s="387">
        <v>0.1374975885631898</v>
      </c>
      <c r="N23" s="413">
        <v>98489</v>
      </c>
    </row>
    <row r="24" spans="1:14" x14ac:dyDescent="0.2">
      <c r="A24" s="208" t="s">
        <v>30</v>
      </c>
      <c r="B24" s="347"/>
      <c r="C24" s="347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</row>
    <row r="25" spans="1:14" x14ac:dyDescent="0.2">
      <c r="B25" s="347"/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</row>
    <row r="26" spans="1:14" ht="36" customHeight="1" x14ac:dyDescent="0.2">
      <c r="A26" s="609" t="s">
        <v>18</v>
      </c>
      <c r="B26" s="657" t="s">
        <v>348</v>
      </c>
      <c r="C26" s="658"/>
      <c r="D26" s="657" t="s">
        <v>349</v>
      </c>
      <c r="E26" s="658"/>
      <c r="F26" s="652" t="s">
        <v>350</v>
      </c>
      <c r="G26" s="602"/>
      <c r="H26" s="652" t="s">
        <v>351</v>
      </c>
      <c r="I26" s="602"/>
      <c r="J26" s="652" t="s">
        <v>352</v>
      </c>
      <c r="K26" s="602"/>
      <c r="L26" s="652" t="s">
        <v>353</v>
      </c>
      <c r="M26" s="602"/>
      <c r="N26" s="668" t="s">
        <v>11</v>
      </c>
    </row>
    <row r="27" spans="1:14" x14ac:dyDescent="0.2">
      <c r="A27" s="609"/>
      <c r="B27" s="398" t="s">
        <v>244</v>
      </c>
      <c r="C27" s="399" t="s">
        <v>12</v>
      </c>
      <c r="D27" s="398" t="s">
        <v>244</v>
      </c>
      <c r="E27" s="399" t="s">
        <v>12</v>
      </c>
      <c r="F27" s="398" t="s">
        <v>244</v>
      </c>
      <c r="G27" s="399" t="s">
        <v>12</v>
      </c>
      <c r="H27" s="398" t="s">
        <v>244</v>
      </c>
      <c r="I27" s="399" t="s">
        <v>12</v>
      </c>
      <c r="J27" s="398" t="s">
        <v>244</v>
      </c>
      <c r="K27" s="399" t="s">
        <v>12</v>
      </c>
      <c r="L27" s="398" t="s">
        <v>244</v>
      </c>
      <c r="M27" s="399" t="s">
        <v>12</v>
      </c>
      <c r="N27" s="669"/>
    </row>
    <row r="28" spans="1:14" x14ac:dyDescent="0.2">
      <c r="A28" s="218" t="s">
        <v>19</v>
      </c>
      <c r="B28" s="415">
        <v>1947</v>
      </c>
      <c r="C28" s="416">
        <v>5.9190125858819234E-2</v>
      </c>
      <c r="D28" s="415">
        <v>5154</v>
      </c>
      <c r="E28" s="416">
        <v>0.15668510974645833</v>
      </c>
      <c r="F28" s="415">
        <v>55</v>
      </c>
      <c r="G28" s="416">
        <v>1.6720374536389616E-3</v>
      </c>
      <c r="H28" s="415">
        <v>14030</v>
      </c>
      <c r="I28" s="416">
        <v>0.42652155408281145</v>
      </c>
      <c r="J28" s="415">
        <v>7629</v>
      </c>
      <c r="K28" s="416">
        <v>0.23192679516021159</v>
      </c>
      <c r="L28" s="415">
        <v>4671</v>
      </c>
      <c r="M28" s="416">
        <v>0.1420015808354107</v>
      </c>
      <c r="N28" s="417">
        <v>32894</v>
      </c>
    </row>
    <row r="29" spans="1:14" x14ac:dyDescent="0.2">
      <c r="A29" s="213" t="s">
        <v>20</v>
      </c>
      <c r="B29" s="410">
        <v>26061</v>
      </c>
      <c r="C29" s="215">
        <v>0.25280588241000318</v>
      </c>
      <c r="D29" s="410">
        <v>40081</v>
      </c>
      <c r="E29" s="215">
        <v>0.38880751210142889</v>
      </c>
      <c r="F29" s="410">
        <v>2063</v>
      </c>
      <c r="G29" s="215">
        <v>2.0012222685692669E-2</v>
      </c>
      <c r="H29" s="410">
        <v>19433</v>
      </c>
      <c r="I29" s="215">
        <v>0.18851067544889269</v>
      </c>
      <c r="J29" s="410">
        <v>11793</v>
      </c>
      <c r="K29" s="215">
        <v>0.11439851775684616</v>
      </c>
      <c r="L29" s="410">
        <v>7683</v>
      </c>
      <c r="M29" s="215">
        <v>7.4529281092669306E-2</v>
      </c>
      <c r="N29" s="411">
        <v>103087</v>
      </c>
    </row>
    <row r="30" spans="1:14" x14ac:dyDescent="0.2">
      <c r="A30" s="220" t="s">
        <v>21</v>
      </c>
      <c r="B30" s="418">
        <v>32755</v>
      </c>
      <c r="C30" s="222">
        <v>0.30521156551961909</v>
      </c>
      <c r="D30" s="418">
        <v>37195</v>
      </c>
      <c r="E30" s="222">
        <v>0.34658354997717089</v>
      </c>
      <c r="F30" s="418">
        <v>9500</v>
      </c>
      <c r="G30" s="222">
        <v>8.8521137915932871E-2</v>
      </c>
      <c r="H30" s="418">
        <v>21774</v>
      </c>
      <c r="I30" s="222">
        <v>0.20289044810331813</v>
      </c>
      <c r="J30" s="418">
        <v>1528</v>
      </c>
      <c r="K30" s="222">
        <v>1.4237926182688992E-2</v>
      </c>
      <c r="L30" s="418">
        <v>15639</v>
      </c>
      <c r="M30" s="222">
        <v>0.14572442903866045</v>
      </c>
      <c r="N30" s="419">
        <v>107319</v>
      </c>
    </row>
    <row r="31" spans="1:14" x14ac:dyDescent="0.2">
      <c r="A31" s="213" t="s">
        <v>22</v>
      </c>
      <c r="B31" s="410">
        <v>7585</v>
      </c>
      <c r="C31" s="215">
        <v>0.2993291239147593</v>
      </c>
      <c r="D31" s="410">
        <v>7096</v>
      </c>
      <c r="E31" s="215">
        <v>0.28003157063930545</v>
      </c>
      <c r="F31" s="410">
        <v>4131</v>
      </c>
      <c r="G31" s="215">
        <v>0.16302288871349646</v>
      </c>
      <c r="H31" s="410">
        <v>6143</v>
      </c>
      <c r="I31" s="215">
        <v>0.24242304656669297</v>
      </c>
      <c r="J31" s="410">
        <v>440</v>
      </c>
      <c r="K31" s="215">
        <v>1.7363851617995266E-2</v>
      </c>
      <c r="L31" s="410">
        <v>1512</v>
      </c>
      <c r="M31" s="215">
        <v>5.9668508287292817E-2</v>
      </c>
      <c r="N31" s="411">
        <v>25340</v>
      </c>
    </row>
    <row r="32" spans="1:14" x14ac:dyDescent="0.2">
      <c r="A32" s="217" t="s">
        <v>23</v>
      </c>
      <c r="B32" s="412">
        <v>8847</v>
      </c>
      <c r="C32" s="387">
        <v>0.15145341870099632</v>
      </c>
      <c r="D32" s="412">
        <v>23625</v>
      </c>
      <c r="E32" s="387">
        <v>0.4044407162666484</v>
      </c>
      <c r="F32" s="412">
        <v>2542</v>
      </c>
      <c r="G32" s="387">
        <v>4.3516965111103499E-2</v>
      </c>
      <c r="H32" s="412">
        <v>9993</v>
      </c>
      <c r="I32" s="387">
        <v>0.1710720032868833</v>
      </c>
      <c r="J32" s="412">
        <v>12759</v>
      </c>
      <c r="K32" s="387">
        <v>0.21842366555962611</v>
      </c>
      <c r="L32" s="412">
        <v>3064</v>
      </c>
      <c r="M32" s="387">
        <v>5.2453179032423733E-2</v>
      </c>
      <c r="N32" s="413">
        <v>58414</v>
      </c>
    </row>
    <row r="33" spans="1:14" x14ac:dyDescent="0.2">
      <c r="A33" s="208" t="s">
        <v>30</v>
      </c>
      <c r="B33" s="347"/>
      <c r="C33" s="347"/>
      <c r="D33" s="347"/>
      <c r="E33" s="347"/>
      <c r="F33" s="347"/>
      <c r="G33" s="347"/>
      <c r="H33" s="347"/>
      <c r="I33" s="347"/>
      <c r="J33" s="347"/>
      <c r="K33" s="347"/>
      <c r="L33" s="347"/>
      <c r="M33" s="347"/>
      <c r="N33" s="347"/>
    </row>
    <row r="34" spans="1:14" x14ac:dyDescent="0.2">
      <c r="B34" s="347"/>
      <c r="C34" s="347"/>
      <c r="D34" s="347"/>
      <c r="E34" s="347"/>
      <c r="F34" s="347"/>
      <c r="G34" s="347"/>
      <c r="H34" s="347"/>
      <c r="I34" s="347"/>
      <c r="J34" s="347"/>
      <c r="K34" s="347"/>
      <c r="L34" s="347"/>
      <c r="M34" s="347"/>
      <c r="N34" s="347"/>
    </row>
    <row r="35" spans="1:14" ht="24" customHeight="1" x14ac:dyDescent="0.2">
      <c r="A35" s="609" t="s">
        <v>24</v>
      </c>
      <c r="B35" s="657" t="s">
        <v>348</v>
      </c>
      <c r="C35" s="658"/>
      <c r="D35" s="657" t="s">
        <v>349</v>
      </c>
      <c r="E35" s="658"/>
      <c r="F35" s="652" t="s">
        <v>350</v>
      </c>
      <c r="G35" s="602"/>
      <c r="H35" s="652" t="s">
        <v>351</v>
      </c>
      <c r="I35" s="602"/>
      <c r="J35" s="652" t="s">
        <v>352</v>
      </c>
      <c r="K35" s="602"/>
      <c r="L35" s="652" t="s">
        <v>353</v>
      </c>
      <c r="M35" s="602"/>
      <c r="N35" s="668" t="s">
        <v>11</v>
      </c>
    </row>
    <row r="36" spans="1:14" x14ac:dyDescent="0.2">
      <c r="A36" s="609"/>
      <c r="B36" s="398" t="s">
        <v>244</v>
      </c>
      <c r="C36" s="399" t="s">
        <v>12</v>
      </c>
      <c r="D36" s="398" t="s">
        <v>244</v>
      </c>
      <c r="E36" s="399" t="s">
        <v>12</v>
      </c>
      <c r="F36" s="398" t="s">
        <v>244</v>
      </c>
      <c r="G36" s="399" t="s">
        <v>12</v>
      </c>
      <c r="H36" s="398" t="s">
        <v>244</v>
      </c>
      <c r="I36" s="399" t="s">
        <v>12</v>
      </c>
      <c r="J36" s="398" t="s">
        <v>244</v>
      </c>
      <c r="K36" s="399" t="s">
        <v>12</v>
      </c>
      <c r="L36" s="398" t="s">
        <v>244</v>
      </c>
      <c r="M36" s="399" t="s">
        <v>12</v>
      </c>
      <c r="N36" s="669"/>
    </row>
    <row r="37" spans="1:14" x14ac:dyDescent="0.2">
      <c r="A37" s="218" t="s">
        <v>25</v>
      </c>
      <c r="B37" s="420">
        <v>1440</v>
      </c>
      <c r="C37" s="416">
        <v>7.1602605539257125E-2</v>
      </c>
      <c r="D37" s="415">
        <v>2262</v>
      </c>
      <c r="E37" s="416">
        <v>0.11247575953458307</v>
      </c>
      <c r="F37" s="415">
        <v>7706</v>
      </c>
      <c r="G37" s="416">
        <v>0.38317338769827458</v>
      </c>
      <c r="H37" s="415">
        <v>12216</v>
      </c>
      <c r="I37" s="416">
        <v>0.60742877032469789</v>
      </c>
      <c r="J37" s="415">
        <v>1544</v>
      </c>
      <c r="K37" s="416">
        <v>7.6773904828203468E-2</v>
      </c>
      <c r="L37" s="415">
        <v>2443</v>
      </c>
      <c r="M37" s="416">
        <v>0.12147580925861469</v>
      </c>
      <c r="N37" s="417">
        <v>20111</v>
      </c>
    </row>
    <row r="38" spans="1:14" x14ac:dyDescent="0.2">
      <c r="A38" s="213" t="s">
        <v>26</v>
      </c>
      <c r="B38" s="421">
        <v>4643</v>
      </c>
      <c r="C38" s="215">
        <v>9.2670951259430756E-2</v>
      </c>
      <c r="D38" s="410">
        <v>22539</v>
      </c>
      <c r="E38" s="215">
        <v>0.44986228094686836</v>
      </c>
      <c r="F38" s="410">
        <v>2330</v>
      </c>
      <c r="G38" s="215">
        <v>4.6505129535747078E-2</v>
      </c>
      <c r="H38" s="410">
        <v>7234</v>
      </c>
      <c r="I38" s="215">
        <v>0.14438545367450401</v>
      </c>
      <c r="J38" s="410">
        <v>9227</v>
      </c>
      <c r="K38" s="215">
        <v>0.18416430481817092</v>
      </c>
      <c r="L38" s="410">
        <v>4906</v>
      </c>
      <c r="M38" s="215">
        <v>9.7920242704882046E-2</v>
      </c>
      <c r="N38" s="411">
        <v>50102</v>
      </c>
    </row>
    <row r="39" spans="1:14" x14ac:dyDescent="0.2">
      <c r="A39" s="422" t="s">
        <v>27</v>
      </c>
      <c r="B39" s="418">
        <v>29522</v>
      </c>
      <c r="C39" s="222">
        <v>0.47555534077546352</v>
      </c>
      <c r="D39" s="418">
        <v>14931</v>
      </c>
      <c r="E39" s="222">
        <v>0.24051611656115596</v>
      </c>
      <c r="F39" s="418">
        <v>2160</v>
      </c>
      <c r="G39" s="222">
        <v>3.479437490938965E-2</v>
      </c>
      <c r="H39" s="418">
        <v>12556</v>
      </c>
      <c r="I39" s="222">
        <v>0.20225841266772981</v>
      </c>
      <c r="J39" s="418">
        <v>3084</v>
      </c>
      <c r="K39" s="222">
        <v>4.9678635287295221E-2</v>
      </c>
      <c r="L39" s="418">
        <v>4549</v>
      </c>
      <c r="M39" s="222">
        <v>7.3277597899450694E-2</v>
      </c>
      <c r="N39" s="419">
        <v>62079</v>
      </c>
    </row>
    <row r="40" spans="1:14" s="426" customFormat="1" x14ac:dyDescent="0.2">
      <c r="A40" s="223" t="s">
        <v>28</v>
      </c>
      <c r="B40" s="423">
        <v>41590</v>
      </c>
      <c r="C40" s="424">
        <v>0.21182102931065216</v>
      </c>
      <c r="D40" s="423">
        <v>73420</v>
      </c>
      <c r="E40" s="424">
        <v>0.37393363722019912</v>
      </c>
      <c r="F40" s="423">
        <v>6095</v>
      </c>
      <c r="G40" s="424">
        <v>3.1042297995874608E-2</v>
      </c>
      <c r="H40" s="423">
        <v>40952</v>
      </c>
      <c r="I40" s="424">
        <v>0.20857164684611271</v>
      </c>
      <c r="J40" s="423">
        <v>20293</v>
      </c>
      <c r="K40" s="424">
        <v>0.10335379052178563</v>
      </c>
      <c r="L40" s="423">
        <v>20669</v>
      </c>
      <c r="M40" s="424">
        <v>0.10526878708395936</v>
      </c>
      <c r="N40" s="425">
        <v>196345</v>
      </c>
    </row>
    <row r="41" spans="1:14" x14ac:dyDescent="0.2">
      <c r="A41" s="208" t="s">
        <v>30</v>
      </c>
      <c r="B41" s="219"/>
      <c r="C41" s="427"/>
      <c r="D41" s="219"/>
      <c r="E41" s="427"/>
      <c r="F41" s="219"/>
      <c r="G41" s="427"/>
      <c r="H41" s="219"/>
      <c r="I41" s="427"/>
      <c r="J41" s="219"/>
      <c r="K41" s="427"/>
      <c r="L41" s="219"/>
      <c r="M41" s="427"/>
      <c r="N41" s="219"/>
    </row>
    <row r="42" spans="1:14" x14ac:dyDescent="0.2">
      <c r="B42" s="219"/>
      <c r="C42" s="427"/>
      <c r="D42" s="219"/>
      <c r="E42" s="427"/>
      <c r="F42" s="219"/>
      <c r="G42" s="427"/>
      <c r="H42" s="219"/>
      <c r="I42" s="427"/>
      <c r="J42" s="219"/>
      <c r="K42" s="427"/>
      <c r="L42" s="219"/>
      <c r="M42" s="427"/>
      <c r="N42" s="219"/>
    </row>
    <row r="43" spans="1:14" ht="12" customHeight="1" x14ac:dyDescent="0.2">
      <c r="A43" s="612" t="s">
        <v>218</v>
      </c>
      <c r="B43" s="657" t="s">
        <v>348</v>
      </c>
      <c r="C43" s="658"/>
      <c r="D43" s="657" t="s">
        <v>349</v>
      </c>
      <c r="E43" s="658"/>
      <c r="F43" s="652" t="s">
        <v>350</v>
      </c>
      <c r="G43" s="602"/>
      <c r="H43" s="652" t="s">
        <v>351</v>
      </c>
      <c r="I43" s="602"/>
      <c r="J43" s="652" t="s">
        <v>352</v>
      </c>
      <c r="K43" s="602"/>
      <c r="L43" s="652" t="s">
        <v>353</v>
      </c>
      <c r="M43" s="602"/>
      <c r="N43" s="668" t="s">
        <v>11</v>
      </c>
    </row>
    <row r="44" spans="1:14" x14ac:dyDescent="0.2">
      <c r="A44" s="613"/>
      <c r="B44" s="398" t="s">
        <v>244</v>
      </c>
      <c r="C44" s="399" t="s">
        <v>12</v>
      </c>
      <c r="D44" s="398" t="s">
        <v>244</v>
      </c>
      <c r="E44" s="399" t="s">
        <v>12</v>
      </c>
      <c r="F44" s="398" t="s">
        <v>244</v>
      </c>
      <c r="G44" s="399" t="s">
        <v>12</v>
      </c>
      <c r="H44" s="398" t="s">
        <v>244</v>
      </c>
      <c r="I44" s="399" t="s">
        <v>12</v>
      </c>
      <c r="J44" s="398" t="s">
        <v>244</v>
      </c>
      <c r="K44" s="399" t="s">
        <v>12</v>
      </c>
      <c r="L44" s="398" t="s">
        <v>244</v>
      </c>
      <c r="M44" s="399" t="s">
        <v>12</v>
      </c>
      <c r="N44" s="669"/>
    </row>
    <row r="45" spans="1:14" x14ac:dyDescent="0.2">
      <c r="A45" s="428" t="s">
        <v>193</v>
      </c>
      <c r="B45" s="429">
        <v>47870</v>
      </c>
      <c r="C45" s="430">
        <v>0.25917704385489981</v>
      </c>
      <c r="D45" s="431">
        <v>53349</v>
      </c>
      <c r="E45" s="430">
        <v>0.28884136437466162</v>
      </c>
      <c r="F45" s="431">
        <v>7715</v>
      </c>
      <c r="G45" s="430">
        <v>4.1770438548998375E-2</v>
      </c>
      <c r="H45" s="431">
        <v>46197</v>
      </c>
      <c r="I45" s="430">
        <v>0.25011911207363291</v>
      </c>
      <c r="J45" s="431">
        <v>22940</v>
      </c>
      <c r="K45" s="430">
        <v>0.12420140768814293</v>
      </c>
      <c r="L45" s="431">
        <v>12690</v>
      </c>
      <c r="M45" s="430">
        <v>6.87060097455333E-2</v>
      </c>
      <c r="N45" s="432">
        <v>184700</v>
      </c>
    </row>
    <row r="46" spans="1:14" x14ac:dyDescent="0.2">
      <c r="A46" s="223" t="s">
        <v>194</v>
      </c>
      <c r="B46" s="224">
        <v>29325</v>
      </c>
      <c r="C46" s="433">
        <v>0.20373355194597673</v>
      </c>
      <c r="D46" s="224">
        <v>59801</v>
      </c>
      <c r="E46" s="433">
        <v>0.41546360238435992</v>
      </c>
      <c r="F46" s="224">
        <v>10576</v>
      </c>
      <c r="G46" s="433">
        <v>7.3476079978879796E-2</v>
      </c>
      <c r="H46" s="224">
        <v>26760</v>
      </c>
      <c r="I46" s="433">
        <v>0.1859133793716739</v>
      </c>
      <c r="J46" s="224">
        <v>11209</v>
      </c>
      <c r="K46" s="433">
        <v>7.7873806777918275E-2</v>
      </c>
      <c r="L46" s="224">
        <v>19878</v>
      </c>
      <c r="M46" s="433">
        <v>0.13810112687407078</v>
      </c>
      <c r="N46" s="226">
        <v>143938</v>
      </c>
    </row>
    <row r="47" spans="1:14" x14ac:dyDescent="0.2">
      <c r="A47" s="208" t="s">
        <v>30</v>
      </c>
      <c r="F47" s="208"/>
    </row>
    <row r="48" spans="1:14" x14ac:dyDescent="0.2">
      <c r="F48" s="208"/>
    </row>
    <row r="49" spans="1:14" x14ac:dyDescent="0.2">
      <c r="A49" s="655" t="s">
        <v>3</v>
      </c>
      <c r="B49" s="657" t="s">
        <v>348</v>
      </c>
      <c r="C49" s="658"/>
      <c r="D49" s="657" t="s">
        <v>349</v>
      </c>
      <c r="E49" s="658"/>
      <c r="F49" s="652" t="s">
        <v>350</v>
      </c>
      <c r="G49" s="602"/>
      <c r="H49" s="652" t="s">
        <v>351</v>
      </c>
      <c r="I49" s="602"/>
      <c r="J49" s="652" t="s">
        <v>352</v>
      </c>
      <c r="K49" s="602"/>
      <c r="L49" s="652" t="s">
        <v>353</v>
      </c>
      <c r="M49" s="602"/>
      <c r="N49" s="668" t="s">
        <v>11</v>
      </c>
    </row>
    <row r="50" spans="1:14" x14ac:dyDescent="0.2">
      <c r="A50" s="656"/>
      <c r="B50" s="398" t="s">
        <v>244</v>
      </c>
      <c r="C50" s="399" t="s">
        <v>12</v>
      </c>
      <c r="D50" s="398" t="s">
        <v>244</v>
      </c>
      <c r="E50" s="399" t="s">
        <v>12</v>
      </c>
      <c r="F50" s="398" t="s">
        <v>244</v>
      </c>
      <c r="G50" s="399" t="s">
        <v>12</v>
      </c>
      <c r="H50" s="398" t="s">
        <v>244</v>
      </c>
      <c r="I50" s="399" t="s">
        <v>12</v>
      </c>
      <c r="J50" s="398" t="s">
        <v>244</v>
      </c>
      <c r="K50" s="399" t="s">
        <v>12</v>
      </c>
      <c r="L50" s="398" t="s">
        <v>244</v>
      </c>
      <c r="M50" s="399" t="s">
        <v>12</v>
      </c>
      <c r="N50" s="669"/>
    </row>
    <row r="51" spans="1:14" x14ac:dyDescent="0.2">
      <c r="A51" s="220" t="s">
        <v>172</v>
      </c>
      <c r="B51" s="191">
        <v>740</v>
      </c>
      <c r="C51" s="181">
        <v>0.14127529591447116</v>
      </c>
      <c r="D51" s="191">
        <v>922</v>
      </c>
      <c r="E51" s="181">
        <v>0.17602138220694921</v>
      </c>
      <c r="F51" s="191">
        <v>1125</v>
      </c>
      <c r="G51" s="181">
        <v>0.21477663230240548</v>
      </c>
      <c r="H51" s="191">
        <v>1799</v>
      </c>
      <c r="I51" s="181">
        <v>0.34345169912180223</v>
      </c>
      <c r="J51" s="191">
        <v>760</v>
      </c>
      <c r="K51" s="181">
        <v>0.14509354715540282</v>
      </c>
      <c r="L51" s="191">
        <v>455</v>
      </c>
      <c r="M51" s="181">
        <v>8.6865215731195114E-2</v>
      </c>
      <c r="N51" s="180">
        <v>5238</v>
      </c>
    </row>
    <row r="52" spans="1:14" x14ac:dyDescent="0.2">
      <c r="A52" s="213" t="s">
        <v>189</v>
      </c>
      <c r="B52" s="196">
        <v>5847</v>
      </c>
      <c r="C52" s="175">
        <v>0.29311209143773814</v>
      </c>
      <c r="D52" s="196">
        <v>8878</v>
      </c>
      <c r="E52" s="175">
        <v>0.44505714858632445</v>
      </c>
      <c r="F52" s="196">
        <v>72</v>
      </c>
      <c r="G52" s="175">
        <v>3.6093843994385402E-3</v>
      </c>
      <c r="H52" s="196">
        <v>6165</v>
      </c>
      <c r="I52" s="175">
        <v>0.30905353920192502</v>
      </c>
      <c r="J52" s="196">
        <v>0</v>
      </c>
      <c r="K52" s="175">
        <v>0</v>
      </c>
      <c r="L52" s="196">
        <v>1228</v>
      </c>
      <c r="M52" s="175">
        <v>6.156005614597955E-2</v>
      </c>
      <c r="N52" s="176">
        <v>19948</v>
      </c>
    </row>
    <row r="53" spans="1:14" x14ac:dyDescent="0.2">
      <c r="A53" s="220" t="s">
        <v>226</v>
      </c>
      <c r="B53" s="185">
        <v>14233</v>
      </c>
      <c r="C53" s="198">
        <v>0.18358054946472332</v>
      </c>
      <c r="D53" s="185">
        <v>25803</v>
      </c>
      <c r="E53" s="198">
        <v>0.33281310460466917</v>
      </c>
      <c r="F53" s="185">
        <v>4001</v>
      </c>
      <c r="G53" s="198">
        <v>5.1605830001289821E-2</v>
      </c>
      <c r="H53" s="185">
        <v>23026</v>
      </c>
      <c r="I53" s="198">
        <v>0.29699471172449377</v>
      </c>
      <c r="J53" s="185">
        <v>11746</v>
      </c>
      <c r="K53" s="198">
        <v>0.15150264413775313</v>
      </c>
      <c r="L53" s="185">
        <v>4847</v>
      </c>
      <c r="M53" s="198">
        <v>6.2517735070295372E-2</v>
      </c>
      <c r="N53" s="199">
        <v>77530</v>
      </c>
    </row>
    <row r="54" spans="1:14" x14ac:dyDescent="0.2">
      <c r="A54" s="213" t="s">
        <v>183</v>
      </c>
      <c r="B54" s="196">
        <v>862</v>
      </c>
      <c r="C54" s="175">
        <v>0.23411189570885388</v>
      </c>
      <c r="D54" s="196">
        <v>532</v>
      </c>
      <c r="E54" s="175">
        <v>0.14448669201520911</v>
      </c>
      <c r="F54" s="196">
        <v>944</v>
      </c>
      <c r="G54" s="175">
        <v>0.25638240086909286</v>
      </c>
      <c r="H54" s="196">
        <v>2453</v>
      </c>
      <c r="I54" s="175">
        <v>0.66621401412275938</v>
      </c>
      <c r="J54" s="196">
        <v>0</v>
      </c>
      <c r="K54" s="175">
        <v>0</v>
      </c>
      <c r="L54" s="196">
        <v>195</v>
      </c>
      <c r="M54" s="175">
        <v>5.2960347637153724E-2</v>
      </c>
      <c r="N54" s="176">
        <v>3682</v>
      </c>
    </row>
    <row r="55" spans="1:14" x14ac:dyDescent="0.2">
      <c r="A55" s="220" t="s">
        <v>212</v>
      </c>
      <c r="B55" s="200">
        <v>13139</v>
      </c>
      <c r="C55" s="198">
        <v>0.28884540977840312</v>
      </c>
      <c r="D55" s="200">
        <v>15362</v>
      </c>
      <c r="E55" s="198">
        <v>0.33771544143510374</v>
      </c>
      <c r="F55" s="200">
        <v>1817</v>
      </c>
      <c r="G55" s="198">
        <v>3.9944600773830462E-2</v>
      </c>
      <c r="H55" s="200">
        <v>7244</v>
      </c>
      <c r="I55" s="198">
        <v>0.15925079141751672</v>
      </c>
      <c r="J55" s="200">
        <v>3892</v>
      </c>
      <c r="K55" s="198">
        <v>8.5561027084066127E-2</v>
      </c>
      <c r="L55" s="200">
        <v>6652</v>
      </c>
      <c r="M55" s="198">
        <v>0.14623637003165671</v>
      </c>
      <c r="N55" s="250">
        <v>45488</v>
      </c>
    </row>
    <row r="56" spans="1:14" x14ac:dyDescent="0.2">
      <c r="A56" s="213" t="s">
        <v>174</v>
      </c>
      <c r="B56" s="196">
        <v>0</v>
      </c>
      <c r="C56" s="175">
        <v>0</v>
      </c>
      <c r="D56" s="196">
        <v>0</v>
      </c>
      <c r="E56" s="175">
        <v>0</v>
      </c>
      <c r="F56" s="196">
        <v>0</v>
      </c>
      <c r="G56" s="175">
        <v>0</v>
      </c>
      <c r="H56" s="196">
        <v>0</v>
      </c>
      <c r="I56" s="175">
        <v>0</v>
      </c>
      <c r="J56" s="196">
        <v>0</v>
      </c>
      <c r="K56" s="175">
        <v>0</v>
      </c>
      <c r="L56" s="196">
        <v>0</v>
      </c>
      <c r="M56" s="175">
        <v>0</v>
      </c>
      <c r="N56" s="176">
        <v>0</v>
      </c>
    </row>
    <row r="57" spans="1:14" x14ac:dyDescent="0.2">
      <c r="A57" s="220" t="s">
        <v>214</v>
      </c>
      <c r="B57" s="185">
        <v>1239</v>
      </c>
      <c r="C57" s="198">
        <v>0.14994554036064384</v>
      </c>
      <c r="D57" s="185">
        <v>1472</v>
      </c>
      <c r="E57" s="198">
        <v>0.1781435314050587</v>
      </c>
      <c r="F57" s="185">
        <v>0</v>
      </c>
      <c r="G57" s="198">
        <v>0</v>
      </c>
      <c r="H57" s="185">
        <v>4754</v>
      </c>
      <c r="I57" s="198">
        <v>0.57533583444269631</v>
      </c>
      <c r="J57" s="185">
        <v>335</v>
      </c>
      <c r="K57" s="198">
        <v>4.0542175965145831E-2</v>
      </c>
      <c r="L57" s="185">
        <v>1383</v>
      </c>
      <c r="M57" s="198">
        <v>0.16737262495461697</v>
      </c>
      <c r="N57" s="199">
        <v>8263</v>
      </c>
    </row>
    <row r="58" spans="1:14" x14ac:dyDescent="0.2">
      <c r="A58" s="213" t="s">
        <v>175</v>
      </c>
      <c r="B58" s="196">
        <v>316</v>
      </c>
      <c r="C58" s="175">
        <v>0.39205955334987591</v>
      </c>
      <c r="D58" s="196">
        <v>199</v>
      </c>
      <c r="E58" s="175">
        <v>0.24689826302729528</v>
      </c>
      <c r="F58" s="196">
        <v>82</v>
      </c>
      <c r="G58" s="175">
        <v>0.10173697270471464</v>
      </c>
      <c r="H58" s="196">
        <v>139</v>
      </c>
      <c r="I58" s="175">
        <v>0.17245657568238212</v>
      </c>
      <c r="J58" s="196">
        <v>118</v>
      </c>
      <c r="K58" s="175">
        <v>0.14640198511166252</v>
      </c>
      <c r="L58" s="196">
        <v>79</v>
      </c>
      <c r="M58" s="175">
        <v>9.8014888337468978E-2</v>
      </c>
      <c r="N58" s="176">
        <v>806</v>
      </c>
    </row>
    <row r="59" spans="1:14" x14ac:dyDescent="0.2">
      <c r="A59" s="220" t="s">
        <v>188</v>
      </c>
      <c r="B59" s="200">
        <v>1100</v>
      </c>
      <c r="C59" s="198">
        <v>5.5693382613538553E-2</v>
      </c>
      <c r="D59" s="200">
        <v>13043</v>
      </c>
      <c r="E59" s="198">
        <v>0.66037162675307581</v>
      </c>
      <c r="F59" s="200">
        <v>1518</v>
      </c>
      <c r="G59" s="198">
        <v>7.6856868006683204E-2</v>
      </c>
      <c r="H59" s="200">
        <v>5704</v>
      </c>
      <c r="I59" s="198">
        <v>0.28879550402511267</v>
      </c>
      <c r="J59" s="200">
        <v>1694</v>
      </c>
      <c r="K59" s="198">
        <v>8.5767809224849376E-2</v>
      </c>
      <c r="L59" s="200">
        <v>447</v>
      </c>
      <c r="M59" s="198">
        <v>2.2631765480228848E-2</v>
      </c>
      <c r="N59" s="250">
        <v>19751</v>
      </c>
    </row>
    <row r="60" spans="1:14" x14ac:dyDescent="0.2">
      <c r="A60" s="213" t="s">
        <v>185</v>
      </c>
      <c r="B60" s="196">
        <v>597</v>
      </c>
      <c r="C60" s="175">
        <v>0.14430746918056564</v>
      </c>
      <c r="D60" s="196">
        <v>1095</v>
      </c>
      <c r="E60" s="175">
        <v>0.26468455402465557</v>
      </c>
      <c r="F60" s="196">
        <v>389</v>
      </c>
      <c r="G60" s="175">
        <v>9.4029489968576269E-2</v>
      </c>
      <c r="H60" s="196">
        <v>1019</v>
      </c>
      <c r="I60" s="175">
        <v>0.24631375392796712</v>
      </c>
      <c r="J60" s="196">
        <v>771</v>
      </c>
      <c r="K60" s="175">
        <v>0.18636693255982595</v>
      </c>
      <c r="L60" s="196">
        <v>471</v>
      </c>
      <c r="M60" s="175">
        <v>0.11385061638868746</v>
      </c>
      <c r="N60" s="176">
        <v>4137</v>
      </c>
    </row>
    <row r="61" spans="1:14" x14ac:dyDescent="0.2">
      <c r="A61" s="220" t="s">
        <v>216</v>
      </c>
      <c r="B61" s="185">
        <v>4102</v>
      </c>
      <c r="C61" s="198">
        <v>0.30293183664426554</v>
      </c>
      <c r="D61" s="185">
        <v>6160</v>
      </c>
      <c r="E61" s="198">
        <v>0.45491470349309504</v>
      </c>
      <c r="F61" s="185">
        <v>0</v>
      </c>
      <c r="G61" s="198">
        <v>0</v>
      </c>
      <c r="H61" s="185">
        <v>3861</v>
      </c>
      <c r="I61" s="198">
        <v>0.28513403736799348</v>
      </c>
      <c r="J61" s="185">
        <v>0</v>
      </c>
      <c r="K61" s="198">
        <v>0</v>
      </c>
      <c r="L61" s="185">
        <v>0</v>
      </c>
      <c r="M61" s="198">
        <v>0</v>
      </c>
      <c r="N61" s="199">
        <v>13541</v>
      </c>
    </row>
    <row r="62" spans="1:14" x14ac:dyDescent="0.2">
      <c r="A62" s="213" t="s">
        <v>187</v>
      </c>
      <c r="B62" s="196">
        <v>1031</v>
      </c>
      <c r="C62" s="175">
        <v>0.26022211004543161</v>
      </c>
      <c r="D62" s="196">
        <v>3124</v>
      </c>
      <c r="E62" s="175">
        <v>0.7884906612821807</v>
      </c>
      <c r="F62" s="196">
        <v>0</v>
      </c>
      <c r="G62" s="175">
        <v>0</v>
      </c>
      <c r="H62" s="196">
        <v>677</v>
      </c>
      <c r="I62" s="175">
        <v>0.17087329631499243</v>
      </c>
      <c r="J62" s="196">
        <v>0</v>
      </c>
      <c r="K62" s="175">
        <v>0</v>
      </c>
      <c r="L62" s="196">
        <v>0</v>
      </c>
      <c r="M62" s="175">
        <v>0</v>
      </c>
      <c r="N62" s="176">
        <v>3962</v>
      </c>
    </row>
    <row r="63" spans="1:14" x14ac:dyDescent="0.2">
      <c r="A63" s="220" t="s">
        <v>176</v>
      </c>
      <c r="B63" s="200">
        <v>1213</v>
      </c>
      <c r="C63" s="198">
        <v>0.30370555833750623</v>
      </c>
      <c r="D63" s="200">
        <v>920</v>
      </c>
      <c r="E63" s="198">
        <v>0.23034551827741612</v>
      </c>
      <c r="F63" s="200">
        <v>0</v>
      </c>
      <c r="G63" s="198">
        <v>0</v>
      </c>
      <c r="H63" s="200">
        <v>1449</v>
      </c>
      <c r="I63" s="198">
        <v>0.36279419128693041</v>
      </c>
      <c r="J63" s="200">
        <v>46</v>
      </c>
      <c r="K63" s="198">
        <v>1.1517275913870806E-2</v>
      </c>
      <c r="L63" s="200">
        <v>488</v>
      </c>
      <c r="M63" s="198">
        <v>0.12218327491236855</v>
      </c>
      <c r="N63" s="250">
        <v>3994</v>
      </c>
    </row>
    <row r="64" spans="1:14" x14ac:dyDescent="0.2">
      <c r="A64" s="213" t="s">
        <v>177</v>
      </c>
      <c r="B64" s="196">
        <v>1826</v>
      </c>
      <c r="C64" s="175">
        <v>0.24894342194955693</v>
      </c>
      <c r="D64" s="196">
        <v>2267</v>
      </c>
      <c r="E64" s="175">
        <v>0.30906612133605998</v>
      </c>
      <c r="F64" s="196">
        <v>433</v>
      </c>
      <c r="G64" s="175">
        <v>5.9032038173142468E-2</v>
      </c>
      <c r="H64" s="196">
        <v>1367</v>
      </c>
      <c r="I64" s="175">
        <v>0.18636673483299251</v>
      </c>
      <c r="J64" s="196">
        <v>872</v>
      </c>
      <c r="K64" s="175">
        <v>0.11888207225630538</v>
      </c>
      <c r="L64" s="196">
        <v>1054</v>
      </c>
      <c r="M64" s="175">
        <v>0.14369461486025903</v>
      </c>
      <c r="N64" s="176">
        <v>7335</v>
      </c>
    </row>
    <row r="65" spans="1:14" x14ac:dyDescent="0.2">
      <c r="A65" s="220" t="s">
        <v>213</v>
      </c>
      <c r="B65" s="185">
        <v>1126</v>
      </c>
      <c r="C65" s="198">
        <v>0.36990801576872534</v>
      </c>
      <c r="D65" s="185">
        <v>1130</v>
      </c>
      <c r="E65" s="198">
        <v>0.3712220762155059</v>
      </c>
      <c r="F65" s="185">
        <v>0</v>
      </c>
      <c r="G65" s="198">
        <v>0</v>
      </c>
      <c r="H65" s="185">
        <v>800</v>
      </c>
      <c r="I65" s="198">
        <v>0.26281208935611039</v>
      </c>
      <c r="J65" s="185">
        <v>65</v>
      </c>
      <c r="K65" s="198">
        <v>2.1353482260183968E-2</v>
      </c>
      <c r="L65" s="185">
        <v>279</v>
      </c>
      <c r="M65" s="198">
        <v>9.165571616294349E-2</v>
      </c>
      <c r="N65" s="199">
        <v>3044</v>
      </c>
    </row>
    <row r="66" spans="1:14" x14ac:dyDescent="0.2">
      <c r="A66" s="213" t="s">
        <v>170</v>
      </c>
      <c r="B66" s="196">
        <v>775</v>
      </c>
      <c r="C66" s="175">
        <v>0.21420674405749032</v>
      </c>
      <c r="D66" s="196">
        <v>1758</v>
      </c>
      <c r="E66" s="175">
        <v>0.48590381426202323</v>
      </c>
      <c r="F66" s="196">
        <v>339</v>
      </c>
      <c r="G66" s="175">
        <v>9.369817578772803E-2</v>
      </c>
      <c r="H66" s="196">
        <v>524</v>
      </c>
      <c r="I66" s="175">
        <v>0.14483139856274185</v>
      </c>
      <c r="J66" s="196">
        <v>199</v>
      </c>
      <c r="K66" s="175">
        <v>5.5002763957987838E-2</v>
      </c>
      <c r="L66" s="196">
        <v>537</v>
      </c>
      <c r="M66" s="175">
        <v>0.148424543946932</v>
      </c>
      <c r="N66" s="176">
        <v>3618</v>
      </c>
    </row>
    <row r="67" spans="1:14" x14ac:dyDescent="0.2">
      <c r="A67" s="220" t="s">
        <v>171</v>
      </c>
      <c r="B67" s="200">
        <v>87</v>
      </c>
      <c r="C67" s="198">
        <v>0.75652173913043474</v>
      </c>
      <c r="D67" s="200">
        <v>28</v>
      </c>
      <c r="E67" s="198">
        <v>0.24347826086956523</v>
      </c>
      <c r="F67" s="200">
        <v>0</v>
      </c>
      <c r="G67" s="198">
        <v>0</v>
      </c>
      <c r="H67" s="200">
        <v>0</v>
      </c>
      <c r="I67" s="198">
        <v>0</v>
      </c>
      <c r="J67" s="200">
        <v>0</v>
      </c>
      <c r="K67" s="198">
        <v>0</v>
      </c>
      <c r="L67" s="200">
        <v>0</v>
      </c>
      <c r="M67" s="198">
        <v>0</v>
      </c>
      <c r="N67" s="250">
        <v>115</v>
      </c>
    </row>
    <row r="68" spans="1:14" x14ac:dyDescent="0.2">
      <c r="A68" s="213" t="s">
        <v>178</v>
      </c>
      <c r="B68" s="196">
        <v>250</v>
      </c>
      <c r="C68" s="175">
        <v>0.11220825852782765</v>
      </c>
      <c r="D68" s="196">
        <v>1460</v>
      </c>
      <c r="E68" s="175">
        <v>0.65529622980251345</v>
      </c>
      <c r="F68" s="196">
        <v>903</v>
      </c>
      <c r="G68" s="175">
        <v>0.40529622980251345</v>
      </c>
      <c r="H68" s="196">
        <v>58</v>
      </c>
      <c r="I68" s="175">
        <v>2.6032315978456014E-2</v>
      </c>
      <c r="J68" s="196">
        <v>0</v>
      </c>
      <c r="K68" s="175">
        <v>0</v>
      </c>
      <c r="L68" s="196">
        <v>65</v>
      </c>
      <c r="M68" s="175">
        <v>2.9174147217235189E-2</v>
      </c>
      <c r="N68" s="176">
        <v>2228</v>
      </c>
    </row>
    <row r="69" spans="1:14" x14ac:dyDescent="0.2">
      <c r="A69" s="220" t="s">
        <v>186</v>
      </c>
      <c r="B69" s="185">
        <v>1336</v>
      </c>
      <c r="C69" s="198">
        <v>0.21970070712053938</v>
      </c>
      <c r="D69" s="185">
        <v>1817</v>
      </c>
      <c r="E69" s="198">
        <v>0.29879953954941624</v>
      </c>
      <c r="F69" s="185">
        <v>180</v>
      </c>
      <c r="G69" s="198">
        <v>2.9600394671928959E-2</v>
      </c>
      <c r="H69" s="185">
        <v>2676</v>
      </c>
      <c r="I69" s="198">
        <v>0.44005920078934385</v>
      </c>
      <c r="J69" s="185">
        <v>106</v>
      </c>
      <c r="K69" s="198">
        <v>1.7431343529024833E-2</v>
      </c>
      <c r="L69" s="185">
        <v>298</v>
      </c>
      <c r="M69" s="198">
        <v>4.9005097845749052E-2</v>
      </c>
      <c r="N69" s="199">
        <v>6081</v>
      </c>
    </row>
    <row r="70" spans="1:14" x14ac:dyDescent="0.2">
      <c r="A70" s="213" t="s">
        <v>179</v>
      </c>
      <c r="B70" s="196">
        <v>37</v>
      </c>
      <c r="C70" s="175">
        <v>1.1708860759493671E-2</v>
      </c>
      <c r="D70" s="196">
        <v>476</v>
      </c>
      <c r="E70" s="175">
        <v>0.15063291139240506</v>
      </c>
      <c r="F70" s="196">
        <v>869</v>
      </c>
      <c r="G70" s="175">
        <v>0.27500000000000002</v>
      </c>
      <c r="H70" s="196">
        <v>1772</v>
      </c>
      <c r="I70" s="175">
        <v>0.56075949367088607</v>
      </c>
      <c r="J70" s="196">
        <v>0</v>
      </c>
      <c r="K70" s="175">
        <v>0</v>
      </c>
      <c r="L70" s="196">
        <v>146</v>
      </c>
      <c r="M70" s="175">
        <v>4.6202531645569624E-2</v>
      </c>
      <c r="N70" s="176">
        <v>3160</v>
      </c>
    </row>
    <row r="71" spans="1:14" x14ac:dyDescent="0.2">
      <c r="A71" s="220" t="s">
        <v>180</v>
      </c>
      <c r="B71" s="200">
        <v>53</v>
      </c>
      <c r="C71" s="198">
        <v>2.3389232127096204E-2</v>
      </c>
      <c r="D71" s="200">
        <v>814</v>
      </c>
      <c r="E71" s="198">
        <v>0.35922330097087379</v>
      </c>
      <c r="F71" s="200">
        <v>28</v>
      </c>
      <c r="G71" s="198">
        <v>1.2356575463371581E-2</v>
      </c>
      <c r="H71" s="200">
        <v>607</v>
      </c>
      <c r="I71" s="198">
        <v>0.26787290379523387</v>
      </c>
      <c r="J71" s="200">
        <v>255</v>
      </c>
      <c r="K71" s="198">
        <v>0.11253309796999117</v>
      </c>
      <c r="L71" s="200">
        <v>537</v>
      </c>
      <c r="M71" s="198">
        <v>0.23698146513680493</v>
      </c>
      <c r="N71" s="250">
        <v>2266</v>
      </c>
    </row>
    <row r="72" spans="1:14" x14ac:dyDescent="0.2">
      <c r="A72" s="213" t="s">
        <v>181</v>
      </c>
      <c r="B72" s="196">
        <v>138</v>
      </c>
      <c r="C72" s="175">
        <v>0.5390625</v>
      </c>
      <c r="D72" s="196">
        <v>0</v>
      </c>
      <c r="E72" s="175">
        <v>0</v>
      </c>
      <c r="F72" s="196">
        <v>0</v>
      </c>
      <c r="G72" s="175">
        <v>0</v>
      </c>
      <c r="H72" s="196">
        <v>0</v>
      </c>
      <c r="I72" s="175">
        <v>0</v>
      </c>
      <c r="J72" s="196">
        <v>0</v>
      </c>
      <c r="K72" s="175">
        <v>0</v>
      </c>
      <c r="L72" s="196">
        <v>118</v>
      </c>
      <c r="M72" s="175">
        <v>0.4609375</v>
      </c>
      <c r="N72" s="176">
        <v>256</v>
      </c>
    </row>
    <row r="73" spans="1:14" x14ac:dyDescent="0.2">
      <c r="A73" s="220" t="s">
        <v>182</v>
      </c>
      <c r="B73" s="185">
        <v>3795</v>
      </c>
      <c r="C73" s="198">
        <v>0.38657430987063257</v>
      </c>
      <c r="D73" s="185">
        <v>1856</v>
      </c>
      <c r="E73" s="198">
        <v>0.18905979423449118</v>
      </c>
      <c r="F73" s="185">
        <v>520</v>
      </c>
      <c r="G73" s="198">
        <v>5.2969338901904861E-2</v>
      </c>
      <c r="H73" s="185">
        <v>1914</v>
      </c>
      <c r="I73" s="198">
        <v>0.19496791280431905</v>
      </c>
      <c r="J73" s="185">
        <v>679</v>
      </c>
      <c r="K73" s="198">
        <v>6.9165732912294997E-2</v>
      </c>
      <c r="L73" s="185">
        <v>1526</v>
      </c>
      <c r="M73" s="198">
        <v>0.15544463685443619</v>
      </c>
      <c r="N73" s="199">
        <v>9817</v>
      </c>
    </row>
    <row r="74" spans="1:14" x14ac:dyDescent="0.2">
      <c r="A74" s="223" t="s">
        <v>11</v>
      </c>
      <c r="B74" s="203">
        <v>53840</v>
      </c>
      <c r="C74" s="204">
        <v>0.22041905822436564</v>
      </c>
      <c r="D74" s="203">
        <v>89117</v>
      </c>
      <c r="E74" s="204">
        <v>0.36484185014451698</v>
      </c>
      <c r="F74" s="203">
        <v>13219</v>
      </c>
      <c r="G74" s="204">
        <v>5.4118119068868674E-2</v>
      </c>
      <c r="H74" s="203">
        <v>68008</v>
      </c>
      <c r="I74" s="204">
        <v>0.27842234977196617</v>
      </c>
      <c r="J74" s="203">
        <v>21539</v>
      </c>
      <c r="K74" s="204">
        <v>8.8179905183778079E-2</v>
      </c>
      <c r="L74" s="203">
        <v>20805</v>
      </c>
      <c r="M74" s="204">
        <v>8.5174935110659863E-2</v>
      </c>
      <c r="N74" s="187">
        <v>244262</v>
      </c>
    </row>
    <row r="75" spans="1:14" x14ac:dyDescent="0.2">
      <c r="A75" s="208" t="s">
        <v>30</v>
      </c>
    </row>
    <row r="76" spans="1:14" x14ac:dyDescent="0.2">
      <c r="A76" s="330" t="s">
        <v>394</v>
      </c>
    </row>
  </sheetData>
  <mergeCells count="50">
    <mergeCell ref="A6:N6"/>
    <mergeCell ref="A11:A13"/>
    <mergeCell ref="B11:H11"/>
    <mergeCell ref="B12:C12"/>
    <mergeCell ref="D12:E12"/>
    <mergeCell ref="F12:G12"/>
    <mergeCell ref="H12:I12"/>
    <mergeCell ref="J12:K12"/>
    <mergeCell ref="L12:M12"/>
    <mergeCell ref="N12:N13"/>
    <mergeCell ref="L19:M19"/>
    <mergeCell ref="N19:N20"/>
    <mergeCell ref="A26:A27"/>
    <mergeCell ref="B26:C26"/>
    <mergeCell ref="D26:E26"/>
    <mergeCell ref="F26:G26"/>
    <mergeCell ref="H26:I26"/>
    <mergeCell ref="J26:K26"/>
    <mergeCell ref="L26:M26"/>
    <mergeCell ref="N26:N27"/>
    <mergeCell ref="A19:A20"/>
    <mergeCell ref="B19:C19"/>
    <mergeCell ref="D19:E19"/>
    <mergeCell ref="F19:G19"/>
    <mergeCell ref="H19:I19"/>
    <mergeCell ref="J19:K19"/>
    <mergeCell ref="L35:M35"/>
    <mergeCell ref="N35:N36"/>
    <mergeCell ref="A43:A44"/>
    <mergeCell ref="B43:C43"/>
    <mergeCell ref="D43:E43"/>
    <mergeCell ref="F43:G43"/>
    <mergeCell ref="H43:I43"/>
    <mergeCell ref="J43:K43"/>
    <mergeCell ref="L43:M43"/>
    <mergeCell ref="N43:N44"/>
    <mergeCell ref="A35:A36"/>
    <mergeCell ref="B35:C35"/>
    <mergeCell ref="D35:E35"/>
    <mergeCell ref="F35:G35"/>
    <mergeCell ref="H35:I35"/>
    <mergeCell ref="J35:K35"/>
    <mergeCell ref="L49:M49"/>
    <mergeCell ref="N49:N50"/>
    <mergeCell ref="A49:A50"/>
    <mergeCell ref="B49:C49"/>
    <mergeCell ref="D49:E49"/>
    <mergeCell ref="F49:G49"/>
    <mergeCell ref="H49:I49"/>
    <mergeCell ref="J49:K49"/>
  </mergeCells>
  <pageMargins left="0.75" right="0.75" top="1" bottom="1" header="0" footer="0"/>
  <pageSetup orientation="portrait"/>
  <headerFooter alignWithMargins="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E8D9E-DC20-459F-91A9-79595769EB75}">
  <dimension ref="A6:H77"/>
  <sheetViews>
    <sheetView showGridLines="0" zoomScale="70" zoomScaleNormal="70" workbookViewId="0">
      <selection activeCell="G31" sqref="G31"/>
    </sheetView>
  </sheetViews>
  <sheetFormatPr baseColWidth="10" defaultRowHeight="12" x14ac:dyDescent="0.2"/>
  <cols>
    <col min="1" max="1" width="24" style="208" customWidth="1"/>
    <col min="2" max="2" width="19.42578125" style="208" customWidth="1"/>
    <col min="3" max="3" width="9.85546875" style="208" customWidth="1"/>
    <col min="4" max="4" width="14.140625" style="208" customWidth="1"/>
    <col min="5" max="5" width="12.140625" style="208" customWidth="1"/>
    <col min="6" max="6" width="12.85546875" style="208" customWidth="1"/>
    <col min="7" max="7" width="14.42578125" style="208" customWidth="1"/>
    <col min="8" max="16384" width="11.42578125" style="208"/>
  </cols>
  <sheetData>
    <row r="6" spans="1:8" s="206" customFormat="1" ht="16.5" x14ac:dyDescent="0.2">
      <c r="A6" s="605" t="s">
        <v>1</v>
      </c>
      <c r="B6" s="605"/>
      <c r="C6" s="605"/>
      <c r="D6" s="605"/>
      <c r="E6" s="605"/>
      <c r="F6" s="605"/>
      <c r="G6" s="605"/>
      <c r="H6" s="605"/>
    </row>
    <row r="7" spans="1:8" ht="15" customHeight="1" x14ac:dyDescent="0.2">
      <c r="A7" s="401" t="s">
        <v>354</v>
      </c>
      <c r="B7" s="401"/>
      <c r="C7" s="401"/>
      <c r="D7" s="401"/>
      <c r="E7" s="401"/>
      <c r="F7" s="401"/>
      <c r="G7" s="401"/>
      <c r="H7" s="401"/>
    </row>
    <row r="8" spans="1:8" ht="15" customHeight="1" x14ac:dyDescent="0.2">
      <c r="A8" s="401" t="s">
        <v>334</v>
      </c>
      <c r="B8" s="401"/>
      <c r="C8" s="401"/>
      <c r="D8" s="401"/>
      <c r="E8" s="401"/>
      <c r="F8" s="401"/>
      <c r="G8" s="401"/>
      <c r="H8" s="401"/>
    </row>
    <row r="9" spans="1:8" ht="15" customHeight="1" x14ac:dyDescent="0.2">
      <c r="A9" s="401" t="s">
        <v>3</v>
      </c>
      <c r="B9" s="401"/>
      <c r="C9" s="401"/>
      <c r="D9" s="401"/>
      <c r="E9" s="401"/>
      <c r="F9" s="401"/>
      <c r="G9" s="401"/>
      <c r="H9" s="401"/>
    </row>
    <row r="10" spans="1:8" ht="15" customHeight="1" x14ac:dyDescent="0.2">
      <c r="A10" s="404" t="s">
        <v>393</v>
      </c>
      <c r="B10" s="404"/>
      <c r="C10" s="404"/>
      <c r="D10" s="404"/>
      <c r="E10" s="404"/>
      <c r="F10" s="404"/>
      <c r="G10" s="404"/>
      <c r="H10" s="401"/>
    </row>
    <row r="11" spans="1:8" ht="14.25" x14ac:dyDescent="0.25">
      <c r="A11" s="607" t="s">
        <v>13</v>
      </c>
      <c r="B11" s="616"/>
      <c r="C11" s="616"/>
      <c r="D11" s="616"/>
      <c r="E11" s="616"/>
      <c r="F11" s="616"/>
      <c r="G11" s="616"/>
      <c r="H11" s="616"/>
    </row>
    <row r="12" spans="1:8" ht="33.75" customHeight="1" x14ac:dyDescent="0.2">
      <c r="A12" s="610"/>
      <c r="B12" s="657" t="s">
        <v>355</v>
      </c>
      <c r="C12" s="658"/>
      <c r="D12" s="657" t="s">
        <v>356</v>
      </c>
      <c r="E12" s="658"/>
      <c r="F12" s="652" t="s">
        <v>47</v>
      </c>
      <c r="G12" s="602"/>
      <c r="H12" s="692" t="s">
        <v>11</v>
      </c>
    </row>
    <row r="13" spans="1:8" ht="17.25" customHeight="1" x14ac:dyDescent="0.2">
      <c r="A13" s="611"/>
      <c r="B13" s="398" t="s">
        <v>244</v>
      </c>
      <c r="C13" s="399" t="s">
        <v>12</v>
      </c>
      <c r="D13" s="398" t="s">
        <v>244</v>
      </c>
      <c r="E13" s="399" t="s">
        <v>12</v>
      </c>
      <c r="F13" s="398" t="s">
        <v>244</v>
      </c>
      <c r="G13" s="399" t="s">
        <v>12</v>
      </c>
      <c r="H13" s="693"/>
    </row>
    <row r="14" spans="1:8" ht="24" x14ac:dyDescent="0.2">
      <c r="A14" s="212" t="s">
        <v>3</v>
      </c>
      <c r="B14" s="321">
        <v>154116</v>
      </c>
      <c r="C14" s="320">
        <v>0.46895368155843209</v>
      </c>
      <c r="D14" s="321">
        <v>56750</v>
      </c>
      <c r="E14" s="320">
        <v>0.17268240434764087</v>
      </c>
      <c r="F14" s="321">
        <v>117772</v>
      </c>
      <c r="G14" s="320">
        <v>0.35836391409392704</v>
      </c>
      <c r="H14" s="173">
        <v>328638</v>
      </c>
    </row>
    <row r="15" spans="1:8" x14ac:dyDescent="0.2">
      <c r="A15" s="213" t="s">
        <v>4</v>
      </c>
      <c r="B15" s="322">
        <v>56943</v>
      </c>
      <c r="C15" s="175">
        <v>0.53904408493236267</v>
      </c>
      <c r="D15" s="322">
        <v>9392</v>
      </c>
      <c r="E15" s="175">
        <v>8.8908242377197383E-2</v>
      </c>
      <c r="F15" s="322">
        <v>39301</v>
      </c>
      <c r="G15" s="175">
        <v>0.372038206310289</v>
      </c>
      <c r="H15" s="176">
        <v>105637</v>
      </c>
    </row>
    <row r="16" spans="1:8" x14ac:dyDescent="0.2">
      <c r="A16" s="217" t="s">
        <v>5</v>
      </c>
      <c r="B16" s="324">
        <v>97172</v>
      </c>
      <c r="C16" s="323">
        <v>0.43574692490168204</v>
      </c>
      <c r="D16" s="324">
        <v>47358</v>
      </c>
      <c r="E16" s="323">
        <v>0.21236676068717181</v>
      </c>
      <c r="F16" s="324">
        <v>78471</v>
      </c>
      <c r="G16" s="323">
        <v>0.35188631441114615</v>
      </c>
      <c r="H16" s="178">
        <v>223001</v>
      </c>
    </row>
    <row r="17" spans="1:8" x14ac:dyDescent="0.2">
      <c r="A17" s="208" t="s">
        <v>30</v>
      </c>
      <c r="B17" s="325"/>
      <c r="C17" s="325"/>
      <c r="D17" s="325"/>
      <c r="E17" s="325"/>
      <c r="F17" s="325"/>
      <c r="G17" s="325"/>
      <c r="H17" s="168"/>
    </row>
    <row r="18" spans="1:8" x14ac:dyDescent="0.2">
      <c r="B18" s="325"/>
      <c r="C18" s="325"/>
      <c r="D18" s="325"/>
      <c r="E18" s="325"/>
      <c r="F18" s="325"/>
      <c r="G18" s="325"/>
      <c r="H18" s="168"/>
    </row>
    <row r="19" spans="1:8" ht="27" customHeight="1" x14ac:dyDescent="0.2">
      <c r="A19" s="609" t="s">
        <v>14</v>
      </c>
      <c r="B19" s="657" t="s">
        <v>355</v>
      </c>
      <c r="C19" s="658"/>
      <c r="D19" s="657" t="s">
        <v>356</v>
      </c>
      <c r="E19" s="658"/>
      <c r="F19" s="652" t="s">
        <v>47</v>
      </c>
      <c r="G19" s="602"/>
      <c r="H19" s="621" t="s">
        <v>11</v>
      </c>
    </row>
    <row r="20" spans="1:8" x14ac:dyDescent="0.2">
      <c r="A20" s="609"/>
      <c r="B20" s="398" t="s">
        <v>244</v>
      </c>
      <c r="C20" s="399" t="s">
        <v>12</v>
      </c>
      <c r="D20" s="398" t="s">
        <v>244</v>
      </c>
      <c r="E20" s="399" t="s">
        <v>12</v>
      </c>
      <c r="F20" s="398" t="s">
        <v>244</v>
      </c>
      <c r="G20" s="399" t="s">
        <v>12</v>
      </c>
      <c r="H20" s="621"/>
    </row>
    <row r="21" spans="1:8" x14ac:dyDescent="0.2">
      <c r="A21" s="218" t="s">
        <v>15</v>
      </c>
      <c r="B21" s="326">
        <v>875</v>
      </c>
      <c r="C21" s="320">
        <v>0.29650965774313792</v>
      </c>
      <c r="D21" s="326">
        <v>985</v>
      </c>
      <c r="E21" s="320">
        <v>0.33378515757370381</v>
      </c>
      <c r="F21" s="326">
        <v>1091</v>
      </c>
      <c r="G21" s="320">
        <v>0.36970518468315827</v>
      </c>
      <c r="H21" s="180">
        <v>2951</v>
      </c>
    </row>
    <row r="22" spans="1:8" x14ac:dyDescent="0.2">
      <c r="A22" s="213" t="s">
        <v>16</v>
      </c>
      <c r="B22" s="322">
        <v>113923</v>
      </c>
      <c r="C22" s="175">
        <v>0.50142606889145147</v>
      </c>
      <c r="D22" s="322">
        <v>31041</v>
      </c>
      <c r="E22" s="175">
        <v>0.13662532240600708</v>
      </c>
      <c r="F22" s="322">
        <v>82234</v>
      </c>
      <c r="G22" s="175">
        <v>0.36194860870254142</v>
      </c>
      <c r="H22" s="176">
        <v>227198</v>
      </c>
    </row>
    <row r="23" spans="1:8" x14ac:dyDescent="0.2">
      <c r="A23" s="217" t="s">
        <v>17</v>
      </c>
      <c r="B23" s="324">
        <v>39318</v>
      </c>
      <c r="C23" s="323">
        <v>0.39921209475169817</v>
      </c>
      <c r="D23" s="324">
        <v>24724</v>
      </c>
      <c r="E23" s="323">
        <v>0.25103311029658132</v>
      </c>
      <c r="F23" s="324">
        <v>34448</v>
      </c>
      <c r="G23" s="323">
        <v>0.34976494836986871</v>
      </c>
      <c r="H23" s="178">
        <v>98489</v>
      </c>
    </row>
    <row r="24" spans="1:8" x14ac:dyDescent="0.2">
      <c r="A24" s="208" t="s">
        <v>30</v>
      </c>
      <c r="B24" s="168"/>
      <c r="C24" s="168"/>
      <c r="D24" s="168"/>
      <c r="E24" s="168"/>
      <c r="F24" s="168"/>
      <c r="G24" s="168"/>
      <c r="H24" s="168"/>
    </row>
    <row r="25" spans="1:8" x14ac:dyDescent="0.2">
      <c r="B25" s="168"/>
      <c r="C25" s="168"/>
      <c r="D25" s="168"/>
      <c r="E25" s="168"/>
      <c r="F25" s="168"/>
      <c r="G25" s="168"/>
      <c r="H25" s="168"/>
    </row>
    <row r="26" spans="1:8" ht="36" customHeight="1" x14ac:dyDescent="0.2">
      <c r="A26" s="609" t="s">
        <v>18</v>
      </c>
      <c r="B26" s="657" t="s">
        <v>355</v>
      </c>
      <c r="C26" s="658"/>
      <c r="D26" s="657" t="s">
        <v>356</v>
      </c>
      <c r="E26" s="658"/>
      <c r="F26" s="652" t="s">
        <v>47</v>
      </c>
      <c r="G26" s="602"/>
      <c r="H26" s="621" t="s">
        <v>11</v>
      </c>
    </row>
    <row r="27" spans="1:8" x14ac:dyDescent="0.2">
      <c r="A27" s="609"/>
      <c r="B27" s="398" t="s">
        <v>244</v>
      </c>
      <c r="C27" s="399" t="s">
        <v>12</v>
      </c>
      <c r="D27" s="398" t="s">
        <v>244</v>
      </c>
      <c r="E27" s="399" t="s">
        <v>12</v>
      </c>
      <c r="F27" s="398" t="s">
        <v>244</v>
      </c>
      <c r="G27" s="399" t="s">
        <v>12</v>
      </c>
      <c r="H27" s="621"/>
    </row>
    <row r="28" spans="1:8" x14ac:dyDescent="0.2">
      <c r="A28" s="218" t="s">
        <v>19</v>
      </c>
      <c r="B28" s="326">
        <v>15201</v>
      </c>
      <c r="C28" s="181">
        <v>0.46212075150483373</v>
      </c>
      <c r="D28" s="326">
        <v>3154</v>
      </c>
      <c r="E28" s="181">
        <v>9.588374779595063E-2</v>
      </c>
      <c r="F28" s="326">
        <v>14539</v>
      </c>
      <c r="G28" s="181">
        <v>0.44199550069921567</v>
      </c>
      <c r="H28" s="182">
        <v>32894</v>
      </c>
    </row>
    <row r="29" spans="1:8" x14ac:dyDescent="0.2">
      <c r="A29" s="213" t="s">
        <v>20</v>
      </c>
      <c r="B29" s="322">
        <v>45704</v>
      </c>
      <c r="C29" s="175">
        <v>0.44335367214100713</v>
      </c>
      <c r="D29" s="322">
        <v>17760</v>
      </c>
      <c r="E29" s="175">
        <v>0.17228166500140657</v>
      </c>
      <c r="F29" s="322">
        <v>39624</v>
      </c>
      <c r="G29" s="175">
        <v>0.38437436340178682</v>
      </c>
      <c r="H29" s="183">
        <v>103087</v>
      </c>
    </row>
    <row r="30" spans="1:8" x14ac:dyDescent="0.2">
      <c r="A30" s="220" t="s">
        <v>21</v>
      </c>
      <c r="B30" s="185">
        <v>49571</v>
      </c>
      <c r="C30" s="327">
        <v>0.46190760170707618</v>
      </c>
      <c r="D30" s="185">
        <v>27416</v>
      </c>
      <c r="E30" s="327">
        <v>0.2554650664380626</v>
      </c>
      <c r="F30" s="185">
        <v>30331</v>
      </c>
      <c r="G30" s="327">
        <v>0.28262733185486127</v>
      </c>
      <c r="H30" s="182">
        <v>107318</v>
      </c>
    </row>
    <row r="31" spans="1:8" x14ac:dyDescent="0.2">
      <c r="A31" s="213" t="s">
        <v>22</v>
      </c>
      <c r="B31" s="322">
        <v>8618</v>
      </c>
      <c r="C31" s="175">
        <v>0.34008129118819302</v>
      </c>
      <c r="D31" s="322">
        <v>5378</v>
      </c>
      <c r="E31" s="175">
        <v>0.21222524762243006</v>
      </c>
      <c r="F31" s="322">
        <v>11345</v>
      </c>
      <c r="G31" s="175">
        <v>0.44769346118937692</v>
      </c>
      <c r="H31" s="183">
        <v>25341</v>
      </c>
    </row>
    <row r="32" spans="1:8" x14ac:dyDescent="0.2">
      <c r="A32" s="217" t="s">
        <v>23</v>
      </c>
      <c r="B32" s="324">
        <v>33438</v>
      </c>
      <c r="C32" s="323">
        <v>0.57243126647721432</v>
      </c>
      <c r="D32" s="324">
        <v>3043</v>
      </c>
      <c r="E32" s="323">
        <v>5.2093676173520044E-2</v>
      </c>
      <c r="F32" s="324">
        <v>21933</v>
      </c>
      <c r="G32" s="323">
        <v>0.37547505734926556</v>
      </c>
      <c r="H32" s="178">
        <v>58414</v>
      </c>
    </row>
    <row r="33" spans="1:8" x14ac:dyDescent="0.2">
      <c r="A33" s="208" t="s">
        <v>30</v>
      </c>
      <c r="B33" s="168"/>
      <c r="C33" s="168"/>
      <c r="D33" s="168"/>
      <c r="E33" s="168"/>
      <c r="F33" s="168"/>
      <c r="G33" s="168"/>
      <c r="H33" s="168"/>
    </row>
    <row r="34" spans="1:8" x14ac:dyDescent="0.2">
      <c r="B34" s="168"/>
      <c r="C34" s="168"/>
      <c r="D34" s="168"/>
      <c r="E34" s="168"/>
      <c r="F34" s="168"/>
      <c r="G34" s="168"/>
      <c r="H34" s="168"/>
    </row>
    <row r="35" spans="1:8" ht="24" customHeight="1" x14ac:dyDescent="0.2">
      <c r="A35" s="691" t="s">
        <v>24</v>
      </c>
      <c r="B35" s="657" t="s">
        <v>355</v>
      </c>
      <c r="C35" s="658"/>
      <c r="D35" s="657" t="s">
        <v>356</v>
      </c>
      <c r="E35" s="658"/>
      <c r="F35" s="652" t="s">
        <v>47</v>
      </c>
      <c r="G35" s="602"/>
      <c r="H35" s="621" t="s">
        <v>11</v>
      </c>
    </row>
    <row r="36" spans="1:8" x14ac:dyDescent="0.2">
      <c r="A36" s="691"/>
      <c r="B36" s="398" t="s">
        <v>244</v>
      </c>
      <c r="C36" s="399" t="s">
        <v>12</v>
      </c>
      <c r="D36" s="398" t="s">
        <v>244</v>
      </c>
      <c r="E36" s="399" t="s">
        <v>12</v>
      </c>
      <c r="F36" s="398" t="s">
        <v>244</v>
      </c>
      <c r="G36" s="399" t="s">
        <v>12</v>
      </c>
      <c r="H36" s="621"/>
    </row>
    <row r="37" spans="1:8" x14ac:dyDescent="0.2">
      <c r="A37" s="179" t="s">
        <v>25</v>
      </c>
      <c r="B37" s="326">
        <v>11304</v>
      </c>
      <c r="C37" s="181">
        <v>0.56208045348316837</v>
      </c>
      <c r="D37" s="326">
        <v>3098</v>
      </c>
      <c r="E37" s="181">
        <v>0.15404504997265178</v>
      </c>
      <c r="F37" s="326">
        <v>5709</v>
      </c>
      <c r="G37" s="181">
        <v>0.28387449654417979</v>
      </c>
      <c r="H37" s="182">
        <v>20111</v>
      </c>
    </row>
    <row r="38" spans="1:8" x14ac:dyDescent="0.2">
      <c r="A38" s="174" t="s">
        <v>26</v>
      </c>
      <c r="B38" s="322">
        <v>27285</v>
      </c>
      <c r="C38" s="175">
        <v>0.5445781689719178</v>
      </c>
      <c r="D38" s="322">
        <v>7081</v>
      </c>
      <c r="E38" s="175">
        <v>0.1413288625431611</v>
      </c>
      <c r="F38" s="322">
        <v>15737</v>
      </c>
      <c r="G38" s="175">
        <v>0.31409296848492108</v>
      </c>
      <c r="H38" s="183">
        <v>50103</v>
      </c>
    </row>
    <row r="39" spans="1:8" x14ac:dyDescent="0.2">
      <c r="A39" s="184" t="s">
        <v>27</v>
      </c>
      <c r="B39" s="185">
        <v>29182</v>
      </c>
      <c r="C39" s="327">
        <v>0.47007844842861513</v>
      </c>
      <c r="D39" s="185">
        <v>6958</v>
      </c>
      <c r="E39" s="327">
        <v>0.11208299102756165</v>
      </c>
      <c r="F39" s="185">
        <v>25939</v>
      </c>
      <c r="G39" s="327">
        <v>0.41783856054382318</v>
      </c>
      <c r="H39" s="182">
        <v>62079</v>
      </c>
    </row>
    <row r="40" spans="1:8" x14ac:dyDescent="0.2">
      <c r="A40" s="186" t="s">
        <v>28</v>
      </c>
      <c r="B40" s="328">
        <v>86344</v>
      </c>
      <c r="C40" s="329">
        <v>0.43975655096895772</v>
      </c>
      <c r="D40" s="328">
        <v>39613</v>
      </c>
      <c r="E40" s="329">
        <v>0.20175201813135044</v>
      </c>
      <c r="F40" s="328">
        <v>70387</v>
      </c>
      <c r="G40" s="329">
        <v>0.35848633782372863</v>
      </c>
      <c r="H40" s="187">
        <v>196345</v>
      </c>
    </row>
    <row r="41" spans="1:8" x14ac:dyDescent="0.2">
      <c r="A41" s="208" t="s">
        <v>30</v>
      </c>
      <c r="B41" s="168"/>
      <c r="C41" s="168"/>
      <c r="D41" s="168"/>
      <c r="E41" s="168"/>
      <c r="F41" s="168"/>
      <c r="G41" s="168"/>
      <c r="H41" s="168"/>
    </row>
    <row r="42" spans="1:8" x14ac:dyDescent="0.2">
      <c r="B42" s="168"/>
      <c r="C42" s="168"/>
      <c r="D42" s="168"/>
      <c r="E42" s="168"/>
      <c r="F42" s="168"/>
      <c r="G42" s="168"/>
      <c r="H42" s="168"/>
    </row>
    <row r="43" spans="1:8" x14ac:dyDescent="0.2">
      <c r="A43" s="612" t="s">
        <v>218</v>
      </c>
      <c r="B43" s="657" t="s">
        <v>355</v>
      </c>
      <c r="C43" s="658"/>
      <c r="D43" s="657" t="s">
        <v>356</v>
      </c>
      <c r="E43" s="658"/>
      <c r="F43" s="652" t="s">
        <v>47</v>
      </c>
      <c r="G43" s="602"/>
      <c r="H43" s="621" t="s">
        <v>11</v>
      </c>
    </row>
    <row r="44" spans="1:8" x14ac:dyDescent="0.2">
      <c r="A44" s="613"/>
      <c r="B44" s="398" t="s">
        <v>244</v>
      </c>
      <c r="C44" s="399" t="s">
        <v>12</v>
      </c>
      <c r="D44" s="398" t="s">
        <v>244</v>
      </c>
      <c r="E44" s="399" t="s">
        <v>12</v>
      </c>
      <c r="F44" s="398" t="s">
        <v>244</v>
      </c>
      <c r="G44" s="399" t="s">
        <v>12</v>
      </c>
      <c r="H44" s="621"/>
    </row>
    <row r="45" spans="1:8" x14ac:dyDescent="0.2">
      <c r="A45" s="358" t="s">
        <v>193</v>
      </c>
      <c r="B45" s="191">
        <v>92279</v>
      </c>
      <c r="C45" s="181">
        <v>0.49961559285327556</v>
      </c>
      <c r="D45" s="191">
        <v>34319</v>
      </c>
      <c r="E45" s="181">
        <v>0.18580942068218734</v>
      </c>
      <c r="F45" s="191">
        <v>58103</v>
      </c>
      <c r="G45" s="181">
        <v>0.31458040064970222</v>
      </c>
      <c r="H45" s="180">
        <v>184700</v>
      </c>
    </row>
    <row r="46" spans="1:8" x14ac:dyDescent="0.2">
      <c r="A46" s="223" t="s">
        <v>194</v>
      </c>
      <c r="B46" s="328">
        <v>61837</v>
      </c>
      <c r="C46" s="329">
        <v>0.42960858147257847</v>
      </c>
      <c r="D46" s="328">
        <v>22432</v>
      </c>
      <c r="E46" s="329">
        <v>0.1558448776556573</v>
      </c>
      <c r="F46" s="328">
        <v>59669</v>
      </c>
      <c r="G46" s="329">
        <v>0.41454654087176424</v>
      </c>
      <c r="H46" s="187">
        <v>143938</v>
      </c>
    </row>
    <row r="47" spans="1:8" x14ac:dyDescent="0.2">
      <c r="A47" s="208" t="s">
        <v>30</v>
      </c>
      <c r="B47" s="168"/>
      <c r="C47" s="168"/>
      <c r="D47" s="168"/>
      <c r="E47" s="168"/>
      <c r="F47" s="168"/>
      <c r="G47" s="168"/>
      <c r="H47" s="168"/>
    </row>
    <row r="48" spans="1:8" x14ac:dyDescent="0.2">
      <c r="B48" s="168"/>
      <c r="C48" s="168"/>
      <c r="D48" s="168"/>
      <c r="E48" s="168"/>
      <c r="F48" s="168"/>
      <c r="G48" s="168"/>
      <c r="H48" s="168"/>
    </row>
    <row r="49" spans="1:8" x14ac:dyDescent="0.2">
      <c r="A49" s="655" t="s">
        <v>3</v>
      </c>
      <c r="B49" s="657" t="s">
        <v>355</v>
      </c>
      <c r="C49" s="658"/>
      <c r="D49" s="657" t="s">
        <v>356</v>
      </c>
      <c r="E49" s="658"/>
      <c r="F49" s="652" t="s">
        <v>47</v>
      </c>
      <c r="G49" s="602"/>
      <c r="H49" s="629" t="s">
        <v>11</v>
      </c>
    </row>
    <row r="50" spans="1:8" x14ac:dyDescent="0.2">
      <c r="A50" s="656"/>
      <c r="B50" s="398" t="s">
        <v>244</v>
      </c>
      <c r="C50" s="399" t="s">
        <v>12</v>
      </c>
      <c r="D50" s="398" t="s">
        <v>244</v>
      </c>
      <c r="E50" s="399" t="s">
        <v>12</v>
      </c>
      <c r="F50" s="398" t="s">
        <v>244</v>
      </c>
      <c r="G50" s="399" t="s">
        <v>12</v>
      </c>
      <c r="H50" s="628"/>
    </row>
    <row r="51" spans="1:8" x14ac:dyDescent="0.2">
      <c r="A51" s="220" t="s">
        <v>172</v>
      </c>
      <c r="B51" s="191">
        <v>4595</v>
      </c>
      <c r="C51" s="181">
        <v>0.87707577782019475</v>
      </c>
      <c r="D51" s="191">
        <v>248</v>
      </c>
      <c r="E51" s="181">
        <v>4.7337278106508875E-2</v>
      </c>
      <c r="F51" s="191">
        <v>396</v>
      </c>
      <c r="G51" s="181">
        <v>7.5586944073296428E-2</v>
      </c>
      <c r="H51" s="180">
        <v>5239</v>
      </c>
    </row>
    <row r="52" spans="1:8" x14ac:dyDescent="0.2">
      <c r="A52" s="213" t="s">
        <v>189</v>
      </c>
      <c r="B52" s="196">
        <v>6256</v>
      </c>
      <c r="C52" s="175">
        <v>0.3136154000401043</v>
      </c>
      <c r="D52" s="196">
        <v>1432</v>
      </c>
      <c r="E52" s="175">
        <v>7.1786645277722078E-2</v>
      </c>
      <c r="F52" s="196">
        <v>12260</v>
      </c>
      <c r="G52" s="175">
        <v>0.6145979546821736</v>
      </c>
      <c r="H52" s="176">
        <v>19948</v>
      </c>
    </row>
    <row r="53" spans="1:8" x14ac:dyDescent="0.2">
      <c r="A53" s="220" t="s">
        <v>226</v>
      </c>
      <c r="B53" s="185">
        <v>47919</v>
      </c>
      <c r="C53" s="198">
        <v>0.61807042435186377</v>
      </c>
      <c r="D53" s="185">
        <v>7941</v>
      </c>
      <c r="E53" s="198">
        <v>0.10242486779311234</v>
      </c>
      <c r="F53" s="185">
        <v>21670</v>
      </c>
      <c r="G53" s="198">
        <v>0.27950470785502385</v>
      </c>
      <c r="H53" s="199">
        <v>77530</v>
      </c>
    </row>
    <row r="54" spans="1:8" x14ac:dyDescent="0.2">
      <c r="A54" s="213" t="s">
        <v>183</v>
      </c>
      <c r="B54" s="196">
        <v>589</v>
      </c>
      <c r="C54" s="175">
        <v>0.15996740901683867</v>
      </c>
      <c r="D54" s="196">
        <v>1679</v>
      </c>
      <c r="E54" s="175">
        <v>0.45600217273221078</v>
      </c>
      <c r="F54" s="196">
        <v>1414</v>
      </c>
      <c r="G54" s="175">
        <v>0.38403041825095058</v>
      </c>
      <c r="H54" s="176">
        <v>3682</v>
      </c>
    </row>
    <row r="55" spans="1:8" x14ac:dyDescent="0.2">
      <c r="A55" s="220" t="s">
        <v>212</v>
      </c>
      <c r="B55" s="200">
        <v>7963</v>
      </c>
      <c r="C55" s="198">
        <v>0.17505715793176221</v>
      </c>
      <c r="D55" s="200">
        <v>13433</v>
      </c>
      <c r="E55" s="198">
        <v>0.29530865283151603</v>
      </c>
      <c r="F55" s="200">
        <v>24092</v>
      </c>
      <c r="G55" s="198">
        <v>0.52963418923672179</v>
      </c>
      <c r="H55" s="250">
        <v>45488</v>
      </c>
    </row>
    <row r="56" spans="1:8" x14ac:dyDescent="0.2">
      <c r="A56" s="213" t="s">
        <v>174</v>
      </c>
      <c r="B56" s="196">
        <v>0</v>
      </c>
      <c r="C56" s="175">
        <v>0</v>
      </c>
      <c r="D56" s="196">
        <v>0</v>
      </c>
      <c r="E56" s="175">
        <v>0</v>
      </c>
      <c r="F56" s="196">
        <v>0</v>
      </c>
      <c r="G56" s="175">
        <v>0</v>
      </c>
      <c r="H56" s="176">
        <v>0</v>
      </c>
    </row>
    <row r="57" spans="1:8" x14ac:dyDescent="0.2">
      <c r="A57" s="220" t="s">
        <v>214</v>
      </c>
      <c r="B57" s="185">
        <v>3140</v>
      </c>
      <c r="C57" s="198">
        <v>0.38000726128524748</v>
      </c>
      <c r="D57" s="185">
        <v>1762</v>
      </c>
      <c r="E57" s="198">
        <v>0.21323974343458793</v>
      </c>
      <c r="F57" s="185">
        <v>3360</v>
      </c>
      <c r="G57" s="198">
        <v>0.40663197385937311</v>
      </c>
      <c r="H57" s="199">
        <v>8263</v>
      </c>
    </row>
    <row r="58" spans="1:8" x14ac:dyDescent="0.2">
      <c r="A58" s="213" t="s">
        <v>175</v>
      </c>
      <c r="B58" s="196">
        <v>670</v>
      </c>
      <c r="C58" s="175">
        <v>0.83023543990086746</v>
      </c>
      <c r="D58" s="196">
        <v>75</v>
      </c>
      <c r="E58" s="175">
        <v>9.2936802973977689E-2</v>
      </c>
      <c r="F58" s="196">
        <v>62</v>
      </c>
      <c r="G58" s="175">
        <v>7.6827757125154897E-2</v>
      </c>
      <c r="H58" s="176">
        <v>807</v>
      </c>
    </row>
    <row r="59" spans="1:8" x14ac:dyDescent="0.2">
      <c r="A59" s="220" t="s">
        <v>188</v>
      </c>
      <c r="B59" s="200">
        <v>14423</v>
      </c>
      <c r="C59" s="198">
        <v>0.73024150675915145</v>
      </c>
      <c r="D59" s="200">
        <v>2404</v>
      </c>
      <c r="E59" s="198">
        <v>0.12171535618449698</v>
      </c>
      <c r="F59" s="200">
        <v>2924</v>
      </c>
      <c r="G59" s="198">
        <v>0.14804313705635158</v>
      </c>
      <c r="H59" s="250">
        <v>19751</v>
      </c>
    </row>
    <row r="60" spans="1:8" x14ac:dyDescent="0.2">
      <c r="A60" s="213" t="s">
        <v>185</v>
      </c>
      <c r="B60" s="196">
        <v>2220</v>
      </c>
      <c r="C60" s="175">
        <v>0.53649105848235867</v>
      </c>
      <c r="D60" s="196">
        <v>275</v>
      </c>
      <c r="E60" s="175">
        <v>6.6457225712904786E-2</v>
      </c>
      <c r="F60" s="196">
        <v>1643</v>
      </c>
      <c r="G60" s="175">
        <v>0.39705171580473658</v>
      </c>
      <c r="H60" s="176">
        <v>4138</v>
      </c>
    </row>
    <row r="61" spans="1:8" x14ac:dyDescent="0.2">
      <c r="A61" s="220" t="s">
        <v>216</v>
      </c>
      <c r="B61" s="185">
        <v>4281</v>
      </c>
      <c r="C61" s="198">
        <v>0.31615094896979545</v>
      </c>
      <c r="D61" s="185">
        <v>2065</v>
      </c>
      <c r="E61" s="198">
        <v>0.15249981537552618</v>
      </c>
      <c r="F61" s="185">
        <v>7195</v>
      </c>
      <c r="G61" s="198">
        <v>0.5313492356546784</v>
      </c>
      <c r="H61" s="199">
        <v>13541</v>
      </c>
    </row>
    <row r="62" spans="1:8" x14ac:dyDescent="0.2">
      <c r="A62" s="213" t="s">
        <v>187</v>
      </c>
      <c r="B62" s="196">
        <v>934</v>
      </c>
      <c r="C62" s="175">
        <v>0.23568004037345444</v>
      </c>
      <c r="D62" s="196">
        <v>1464</v>
      </c>
      <c r="E62" s="175">
        <v>0.36941710825132473</v>
      </c>
      <c r="F62" s="196">
        <v>1565</v>
      </c>
      <c r="G62" s="175">
        <v>0.3949028513752208</v>
      </c>
      <c r="H62" s="176">
        <v>3963</v>
      </c>
    </row>
    <row r="63" spans="1:8" x14ac:dyDescent="0.2">
      <c r="A63" s="220" t="s">
        <v>176</v>
      </c>
      <c r="B63" s="200">
        <v>1682</v>
      </c>
      <c r="C63" s="198">
        <v>0.42102628285356697</v>
      </c>
      <c r="D63" s="200">
        <v>1433</v>
      </c>
      <c r="E63" s="198">
        <v>0.35869837296620777</v>
      </c>
      <c r="F63" s="200">
        <v>880</v>
      </c>
      <c r="G63" s="198">
        <v>0.22027534418022529</v>
      </c>
      <c r="H63" s="250">
        <v>3995</v>
      </c>
    </row>
    <row r="64" spans="1:8" x14ac:dyDescent="0.2">
      <c r="A64" s="213" t="s">
        <v>177</v>
      </c>
      <c r="B64" s="196">
        <v>4955</v>
      </c>
      <c r="C64" s="175">
        <v>0.67552828902522155</v>
      </c>
      <c r="D64" s="196">
        <v>1324</v>
      </c>
      <c r="E64" s="175">
        <v>0.18050443081117928</v>
      </c>
      <c r="F64" s="196">
        <v>1056</v>
      </c>
      <c r="G64" s="175">
        <v>0.14396728016359919</v>
      </c>
      <c r="H64" s="176">
        <v>7335</v>
      </c>
    </row>
    <row r="65" spans="1:8" x14ac:dyDescent="0.2">
      <c r="A65" s="220" t="s">
        <v>213</v>
      </c>
      <c r="B65" s="185">
        <v>2544</v>
      </c>
      <c r="C65" s="198">
        <v>0.83574244415243104</v>
      </c>
      <c r="D65" s="185">
        <v>0</v>
      </c>
      <c r="E65" s="198">
        <v>0</v>
      </c>
      <c r="F65" s="185">
        <v>500</v>
      </c>
      <c r="G65" s="198">
        <v>0.16425755584756899</v>
      </c>
      <c r="H65" s="199">
        <v>3044</v>
      </c>
    </row>
    <row r="66" spans="1:8" x14ac:dyDescent="0.2">
      <c r="A66" s="213" t="s">
        <v>170</v>
      </c>
      <c r="B66" s="196">
        <v>1226</v>
      </c>
      <c r="C66" s="175">
        <v>0.33886124930901051</v>
      </c>
      <c r="D66" s="196">
        <v>1112</v>
      </c>
      <c r="E66" s="175">
        <v>0.30735212824765062</v>
      </c>
      <c r="F66" s="196">
        <v>1279</v>
      </c>
      <c r="G66" s="175">
        <v>0.353510226644555</v>
      </c>
      <c r="H66" s="176">
        <v>3618</v>
      </c>
    </row>
    <row r="67" spans="1:8" x14ac:dyDescent="0.2">
      <c r="A67" s="220" t="s">
        <v>171</v>
      </c>
      <c r="B67" s="200">
        <v>28</v>
      </c>
      <c r="C67" s="198">
        <v>0.2413793103448276</v>
      </c>
      <c r="D67" s="200">
        <v>34</v>
      </c>
      <c r="E67" s="198">
        <v>0.29310344827586204</v>
      </c>
      <c r="F67" s="200">
        <v>54</v>
      </c>
      <c r="G67" s="198">
        <v>0.46551724137931033</v>
      </c>
      <c r="H67" s="250">
        <v>116</v>
      </c>
    </row>
    <row r="68" spans="1:8" x14ac:dyDescent="0.2">
      <c r="A68" s="213" t="s">
        <v>178</v>
      </c>
      <c r="B68" s="196">
        <v>243</v>
      </c>
      <c r="C68" s="175">
        <v>0.10901749663526245</v>
      </c>
      <c r="D68" s="196">
        <v>782</v>
      </c>
      <c r="E68" s="175">
        <v>0.35082996859578286</v>
      </c>
      <c r="F68" s="196">
        <v>1204</v>
      </c>
      <c r="G68" s="175">
        <v>0.54015253476895464</v>
      </c>
      <c r="H68" s="176">
        <v>2229</v>
      </c>
    </row>
    <row r="69" spans="1:8" x14ac:dyDescent="0.2">
      <c r="A69" s="220" t="s">
        <v>186</v>
      </c>
      <c r="B69" s="185">
        <v>1980</v>
      </c>
      <c r="C69" s="198">
        <v>0.32560434139121858</v>
      </c>
      <c r="D69" s="185">
        <v>1344</v>
      </c>
      <c r="E69" s="198">
        <v>0.22101628021706957</v>
      </c>
      <c r="F69" s="185">
        <v>2756</v>
      </c>
      <c r="G69" s="198">
        <v>0.45321493175464561</v>
      </c>
      <c r="H69" s="199">
        <v>6081</v>
      </c>
    </row>
    <row r="70" spans="1:8" x14ac:dyDescent="0.2">
      <c r="A70" s="213" t="s">
        <v>179</v>
      </c>
      <c r="B70" s="196">
        <v>1516</v>
      </c>
      <c r="C70" s="175">
        <v>0.47974683544303798</v>
      </c>
      <c r="D70" s="196">
        <v>930</v>
      </c>
      <c r="E70" s="175">
        <v>0.29430379746835444</v>
      </c>
      <c r="F70" s="196">
        <v>714</v>
      </c>
      <c r="G70" s="175">
        <v>0.22594936708860761</v>
      </c>
      <c r="H70" s="176">
        <v>3160</v>
      </c>
    </row>
    <row r="71" spans="1:8" x14ac:dyDescent="0.2">
      <c r="A71" s="220" t="s">
        <v>180</v>
      </c>
      <c r="B71" s="200">
        <v>1138</v>
      </c>
      <c r="C71" s="198">
        <v>0.50220653133274495</v>
      </c>
      <c r="D71" s="200">
        <v>64</v>
      </c>
      <c r="E71" s="198">
        <v>2.8243601059135041E-2</v>
      </c>
      <c r="F71" s="200">
        <v>1065</v>
      </c>
      <c r="G71" s="198">
        <v>0.46999117387466904</v>
      </c>
      <c r="H71" s="250">
        <v>2266</v>
      </c>
    </row>
    <row r="72" spans="1:8" x14ac:dyDescent="0.2">
      <c r="A72" s="213" t="s">
        <v>181</v>
      </c>
      <c r="B72" s="196">
        <v>256</v>
      </c>
      <c r="C72" s="175">
        <v>1</v>
      </c>
      <c r="D72" s="196">
        <v>0</v>
      </c>
      <c r="E72" s="175">
        <v>0</v>
      </c>
      <c r="F72" s="196">
        <v>0</v>
      </c>
      <c r="G72" s="175">
        <v>0</v>
      </c>
      <c r="H72" s="176">
        <v>256</v>
      </c>
    </row>
    <row r="73" spans="1:8" x14ac:dyDescent="0.2">
      <c r="A73" s="220" t="s">
        <v>182</v>
      </c>
      <c r="B73" s="185">
        <v>5451</v>
      </c>
      <c r="C73" s="198">
        <v>0.55531784841075793</v>
      </c>
      <c r="D73" s="185">
        <v>1649</v>
      </c>
      <c r="E73" s="198">
        <v>0.16799103504482477</v>
      </c>
      <c r="F73" s="185">
        <v>2717</v>
      </c>
      <c r="G73" s="198">
        <v>0.27679299103504484</v>
      </c>
      <c r="H73" s="199">
        <v>9816</v>
      </c>
    </row>
    <row r="74" spans="1:8" x14ac:dyDescent="0.2">
      <c r="A74" s="223" t="s">
        <v>11</v>
      </c>
      <c r="B74" s="361">
        <v>114008</v>
      </c>
      <c r="C74" s="362">
        <v>0.46674281409791907</v>
      </c>
      <c r="D74" s="361">
        <v>41449</v>
      </c>
      <c r="E74" s="362">
        <v>0.16969004720321948</v>
      </c>
      <c r="F74" s="361">
        <v>88806</v>
      </c>
      <c r="G74" s="362">
        <v>0.36356713869886148</v>
      </c>
      <c r="H74" s="187">
        <v>244263</v>
      </c>
    </row>
    <row r="75" spans="1:8" x14ac:dyDescent="0.2">
      <c r="A75" s="208" t="s">
        <v>30</v>
      </c>
    </row>
    <row r="76" spans="1:8" x14ac:dyDescent="0.2">
      <c r="A76" s="330" t="s">
        <v>394</v>
      </c>
    </row>
    <row r="77" spans="1:8" x14ac:dyDescent="0.2">
      <c r="A77" s="330"/>
    </row>
  </sheetData>
  <mergeCells count="32">
    <mergeCell ref="A6:H6"/>
    <mergeCell ref="A11:A13"/>
    <mergeCell ref="B11:H11"/>
    <mergeCell ref="B12:C12"/>
    <mergeCell ref="D12:E12"/>
    <mergeCell ref="F12:G12"/>
    <mergeCell ref="H12:H13"/>
    <mergeCell ref="A26:A27"/>
    <mergeCell ref="B26:C26"/>
    <mergeCell ref="D26:E26"/>
    <mergeCell ref="F26:G26"/>
    <mergeCell ref="H26:H27"/>
    <mergeCell ref="A19:A20"/>
    <mergeCell ref="B19:C19"/>
    <mergeCell ref="D19:E19"/>
    <mergeCell ref="F19:G19"/>
    <mergeCell ref="H19:H20"/>
    <mergeCell ref="A43:A44"/>
    <mergeCell ref="B43:C43"/>
    <mergeCell ref="D43:E43"/>
    <mergeCell ref="F43:G43"/>
    <mergeCell ref="H43:H44"/>
    <mergeCell ref="A35:A36"/>
    <mergeCell ref="B35:C35"/>
    <mergeCell ref="D35:E35"/>
    <mergeCell ref="F35:G35"/>
    <mergeCell ref="H35:H36"/>
    <mergeCell ref="A49:A50"/>
    <mergeCell ref="B49:C49"/>
    <mergeCell ref="D49:E49"/>
    <mergeCell ref="F49:G49"/>
    <mergeCell ref="H49:H50"/>
  </mergeCells>
  <pageMargins left="0.75" right="0.75" top="1" bottom="1" header="0" footer="0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6:U91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</row>
    <row r="7" spans="1:12" ht="15" customHeight="1" x14ac:dyDescent="0.2">
      <c r="A7" s="110" t="s">
        <v>33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ht="15" customHeight="1" x14ac:dyDescent="0.2">
      <c r="A8" s="110" t="s">
        <v>334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1:12" ht="15" customHeight="1" x14ac:dyDescent="0.2">
      <c r="A9" s="110" t="s">
        <v>3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</row>
    <row r="10" spans="1:12" ht="15" customHeight="1" x14ac:dyDescent="0.2">
      <c r="A10" s="111" t="s">
        <v>393</v>
      </c>
      <c r="B10" s="111"/>
      <c r="C10" s="111"/>
      <c r="D10" s="111"/>
      <c r="E10" s="111"/>
      <c r="F10" s="111"/>
      <c r="G10" s="111"/>
      <c r="H10" s="111"/>
      <c r="I10" s="110"/>
      <c r="J10" s="110"/>
      <c r="K10" s="110"/>
      <c r="L10" s="110"/>
    </row>
    <row r="11" spans="1:12" ht="14.25" x14ac:dyDescent="0.25">
      <c r="A11" s="579" t="s">
        <v>13</v>
      </c>
      <c r="B11" s="582"/>
      <c r="C11" s="582"/>
      <c r="D11" s="582"/>
      <c r="E11" s="582"/>
      <c r="F11" s="582"/>
      <c r="G11" s="582"/>
      <c r="H11" s="582"/>
      <c r="I11" s="582"/>
      <c r="J11" s="582"/>
      <c r="K11" s="582"/>
      <c r="L11" s="582"/>
    </row>
    <row r="12" spans="1:12" ht="20.25" customHeight="1" x14ac:dyDescent="0.2">
      <c r="A12" s="580"/>
      <c r="B12" s="577" t="s">
        <v>6</v>
      </c>
      <c r="C12" s="578"/>
      <c r="D12" s="577" t="s">
        <v>7</v>
      </c>
      <c r="E12" s="578"/>
      <c r="F12" s="577" t="s">
        <v>8</v>
      </c>
      <c r="G12" s="578"/>
      <c r="H12" s="577" t="s">
        <v>9</v>
      </c>
      <c r="I12" s="578"/>
      <c r="J12" s="577" t="s">
        <v>10</v>
      </c>
      <c r="K12" s="578"/>
      <c r="L12" s="589" t="s">
        <v>11</v>
      </c>
    </row>
    <row r="13" spans="1:12" ht="17.25" customHeight="1" x14ac:dyDescent="0.2">
      <c r="A13" s="581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87"/>
    </row>
    <row r="14" spans="1:12" ht="24" x14ac:dyDescent="0.2">
      <c r="A14" s="109" t="s">
        <v>3</v>
      </c>
      <c r="B14" s="108">
        <v>236372</v>
      </c>
      <c r="C14" s="107">
        <v>1.9294914273577154E-2</v>
      </c>
      <c r="D14" s="108">
        <v>3407267</v>
      </c>
      <c r="E14" s="107">
        <v>0.27813330120398527</v>
      </c>
      <c r="F14" s="108">
        <v>4318361</v>
      </c>
      <c r="G14" s="107">
        <v>0.35250539529791564</v>
      </c>
      <c r="H14" s="108">
        <v>3279419</v>
      </c>
      <c r="I14" s="107">
        <v>0.26769714040639381</v>
      </c>
      <c r="J14" s="108">
        <v>1009062</v>
      </c>
      <c r="K14" s="107">
        <v>8.2369167188686948E-2</v>
      </c>
      <c r="L14" s="106">
        <v>12250482</v>
      </c>
    </row>
    <row r="15" spans="1:12" x14ac:dyDescent="0.2">
      <c r="A15" s="13" t="s">
        <v>4</v>
      </c>
      <c r="B15" s="15">
        <v>105784</v>
      </c>
      <c r="C15" s="60">
        <v>2.1089679984481389E-2</v>
      </c>
      <c r="D15" s="15">
        <v>1301755</v>
      </c>
      <c r="E15" s="60">
        <v>0.2595250356216306</v>
      </c>
      <c r="F15" s="15">
        <v>1744915</v>
      </c>
      <c r="G15" s="60">
        <v>0.34787585031877549</v>
      </c>
      <c r="H15" s="15">
        <v>1485673</v>
      </c>
      <c r="I15" s="60">
        <v>0.29619193953324152</v>
      </c>
      <c r="J15" s="15">
        <v>377785</v>
      </c>
      <c r="K15" s="60">
        <v>7.5317295176371674E-2</v>
      </c>
      <c r="L15" s="16">
        <v>5015913</v>
      </c>
    </row>
    <row r="16" spans="1:12" x14ac:dyDescent="0.2">
      <c r="A16" s="105" t="s">
        <v>5</v>
      </c>
      <c r="B16" s="104">
        <v>130588</v>
      </c>
      <c r="C16" s="103">
        <v>1.8050556985495611E-2</v>
      </c>
      <c r="D16" s="104">
        <v>2105512</v>
      </c>
      <c r="E16" s="103">
        <v>0.29103489095203877</v>
      </c>
      <c r="F16" s="104">
        <v>2573446</v>
      </c>
      <c r="G16" s="103">
        <v>0.35571517805690983</v>
      </c>
      <c r="H16" s="104">
        <v>1793747</v>
      </c>
      <c r="I16" s="103">
        <v>0.24794110056867244</v>
      </c>
      <c r="J16" s="104">
        <v>631277</v>
      </c>
      <c r="K16" s="103">
        <v>8.7258411662118368E-2</v>
      </c>
      <c r="L16" s="102">
        <v>7234569</v>
      </c>
    </row>
    <row r="17" spans="1:12" x14ac:dyDescent="0.2">
      <c r="A17" s="4" t="s">
        <v>30</v>
      </c>
      <c r="B17" s="9"/>
      <c r="C17" s="9"/>
      <c r="D17" s="9"/>
      <c r="E17" s="9"/>
      <c r="F17" s="8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584" t="s">
        <v>14</v>
      </c>
      <c r="B19" s="577" t="s">
        <v>6</v>
      </c>
      <c r="C19" s="578"/>
      <c r="D19" s="577" t="s">
        <v>7</v>
      </c>
      <c r="E19" s="578"/>
      <c r="F19" s="577" t="s">
        <v>8</v>
      </c>
      <c r="G19" s="578"/>
      <c r="H19" s="577" t="s">
        <v>9</v>
      </c>
      <c r="I19" s="578"/>
      <c r="J19" s="577" t="s">
        <v>10</v>
      </c>
      <c r="K19" s="578"/>
      <c r="L19" s="586" t="s">
        <v>11</v>
      </c>
    </row>
    <row r="20" spans="1:12" x14ac:dyDescent="0.2">
      <c r="A20" s="585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170" t="s">
        <v>29</v>
      </c>
      <c r="I20" s="171" t="s">
        <v>12</v>
      </c>
      <c r="J20" s="170" t="s">
        <v>29</v>
      </c>
      <c r="K20" s="171" t="s">
        <v>12</v>
      </c>
      <c r="L20" s="587"/>
    </row>
    <row r="21" spans="1:12" x14ac:dyDescent="0.2">
      <c r="A21" s="101" t="s">
        <v>15</v>
      </c>
      <c r="B21" s="100">
        <v>964</v>
      </c>
      <c r="C21" s="77">
        <v>1.7950145519073891E-3</v>
      </c>
      <c r="D21" s="100">
        <v>136685</v>
      </c>
      <c r="E21" s="77">
        <v>0.25451407056790609</v>
      </c>
      <c r="F21" s="100">
        <v>214525</v>
      </c>
      <c r="G21" s="77">
        <v>0.39945590948955673</v>
      </c>
      <c r="H21" s="100">
        <v>138590</v>
      </c>
      <c r="I21" s="77">
        <v>0.25806127256104261</v>
      </c>
      <c r="J21" s="100">
        <v>46281</v>
      </c>
      <c r="K21" s="77">
        <v>8.617745692616792E-2</v>
      </c>
      <c r="L21" s="76">
        <v>537043</v>
      </c>
    </row>
    <row r="22" spans="1:12" x14ac:dyDescent="0.2">
      <c r="A22" s="13" t="s">
        <v>16</v>
      </c>
      <c r="B22" s="15">
        <v>185499</v>
      </c>
      <c r="C22" s="60">
        <v>2.4366154742598758E-2</v>
      </c>
      <c r="D22" s="15">
        <v>2207117</v>
      </c>
      <c r="E22" s="60">
        <v>0.28991506346136819</v>
      </c>
      <c r="F22" s="15">
        <v>2658520</v>
      </c>
      <c r="G22" s="60">
        <v>0.34920894293928079</v>
      </c>
      <c r="H22" s="15">
        <v>1935614</v>
      </c>
      <c r="I22" s="60">
        <v>0.25425188408530802</v>
      </c>
      <c r="J22" s="15">
        <v>626229</v>
      </c>
      <c r="K22" s="60">
        <v>8.2258086126086274E-2</v>
      </c>
      <c r="L22" s="16">
        <v>7612978</v>
      </c>
    </row>
    <row r="23" spans="1:12" x14ac:dyDescent="0.2">
      <c r="A23" s="105" t="s">
        <v>17</v>
      </c>
      <c r="B23" s="104">
        <v>49910</v>
      </c>
      <c r="C23" s="103">
        <v>1.2171802146148932E-2</v>
      </c>
      <c r="D23" s="104">
        <v>1063465</v>
      </c>
      <c r="E23" s="103">
        <v>0.25935254596983121</v>
      </c>
      <c r="F23" s="104">
        <v>1445317</v>
      </c>
      <c r="G23" s="103">
        <v>0.3524767093260977</v>
      </c>
      <c r="H23" s="104">
        <v>1205216</v>
      </c>
      <c r="I23" s="103">
        <v>0.29392207364001266</v>
      </c>
      <c r="J23" s="104">
        <v>336552</v>
      </c>
      <c r="K23" s="103">
        <v>8.2076625042891524E-2</v>
      </c>
      <c r="L23" s="102">
        <v>4100461</v>
      </c>
    </row>
    <row r="24" spans="1:12" x14ac:dyDescent="0.2">
      <c r="A24" s="4" t="s">
        <v>30</v>
      </c>
    </row>
    <row r="26" spans="1:12" x14ac:dyDescent="0.2">
      <c r="A26" s="584" t="s">
        <v>18</v>
      </c>
      <c r="B26" s="577" t="s">
        <v>6</v>
      </c>
      <c r="C26" s="578"/>
      <c r="D26" s="577" t="s">
        <v>7</v>
      </c>
      <c r="E26" s="578"/>
      <c r="F26" s="577" t="s">
        <v>8</v>
      </c>
      <c r="G26" s="578"/>
      <c r="H26" s="577" t="s">
        <v>9</v>
      </c>
      <c r="I26" s="578"/>
      <c r="J26" s="577" t="s">
        <v>10</v>
      </c>
      <c r="K26" s="578"/>
      <c r="L26" s="586" t="s">
        <v>11</v>
      </c>
    </row>
    <row r="27" spans="1:12" x14ac:dyDescent="0.2">
      <c r="A27" s="585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170" t="s">
        <v>29</v>
      </c>
      <c r="I27" s="171" t="s">
        <v>12</v>
      </c>
      <c r="J27" s="170" t="s">
        <v>29</v>
      </c>
      <c r="K27" s="171" t="s">
        <v>12</v>
      </c>
      <c r="L27" s="587"/>
    </row>
    <row r="28" spans="1:12" x14ac:dyDescent="0.2">
      <c r="A28" s="101" t="s">
        <v>19</v>
      </c>
      <c r="B28" s="100">
        <v>19809</v>
      </c>
      <c r="C28" s="77">
        <v>1.7707080955211608E-2</v>
      </c>
      <c r="D28" s="100">
        <v>247634</v>
      </c>
      <c r="E28" s="77">
        <v>0.22135773059028072</v>
      </c>
      <c r="F28" s="100">
        <v>456486</v>
      </c>
      <c r="G28" s="77">
        <v>0.40804859189866854</v>
      </c>
      <c r="H28" s="100">
        <v>328233</v>
      </c>
      <c r="I28" s="77">
        <v>0.29340442744065681</v>
      </c>
      <c r="J28" s="100">
        <v>66543</v>
      </c>
      <c r="K28" s="77">
        <v>5.9482169115182289E-2</v>
      </c>
      <c r="L28" s="113">
        <v>1118705</v>
      </c>
    </row>
    <row r="29" spans="1:12" x14ac:dyDescent="0.2">
      <c r="A29" s="13" t="s">
        <v>20</v>
      </c>
      <c r="B29" s="15">
        <v>57822</v>
      </c>
      <c r="C29" s="60">
        <v>1.7622678645935082E-2</v>
      </c>
      <c r="D29" s="15">
        <v>940183</v>
      </c>
      <c r="E29" s="60">
        <v>0.28654392579591131</v>
      </c>
      <c r="F29" s="15">
        <v>1107594</v>
      </c>
      <c r="G29" s="60">
        <v>0.33756655135010588</v>
      </c>
      <c r="H29" s="15">
        <v>914896</v>
      </c>
      <c r="I29" s="60">
        <v>0.27883708973144172</v>
      </c>
      <c r="J29" s="15">
        <v>260618</v>
      </c>
      <c r="K29" s="60">
        <v>7.9429754476605954E-2</v>
      </c>
      <c r="L29" s="23">
        <v>3281113</v>
      </c>
    </row>
    <row r="30" spans="1:12" x14ac:dyDescent="0.2">
      <c r="A30" s="99" t="s">
        <v>21</v>
      </c>
      <c r="B30" s="91">
        <v>101041</v>
      </c>
      <c r="C30" s="98">
        <v>2.3307554719387107E-2</v>
      </c>
      <c r="D30" s="91">
        <v>1216785</v>
      </c>
      <c r="E30" s="98">
        <v>0.28068094109549035</v>
      </c>
      <c r="F30" s="91">
        <v>1535712</v>
      </c>
      <c r="G30" s="98">
        <v>0.35424918076047757</v>
      </c>
      <c r="H30" s="91">
        <v>1133366</v>
      </c>
      <c r="I30" s="98">
        <v>0.26143832763029751</v>
      </c>
      <c r="J30" s="91">
        <v>348214</v>
      </c>
      <c r="K30" s="98">
        <v>8.0323995794347472E-2</v>
      </c>
      <c r="L30" s="113">
        <v>4335118</v>
      </c>
    </row>
    <row r="31" spans="1:12" x14ac:dyDescent="0.2">
      <c r="A31" s="13" t="s">
        <v>22</v>
      </c>
      <c r="B31" s="15">
        <v>36473</v>
      </c>
      <c r="C31" s="60">
        <v>2.6205802451661205E-2</v>
      </c>
      <c r="D31" s="15">
        <v>393451</v>
      </c>
      <c r="E31" s="60">
        <v>0.28269402518050485</v>
      </c>
      <c r="F31" s="15">
        <v>540535</v>
      </c>
      <c r="G31" s="60">
        <v>0.3883736854168478</v>
      </c>
      <c r="H31" s="15">
        <v>320756</v>
      </c>
      <c r="I31" s="60">
        <v>0.23046276344652322</v>
      </c>
      <c r="J31" s="15">
        <v>100577</v>
      </c>
      <c r="K31" s="60">
        <v>7.2264442003145593E-2</v>
      </c>
      <c r="L31" s="23">
        <v>1391791</v>
      </c>
    </row>
    <row r="32" spans="1:12" x14ac:dyDescent="0.2">
      <c r="A32" s="105" t="s">
        <v>23</v>
      </c>
      <c r="B32" s="104">
        <v>21228</v>
      </c>
      <c r="C32" s="103">
        <v>1.0010445230915054E-2</v>
      </c>
      <c r="D32" s="104">
        <v>607629</v>
      </c>
      <c r="E32" s="103">
        <v>0.28653838445523289</v>
      </c>
      <c r="F32" s="104">
        <v>676450</v>
      </c>
      <c r="G32" s="103">
        <v>0.31899216489789373</v>
      </c>
      <c r="H32" s="104">
        <v>582168</v>
      </c>
      <c r="I32" s="103">
        <v>0.27453179193477273</v>
      </c>
      <c r="J32" s="104">
        <v>233110</v>
      </c>
      <c r="K32" s="103">
        <v>0.10992721348118561</v>
      </c>
      <c r="L32" s="102">
        <v>2120585</v>
      </c>
    </row>
    <row r="33" spans="1:18" x14ac:dyDescent="0.2">
      <c r="A33" s="4" t="s">
        <v>30</v>
      </c>
    </row>
    <row r="35" spans="1:18" x14ac:dyDescent="0.2">
      <c r="A35" s="584" t="s">
        <v>24</v>
      </c>
      <c r="B35" s="577" t="s">
        <v>6</v>
      </c>
      <c r="C35" s="578"/>
      <c r="D35" s="577" t="s">
        <v>7</v>
      </c>
      <c r="E35" s="578"/>
      <c r="F35" s="577" t="s">
        <v>8</v>
      </c>
      <c r="G35" s="578"/>
      <c r="H35" s="577" t="s">
        <v>9</v>
      </c>
      <c r="I35" s="578"/>
      <c r="J35" s="577" t="s">
        <v>10</v>
      </c>
      <c r="K35" s="578"/>
      <c r="L35" s="586" t="s">
        <v>11</v>
      </c>
    </row>
    <row r="36" spans="1:18" x14ac:dyDescent="0.2">
      <c r="A36" s="585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170" t="s">
        <v>29</v>
      </c>
      <c r="I36" s="171" t="s">
        <v>12</v>
      </c>
      <c r="J36" s="170" t="s">
        <v>29</v>
      </c>
      <c r="K36" s="171" t="s">
        <v>12</v>
      </c>
      <c r="L36" s="587"/>
    </row>
    <row r="37" spans="1:18" x14ac:dyDescent="0.2">
      <c r="A37" s="101" t="s">
        <v>25</v>
      </c>
      <c r="B37" s="100">
        <v>12422</v>
      </c>
      <c r="C37" s="77">
        <v>9.844479103266383E-3</v>
      </c>
      <c r="D37" s="100">
        <v>322361</v>
      </c>
      <c r="E37" s="77">
        <v>0.25547223701562183</v>
      </c>
      <c r="F37" s="100">
        <v>455548</v>
      </c>
      <c r="G37" s="77">
        <v>0.3610234073848651</v>
      </c>
      <c r="H37" s="100">
        <v>359928</v>
      </c>
      <c r="I37" s="77">
        <v>0.28524421789409615</v>
      </c>
      <c r="J37" s="100">
        <v>111565</v>
      </c>
      <c r="K37" s="77">
        <v>8.8415658602150532E-2</v>
      </c>
      <c r="L37" s="113">
        <v>1261824</v>
      </c>
    </row>
    <row r="38" spans="1:18" x14ac:dyDescent="0.2">
      <c r="A38" s="13" t="s">
        <v>26</v>
      </c>
      <c r="B38" s="15">
        <v>24730</v>
      </c>
      <c r="C38" s="60">
        <v>1.0207615384647135E-2</v>
      </c>
      <c r="D38" s="15">
        <v>674499</v>
      </c>
      <c r="E38" s="60">
        <v>0.27840785965746495</v>
      </c>
      <c r="F38" s="15">
        <v>816694</v>
      </c>
      <c r="G38" s="60">
        <v>0.33710061621306137</v>
      </c>
      <c r="H38" s="15">
        <v>669337</v>
      </c>
      <c r="I38" s="60">
        <v>0.27627717989136918</v>
      </c>
      <c r="J38" s="15">
        <v>237441</v>
      </c>
      <c r="K38" s="60">
        <v>9.8006728853457362E-2</v>
      </c>
      <c r="L38" s="23">
        <v>2422701</v>
      </c>
    </row>
    <row r="39" spans="1:18" x14ac:dyDescent="0.2">
      <c r="A39" s="99" t="s">
        <v>27</v>
      </c>
      <c r="B39" s="91">
        <v>56463</v>
      </c>
      <c r="C39" s="98">
        <v>1.7686748799488783E-2</v>
      </c>
      <c r="D39" s="91">
        <v>842186</v>
      </c>
      <c r="E39" s="98">
        <v>0.26381049934375184</v>
      </c>
      <c r="F39" s="91">
        <v>1162654</v>
      </c>
      <c r="G39" s="98">
        <v>0.3641954773696196</v>
      </c>
      <c r="H39" s="91">
        <v>887265</v>
      </c>
      <c r="I39" s="98">
        <v>0.2779312677962279</v>
      </c>
      <c r="J39" s="91">
        <v>243822</v>
      </c>
      <c r="K39" s="98">
        <v>7.6376006690911824E-2</v>
      </c>
      <c r="L39" s="113">
        <v>3192390</v>
      </c>
    </row>
    <row r="40" spans="1:18" x14ac:dyDescent="0.2">
      <c r="A40" s="14" t="s">
        <v>28</v>
      </c>
      <c r="B40" s="19">
        <v>142758</v>
      </c>
      <c r="C40" s="61">
        <v>2.6566710715619626E-2</v>
      </c>
      <c r="D40" s="19">
        <v>1568221</v>
      </c>
      <c r="E40" s="61">
        <v>0.29183985237366539</v>
      </c>
      <c r="F40" s="19">
        <v>1883465</v>
      </c>
      <c r="G40" s="61">
        <v>0.35050553943032625</v>
      </c>
      <c r="H40" s="19">
        <v>1362890</v>
      </c>
      <c r="I40" s="61">
        <v>0.25362854878333146</v>
      </c>
      <c r="J40" s="19">
        <v>416234</v>
      </c>
      <c r="K40" s="61">
        <v>7.7459534793183002E-2</v>
      </c>
      <c r="L40" s="17">
        <v>5373567</v>
      </c>
    </row>
    <row r="41" spans="1:18" x14ac:dyDescent="0.2">
      <c r="A41" s="4" t="s">
        <v>30</v>
      </c>
    </row>
    <row r="43" spans="1:18" x14ac:dyDescent="0.2">
      <c r="A43" s="584" t="s">
        <v>218</v>
      </c>
      <c r="B43" s="577" t="s">
        <v>6</v>
      </c>
      <c r="C43" s="578"/>
      <c r="D43" s="577" t="s">
        <v>7</v>
      </c>
      <c r="E43" s="578"/>
      <c r="F43" s="577" t="s">
        <v>8</v>
      </c>
      <c r="G43" s="578"/>
      <c r="H43" s="577" t="s">
        <v>9</v>
      </c>
      <c r="I43" s="578"/>
      <c r="J43" s="577" t="s">
        <v>10</v>
      </c>
      <c r="K43" s="578"/>
      <c r="L43" s="586" t="s">
        <v>11</v>
      </c>
    </row>
    <row r="44" spans="1:18" x14ac:dyDescent="0.2">
      <c r="A44" s="585"/>
      <c r="B44" s="188" t="s">
        <v>29</v>
      </c>
      <c r="C44" s="189" t="s">
        <v>12</v>
      </c>
      <c r="D44" s="188" t="s">
        <v>29</v>
      </c>
      <c r="E44" s="189" t="s">
        <v>12</v>
      </c>
      <c r="F44" s="188" t="s">
        <v>29</v>
      </c>
      <c r="G44" s="189" t="s">
        <v>12</v>
      </c>
      <c r="H44" s="188" t="s">
        <v>29</v>
      </c>
      <c r="I44" s="189" t="s">
        <v>12</v>
      </c>
      <c r="J44" s="188" t="s">
        <v>29</v>
      </c>
      <c r="K44" s="189" t="s">
        <v>12</v>
      </c>
      <c r="L44" s="587"/>
    </row>
    <row r="45" spans="1:18" x14ac:dyDescent="0.2">
      <c r="A45" s="79" t="s">
        <v>193</v>
      </c>
      <c r="B45" s="78">
        <v>136537</v>
      </c>
      <c r="C45" s="77">
        <v>1.7384846101132778E-2</v>
      </c>
      <c r="D45" s="78">
        <v>2204102</v>
      </c>
      <c r="E45" s="77">
        <v>0.28064168731698336</v>
      </c>
      <c r="F45" s="78">
        <v>2727467</v>
      </c>
      <c r="G45" s="77">
        <v>0.34728018076359018</v>
      </c>
      <c r="H45" s="78">
        <v>2128688</v>
      </c>
      <c r="I45" s="77">
        <v>0.27103944921397227</v>
      </c>
      <c r="J45" s="78">
        <v>657000</v>
      </c>
      <c r="K45" s="77">
        <v>8.3653836604321422E-2</v>
      </c>
      <c r="L45" s="76">
        <v>7853794</v>
      </c>
    </row>
    <row r="46" spans="1:18" x14ac:dyDescent="0.2">
      <c r="A46" s="75" t="s">
        <v>210</v>
      </c>
      <c r="B46" s="19">
        <v>99835</v>
      </c>
      <c r="C46" s="61">
        <v>2.2706864803688595E-2</v>
      </c>
      <c r="D46" s="19">
        <v>1203165</v>
      </c>
      <c r="E46" s="61">
        <v>0.2736525766668001</v>
      </c>
      <c r="F46" s="19">
        <v>1590894</v>
      </c>
      <c r="G46" s="61">
        <v>0.36183918440426066</v>
      </c>
      <c r="H46" s="19">
        <v>1150732</v>
      </c>
      <c r="I46" s="61">
        <v>0.26172700905772711</v>
      </c>
      <c r="J46" s="19">
        <v>352062</v>
      </c>
      <c r="K46" s="61">
        <v>8.0074365067523551E-2</v>
      </c>
      <c r="L46" s="17">
        <v>4396688</v>
      </c>
    </row>
    <row r="47" spans="1:18" x14ac:dyDescent="0.2">
      <c r="A47" s="4" t="s">
        <v>30</v>
      </c>
    </row>
    <row r="48" spans="1:18" x14ac:dyDescent="0.2">
      <c r="O48" s="22"/>
      <c r="Q48" s="21"/>
      <c r="R48" s="22"/>
    </row>
    <row r="49" spans="1:21" x14ac:dyDescent="0.2">
      <c r="A49" s="584" t="s">
        <v>191</v>
      </c>
      <c r="B49" s="577" t="s">
        <v>6</v>
      </c>
      <c r="C49" s="578"/>
      <c r="D49" s="577" t="s">
        <v>7</v>
      </c>
      <c r="E49" s="578"/>
      <c r="F49" s="577" t="s">
        <v>8</v>
      </c>
      <c r="G49" s="578"/>
      <c r="H49" s="577" t="s">
        <v>9</v>
      </c>
      <c r="I49" s="578"/>
      <c r="J49" s="577" t="s">
        <v>10</v>
      </c>
      <c r="K49" s="578"/>
      <c r="L49" s="586" t="s">
        <v>11</v>
      </c>
      <c r="P49" s="21"/>
      <c r="Q49" s="21"/>
      <c r="R49" s="21"/>
      <c r="S49" s="21"/>
      <c r="T49" s="21"/>
    </row>
    <row r="50" spans="1:21" x14ac:dyDescent="0.2">
      <c r="A50" s="585"/>
      <c r="B50" s="81" t="s">
        <v>29</v>
      </c>
      <c r="C50" s="80" t="s">
        <v>12</v>
      </c>
      <c r="D50" s="81" t="s">
        <v>29</v>
      </c>
      <c r="E50" s="80" t="s">
        <v>12</v>
      </c>
      <c r="F50" s="81" t="s">
        <v>29</v>
      </c>
      <c r="G50" s="80" t="s">
        <v>12</v>
      </c>
      <c r="H50" s="81" t="s">
        <v>29</v>
      </c>
      <c r="I50" s="80" t="s">
        <v>12</v>
      </c>
      <c r="J50" s="81" t="s">
        <v>29</v>
      </c>
      <c r="K50" s="80" t="s">
        <v>12</v>
      </c>
      <c r="L50" s="587"/>
      <c r="P50" s="21"/>
      <c r="Q50" s="21"/>
      <c r="R50" s="22"/>
      <c r="S50" s="21"/>
      <c r="T50" s="21"/>
      <c r="U50" s="21"/>
    </row>
    <row r="51" spans="1:21" x14ac:dyDescent="0.2">
      <c r="A51" s="79" t="s">
        <v>172</v>
      </c>
      <c r="B51" s="78">
        <v>155</v>
      </c>
      <c r="C51" s="77">
        <v>1.0023409511245619E-3</v>
      </c>
      <c r="D51" s="78">
        <v>47157</v>
      </c>
      <c r="E51" s="77">
        <v>0.30495091762697396</v>
      </c>
      <c r="F51" s="78">
        <v>48924</v>
      </c>
      <c r="G51" s="77">
        <v>0.31637760446979396</v>
      </c>
      <c r="H51" s="78">
        <v>56703</v>
      </c>
      <c r="I51" s="77">
        <v>0.36668218678461956</v>
      </c>
      <c r="J51" s="78">
        <v>1700</v>
      </c>
      <c r="K51" s="77">
        <v>1.0993416883301646E-2</v>
      </c>
      <c r="L51" s="76">
        <v>154638</v>
      </c>
      <c r="P51" s="21"/>
      <c r="T51" s="21"/>
    </row>
    <row r="52" spans="1:21" x14ac:dyDescent="0.2">
      <c r="A52" s="94" t="s">
        <v>184</v>
      </c>
      <c r="B52" s="93">
        <v>3472</v>
      </c>
      <c r="C52" s="60">
        <v>4.1524643297094948E-3</v>
      </c>
      <c r="D52" s="93">
        <v>197150</v>
      </c>
      <c r="E52" s="60">
        <v>0.2357886931458027</v>
      </c>
      <c r="F52" s="93">
        <v>302415</v>
      </c>
      <c r="G52" s="60">
        <v>0.36168418786552331</v>
      </c>
      <c r="H52" s="93">
        <v>321626</v>
      </c>
      <c r="I52" s="60">
        <v>0.38466028009998443</v>
      </c>
      <c r="J52" s="93">
        <v>11467</v>
      </c>
      <c r="K52" s="60">
        <v>1.3714374558980063E-2</v>
      </c>
      <c r="L52" s="16">
        <v>836130</v>
      </c>
      <c r="P52" s="21"/>
      <c r="Q52" s="21"/>
      <c r="R52" s="21"/>
      <c r="S52" s="21"/>
      <c r="T52" s="21"/>
      <c r="U52" s="21"/>
    </row>
    <row r="53" spans="1:21" x14ac:dyDescent="0.2">
      <c r="A53" s="92" t="s">
        <v>215</v>
      </c>
      <c r="B53" s="91">
        <v>106180</v>
      </c>
      <c r="C53" s="90">
        <v>2.5665805016265322E-2</v>
      </c>
      <c r="D53" s="91">
        <v>911295</v>
      </c>
      <c r="E53" s="90">
        <v>0.22027801640890476</v>
      </c>
      <c r="F53" s="91">
        <v>876213</v>
      </c>
      <c r="G53" s="90">
        <v>0.21179800349140035</v>
      </c>
      <c r="H53" s="91">
        <v>1480129</v>
      </c>
      <c r="I53" s="90">
        <v>0.35777643918741547</v>
      </c>
      <c r="J53" s="91">
        <v>763204</v>
      </c>
      <c r="K53" s="90">
        <v>0.18448149417624563</v>
      </c>
      <c r="L53" s="89">
        <v>4137022</v>
      </c>
      <c r="Q53" s="21"/>
      <c r="R53" s="21"/>
      <c r="S53" s="21"/>
      <c r="U53" s="21"/>
    </row>
    <row r="54" spans="1:21" x14ac:dyDescent="0.2">
      <c r="A54" s="94" t="s">
        <v>183</v>
      </c>
      <c r="B54" s="93">
        <v>3628</v>
      </c>
      <c r="C54" s="60">
        <v>6.0244565036897306E-3</v>
      </c>
      <c r="D54" s="93">
        <v>175937</v>
      </c>
      <c r="E54" s="60">
        <v>0.29215126898832972</v>
      </c>
      <c r="F54" s="93">
        <v>237617</v>
      </c>
      <c r="G54" s="60">
        <v>0.39457367173022123</v>
      </c>
      <c r="H54" s="93">
        <v>178461</v>
      </c>
      <c r="I54" s="60">
        <v>0.29634248404216457</v>
      </c>
      <c r="J54" s="93">
        <v>6569</v>
      </c>
      <c r="K54" s="60">
        <v>1.0908118735594774E-2</v>
      </c>
      <c r="L54" s="16">
        <v>602212</v>
      </c>
      <c r="P54" s="21"/>
      <c r="Q54" s="21"/>
      <c r="R54" s="21"/>
      <c r="S54" s="21"/>
      <c r="T54" s="21"/>
      <c r="U54" s="21"/>
    </row>
    <row r="55" spans="1:21" x14ac:dyDescent="0.2">
      <c r="A55" s="97" t="s">
        <v>212</v>
      </c>
      <c r="B55" s="96">
        <v>25352</v>
      </c>
      <c r="C55" s="90">
        <v>2.2204899582212959E-2</v>
      </c>
      <c r="D55" s="96">
        <v>482170</v>
      </c>
      <c r="E55" s="90">
        <v>0.42231525842362028</v>
      </c>
      <c r="F55" s="96">
        <v>344263</v>
      </c>
      <c r="G55" s="90">
        <v>0.30152750650328886</v>
      </c>
      <c r="H55" s="96">
        <v>220431</v>
      </c>
      <c r="I55" s="90">
        <v>0.19306753785921366</v>
      </c>
      <c r="J55" s="96">
        <v>69513</v>
      </c>
      <c r="K55" s="90">
        <v>6.0883921767843532E-2</v>
      </c>
      <c r="L55" s="95">
        <v>1141730</v>
      </c>
      <c r="Q55" s="21"/>
      <c r="R55" s="21"/>
      <c r="S55" s="21"/>
      <c r="T55" s="21"/>
      <c r="U55" s="21"/>
    </row>
    <row r="56" spans="1:21" x14ac:dyDescent="0.2">
      <c r="A56" s="94" t="s">
        <v>174</v>
      </c>
      <c r="B56" s="93">
        <v>816</v>
      </c>
      <c r="C56" s="60">
        <v>1.9255001345018477E-3</v>
      </c>
      <c r="D56" s="93">
        <v>86867</v>
      </c>
      <c r="E56" s="60">
        <v>0.20497845610756371</v>
      </c>
      <c r="F56" s="93">
        <v>119314</v>
      </c>
      <c r="G56" s="60">
        <v>0.28154304295092336</v>
      </c>
      <c r="H56" s="93">
        <v>184091</v>
      </c>
      <c r="I56" s="60">
        <v>0.43439613389776915</v>
      </c>
      <c r="J56" s="93">
        <v>32698</v>
      </c>
      <c r="K56" s="60">
        <v>7.7156866909241922E-2</v>
      </c>
      <c r="L56" s="16">
        <v>423786</v>
      </c>
      <c r="P56" s="21"/>
      <c r="Q56" s="21"/>
      <c r="R56" s="21"/>
      <c r="S56" s="21"/>
      <c r="T56" s="21"/>
      <c r="U56" s="21"/>
    </row>
    <row r="57" spans="1:21" x14ac:dyDescent="0.2">
      <c r="A57" s="92" t="s">
        <v>214</v>
      </c>
      <c r="B57" s="91">
        <v>2204</v>
      </c>
      <c r="C57" s="90">
        <v>4.8332697376788905E-3</v>
      </c>
      <c r="D57" s="91">
        <v>249797</v>
      </c>
      <c r="E57" s="90">
        <v>0.54779323079082298</v>
      </c>
      <c r="F57" s="91">
        <v>125446</v>
      </c>
      <c r="G57" s="90">
        <v>0.27509725749222597</v>
      </c>
      <c r="H57" s="91">
        <v>75246</v>
      </c>
      <c r="I57" s="90">
        <v>0.16501098669754347</v>
      </c>
      <c r="J57" s="91">
        <v>3312</v>
      </c>
      <c r="K57" s="90">
        <v>7.2630623281272613E-3</v>
      </c>
      <c r="L57" s="89">
        <v>456006</v>
      </c>
      <c r="Q57" s="21"/>
      <c r="R57" s="21"/>
      <c r="S57" s="21"/>
      <c r="T57" s="21"/>
      <c r="U57" s="21"/>
    </row>
    <row r="58" spans="1:21" x14ac:dyDescent="0.2">
      <c r="A58" s="94" t="s">
        <v>175</v>
      </c>
      <c r="B58" s="93">
        <v>47</v>
      </c>
      <c r="C58" s="60">
        <v>6.0203153620515184E-4</v>
      </c>
      <c r="D58" s="93">
        <v>19460</v>
      </c>
      <c r="E58" s="60">
        <v>0.24926667435217564</v>
      </c>
      <c r="F58" s="93">
        <v>30315</v>
      </c>
      <c r="G58" s="60">
        <v>0.38831034085232297</v>
      </c>
      <c r="H58" s="93">
        <v>27932</v>
      </c>
      <c r="I58" s="60">
        <v>0.35778606104855959</v>
      </c>
      <c r="J58" s="93">
        <v>316</v>
      </c>
      <c r="K58" s="60">
        <v>4.0477013923580427E-3</v>
      </c>
      <c r="L58" s="16">
        <v>78069</v>
      </c>
      <c r="Q58" s="21"/>
      <c r="R58" s="21"/>
      <c r="S58" s="21"/>
      <c r="T58" s="21"/>
      <c r="U58" s="21"/>
    </row>
    <row r="59" spans="1:21" x14ac:dyDescent="0.2">
      <c r="A59" s="97" t="s">
        <v>188</v>
      </c>
      <c r="B59" s="96">
        <v>4147</v>
      </c>
      <c r="C59" s="90">
        <v>1.5555313825736973E-2</v>
      </c>
      <c r="D59" s="96">
        <v>77461</v>
      </c>
      <c r="E59" s="90">
        <v>0.29055465740424685</v>
      </c>
      <c r="F59" s="96">
        <v>107806</v>
      </c>
      <c r="G59" s="90">
        <v>0.40437814379006515</v>
      </c>
      <c r="H59" s="96">
        <v>72194</v>
      </c>
      <c r="I59" s="90">
        <v>0.27079824604177843</v>
      </c>
      <c r="J59" s="96">
        <v>4991</v>
      </c>
      <c r="K59" s="90">
        <v>1.8721140898059617E-2</v>
      </c>
      <c r="L59" s="95">
        <v>266597</v>
      </c>
      <c r="P59" s="21"/>
      <c r="Q59" s="21"/>
      <c r="R59" s="21"/>
      <c r="S59" s="21"/>
      <c r="T59" s="21"/>
      <c r="U59" s="21"/>
    </row>
    <row r="60" spans="1:21" x14ac:dyDescent="0.2">
      <c r="A60" s="94" t="s">
        <v>185</v>
      </c>
      <c r="B60" s="93">
        <v>457</v>
      </c>
      <c r="C60" s="60">
        <v>1.816353541094502E-3</v>
      </c>
      <c r="D60" s="93">
        <v>40268</v>
      </c>
      <c r="E60" s="60">
        <v>0.16004578641749104</v>
      </c>
      <c r="F60" s="93">
        <v>129508</v>
      </c>
      <c r="G60" s="60">
        <v>0.51473154135682009</v>
      </c>
      <c r="H60" s="93">
        <v>75396</v>
      </c>
      <c r="I60" s="60">
        <v>0.29966256364192795</v>
      </c>
      <c r="J60" s="93">
        <v>5974</v>
      </c>
      <c r="K60" s="60">
        <v>2.3743755042666424E-2</v>
      </c>
      <c r="L60" s="16">
        <v>251603</v>
      </c>
      <c r="P60" s="21"/>
      <c r="Q60" s="21"/>
      <c r="R60" s="21"/>
      <c r="S60" s="21"/>
      <c r="T60" s="21"/>
      <c r="U60" s="21"/>
    </row>
    <row r="61" spans="1:21" x14ac:dyDescent="0.2">
      <c r="A61" s="92" t="s">
        <v>216</v>
      </c>
      <c r="B61" s="91">
        <v>0</v>
      </c>
      <c r="C61" s="90">
        <v>0</v>
      </c>
      <c r="D61" s="91">
        <v>414661</v>
      </c>
      <c r="E61" s="90">
        <v>0.21170712131902827</v>
      </c>
      <c r="F61" s="91">
        <v>1266131</v>
      </c>
      <c r="G61" s="90">
        <v>0.6464291293919191</v>
      </c>
      <c r="H61" s="91">
        <v>266083</v>
      </c>
      <c r="I61" s="90">
        <v>0.13584992551006966</v>
      </c>
      <c r="J61" s="91">
        <v>11780</v>
      </c>
      <c r="K61" s="90">
        <v>6.01433433368017E-3</v>
      </c>
      <c r="L61" s="89">
        <v>1958654</v>
      </c>
      <c r="P61" s="21"/>
      <c r="Q61" s="21"/>
      <c r="R61" s="21"/>
      <c r="S61" s="21"/>
      <c r="T61" s="21"/>
      <c r="U61" s="21"/>
    </row>
    <row r="62" spans="1:21" x14ac:dyDescent="0.2">
      <c r="A62" s="94" t="s">
        <v>187</v>
      </c>
      <c r="B62" s="93">
        <v>4231</v>
      </c>
      <c r="C62" s="60">
        <v>2.1504010083657765E-2</v>
      </c>
      <c r="D62" s="93">
        <v>72987</v>
      </c>
      <c r="E62" s="60">
        <v>0.37095560954288098</v>
      </c>
      <c r="F62" s="93">
        <v>52752</v>
      </c>
      <c r="G62" s="60">
        <v>0.26811144881425536</v>
      </c>
      <c r="H62" s="93">
        <v>23228</v>
      </c>
      <c r="I62" s="60">
        <v>0.11805604968641044</v>
      </c>
      <c r="J62" s="93">
        <v>43556</v>
      </c>
      <c r="K62" s="60">
        <v>0.22137288187279547</v>
      </c>
      <c r="L62" s="16">
        <v>196754</v>
      </c>
      <c r="P62" s="21"/>
      <c r="Q62" s="21"/>
      <c r="R62" s="21"/>
      <c r="S62" s="21"/>
      <c r="T62" s="21"/>
      <c r="U62" s="21"/>
    </row>
    <row r="63" spans="1:21" x14ac:dyDescent="0.2">
      <c r="A63" s="97" t="s">
        <v>176</v>
      </c>
      <c r="B63" s="96">
        <v>2427</v>
      </c>
      <c r="C63" s="90">
        <v>1.4530497880594871E-2</v>
      </c>
      <c r="D63" s="96">
        <v>49675</v>
      </c>
      <c r="E63" s="90">
        <v>0.29740522547117848</v>
      </c>
      <c r="F63" s="96">
        <v>90190</v>
      </c>
      <c r="G63" s="90">
        <v>0.53996934645688144</v>
      </c>
      <c r="H63" s="96">
        <v>19816</v>
      </c>
      <c r="I63" s="90">
        <v>0.11863879110089326</v>
      </c>
      <c r="J63" s="96">
        <v>4920</v>
      </c>
      <c r="K63" s="90">
        <v>2.9456139090451899E-2</v>
      </c>
      <c r="L63" s="95">
        <v>167028</v>
      </c>
      <c r="P63" s="21"/>
      <c r="Q63" s="21"/>
      <c r="R63" s="21"/>
      <c r="S63" s="21"/>
      <c r="T63" s="21"/>
      <c r="U63" s="21"/>
    </row>
    <row r="64" spans="1:21" x14ac:dyDescent="0.2">
      <c r="A64" s="94" t="s">
        <v>177</v>
      </c>
      <c r="B64" s="93">
        <v>767</v>
      </c>
      <c r="C64" s="60">
        <v>4.9427746558746198E-3</v>
      </c>
      <c r="D64" s="93">
        <v>45793</v>
      </c>
      <c r="E64" s="60">
        <v>0.2951036242717946</v>
      </c>
      <c r="F64" s="93">
        <v>85224</v>
      </c>
      <c r="G64" s="60">
        <v>0.54920864051141927</v>
      </c>
      <c r="H64" s="93">
        <v>16909</v>
      </c>
      <c r="I64" s="60">
        <v>0.10896659277207815</v>
      </c>
      <c r="J64" s="93">
        <v>6484</v>
      </c>
      <c r="K64" s="60">
        <v>4.178481208434294E-2</v>
      </c>
      <c r="L64" s="16">
        <v>155176</v>
      </c>
      <c r="Q64" s="21"/>
      <c r="R64" s="21"/>
      <c r="S64" s="21"/>
      <c r="T64" s="21"/>
      <c r="U64" s="21"/>
    </row>
    <row r="65" spans="1:21" x14ac:dyDescent="0.2">
      <c r="A65" s="92" t="s">
        <v>213</v>
      </c>
      <c r="B65" s="91">
        <v>5587</v>
      </c>
      <c r="C65" s="90">
        <v>1.7053866041531217E-2</v>
      </c>
      <c r="D65" s="91">
        <v>107296</v>
      </c>
      <c r="E65" s="90">
        <v>0.32751236992878707</v>
      </c>
      <c r="F65" s="91">
        <v>87895</v>
      </c>
      <c r="G65" s="90">
        <v>0.26829238512983467</v>
      </c>
      <c r="H65" s="91">
        <v>107567</v>
      </c>
      <c r="I65" s="90">
        <v>0.32833957553058679</v>
      </c>
      <c r="J65" s="91">
        <v>19263</v>
      </c>
      <c r="K65" s="90">
        <v>5.8798750950065475E-2</v>
      </c>
      <c r="L65" s="89">
        <v>327609</v>
      </c>
      <c r="P65" s="21"/>
      <c r="Q65" s="21"/>
      <c r="R65" s="21"/>
      <c r="S65" s="21"/>
      <c r="T65" s="21"/>
      <c r="U65" s="21"/>
    </row>
    <row r="66" spans="1:21" x14ac:dyDescent="0.2">
      <c r="A66" s="94" t="s">
        <v>170</v>
      </c>
      <c r="B66" s="93">
        <v>1773</v>
      </c>
      <c r="C66" s="60">
        <v>1.2757598434262031E-2</v>
      </c>
      <c r="D66" s="93">
        <v>20974</v>
      </c>
      <c r="E66" s="60">
        <v>0.15091814413999541</v>
      </c>
      <c r="F66" s="93">
        <v>86720</v>
      </c>
      <c r="G66" s="60">
        <v>0.6239926318213217</v>
      </c>
      <c r="H66" s="93">
        <v>23211</v>
      </c>
      <c r="I66" s="60">
        <v>0.16701444853787703</v>
      </c>
      <c r="J66" s="93">
        <v>6298</v>
      </c>
      <c r="K66" s="60">
        <v>4.5317177066543861E-2</v>
      </c>
      <c r="L66" s="16">
        <v>138976</v>
      </c>
      <c r="P66" s="21"/>
      <c r="Q66" s="21"/>
      <c r="R66" s="22"/>
      <c r="S66" s="21"/>
      <c r="T66" s="21"/>
      <c r="U66" s="21"/>
    </row>
    <row r="67" spans="1:21" x14ac:dyDescent="0.2">
      <c r="A67" s="97" t="s">
        <v>171</v>
      </c>
      <c r="B67" s="96">
        <v>106</v>
      </c>
      <c r="C67" s="90">
        <v>2.18273170932603E-3</v>
      </c>
      <c r="D67" s="96">
        <v>8401</v>
      </c>
      <c r="E67" s="90">
        <v>0.17299178386837716</v>
      </c>
      <c r="F67" s="96">
        <v>7644</v>
      </c>
      <c r="G67" s="90">
        <v>0.15740378477441674</v>
      </c>
      <c r="H67" s="96">
        <v>23334</v>
      </c>
      <c r="I67" s="90">
        <v>0.48048926137182629</v>
      </c>
      <c r="J67" s="96">
        <v>9079</v>
      </c>
      <c r="K67" s="90">
        <v>0.18695303008463232</v>
      </c>
      <c r="L67" s="95">
        <v>48563</v>
      </c>
      <c r="Q67" s="21"/>
      <c r="R67" s="21"/>
      <c r="S67" s="21"/>
      <c r="U67" s="21"/>
    </row>
    <row r="68" spans="1:21" x14ac:dyDescent="0.2">
      <c r="A68" s="94" t="s">
        <v>178</v>
      </c>
      <c r="B68" s="93">
        <v>226</v>
      </c>
      <c r="C68" s="60">
        <v>3.399620927224044E-3</v>
      </c>
      <c r="D68" s="93">
        <v>17395</v>
      </c>
      <c r="E68" s="60">
        <v>0.26166551340293032</v>
      </c>
      <c r="F68" s="93">
        <v>38012</v>
      </c>
      <c r="G68" s="60">
        <v>0.57179818887451483</v>
      </c>
      <c r="H68" s="93">
        <v>9817</v>
      </c>
      <c r="I68" s="60">
        <v>0.14767291434760371</v>
      </c>
      <c r="J68" s="93">
        <v>1027</v>
      </c>
      <c r="K68" s="60">
        <v>1.5448719877252624E-2</v>
      </c>
      <c r="L68" s="16">
        <v>66478</v>
      </c>
      <c r="P68" s="21"/>
      <c r="Q68" s="21"/>
      <c r="R68" s="21"/>
      <c r="S68" s="21"/>
      <c r="T68" s="21"/>
      <c r="U68" s="21"/>
    </row>
    <row r="69" spans="1:21" x14ac:dyDescent="0.2">
      <c r="A69" s="92" t="s">
        <v>186</v>
      </c>
      <c r="B69" s="91">
        <v>22720</v>
      </c>
      <c r="C69" s="90">
        <v>0.10309091239087427</v>
      </c>
      <c r="D69" s="91">
        <v>58910</v>
      </c>
      <c r="E69" s="90">
        <v>0.26730130497123256</v>
      </c>
      <c r="F69" s="91">
        <v>116410</v>
      </c>
      <c r="G69" s="90">
        <v>0.52820480243933432</v>
      </c>
      <c r="H69" s="91">
        <v>21606</v>
      </c>
      <c r="I69" s="90">
        <v>9.8036190718187921E-2</v>
      </c>
      <c r="J69" s="91">
        <v>742</v>
      </c>
      <c r="K69" s="90">
        <v>3.3667894803709819E-3</v>
      </c>
      <c r="L69" s="89">
        <v>220388</v>
      </c>
      <c r="P69" s="21"/>
      <c r="Q69" s="21"/>
      <c r="R69" s="21"/>
      <c r="S69" s="21"/>
      <c r="T69" s="21"/>
    </row>
    <row r="70" spans="1:21" x14ac:dyDescent="0.2">
      <c r="A70" s="94" t="s">
        <v>179</v>
      </c>
      <c r="B70" s="93">
        <v>333</v>
      </c>
      <c r="C70" s="60">
        <v>2.9097708883102356E-3</v>
      </c>
      <c r="D70" s="93">
        <v>14497</v>
      </c>
      <c r="E70" s="60">
        <v>0.1266755212247252</v>
      </c>
      <c r="F70" s="93">
        <v>46099</v>
      </c>
      <c r="G70" s="60">
        <v>0.40281539994058124</v>
      </c>
      <c r="H70" s="93">
        <v>36091</v>
      </c>
      <c r="I70" s="60">
        <v>0.31536498837839255</v>
      </c>
      <c r="J70" s="93">
        <v>17422</v>
      </c>
      <c r="K70" s="60">
        <v>0.15223431956799077</v>
      </c>
      <c r="L70" s="16">
        <v>114442</v>
      </c>
      <c r="P70" s="21"/>
      <c r="Q70" s="22"/>
      <c r="R70" s="21"/>
      <c r="S70" s="21"/>
      <c r="T70" s="21"/>
      <c r="U70" s="21"/>
    </row>
    <row r="71" spans="1:21" x14ac:dyDescent="0.2">
      <c r="A71" s="97" t="s">
        <v>180</v>
      </c>
      <c r="B71" s="96">
        <v>297</v>
      </c>
      <c r="C71" s="90">
        <v>3.3898691989864634E-3</v>
      </c>
      <c r="D71" s="96">
        <v>37393</v>
      </c>
      <c r="E71" s="90">
        <v>0.42679252174310039</v>
      </c>
      <c r="F71" s="96">
        <v>18621</v>
      </c>
      <c r="G71" s="90">
        <v>0.21253452644554524</v>
      </c>
      <c r="H71" s="96">
        <v>28473</v>
      </c>
      <c r="I71" s="90">
        <v>0.32498230876343964</v>
      </c>
      <c r="J71" s="96">
        <v>2830</v>
      </c>
      <c r="K71" s="90">
        <v>3.2300773848928252E-2</v>
      </c>
      <c r="L71" s="95">
        <v>87614</v>
      </c>
      <c r="P71" s="21"/>
      <c r="Q71" s="21"/>
      <c r="R71" s="21"/>
      <c r="S71" s="21"/>
      <c r="T71" s="21"/>
      <c r="U71" s="21"/>
    </row>
    <row r="72" spans="1:21" x14ac:dyDescent="0.2">
      <c r="A72" s="94" t="s">
        <v>181</v>
      </c>
      <c r="B72" s="93">
        <v>1741</v>
      </c>
      <c r="C72" s="60">
        <v>8.3930714977848275E-3</v>
      </c>
      <c r="D72" s="93">
        <v>73053</v>
      </c>
      <c r="E72" s="60">
        <v>0.35217636538062891</v>
      </c>
      <c r="F72" s="93">
        <v>83716</v>
      </c>
      <c r="G72" s="60">
        <v>0.40358091528348911</v>
      </c>
      <c r="H72" s="93">
        <v>38207</v>
      </c>
      <c r="I72" s="60">
        <v>0.18418959374834284</v>
      </c>
      <c r="J72" s="93">
        <v>10716</v>
      </c>
      <c r="K72" s="60">
        <v>5.1660054089754284E-2</v>
      </c>
      <c r="L72" s="16">
        <v>207433</v>
      </c>
    </row>
    <row r="73" spans="1:21" x14ac:dyDescent="0.2">
      <c r="A73" s="92" t="s">
        <v>182</v>
      </c>
      <c r="B73" s="91">
        <v>2191</v>
      </c>
      <c r="C73" s="90">
        <v>8.528577156180786E-3</v>
      </c>
      <c r="D73" s="91">
        <v>33034</v>
      </c>
      <c r="E73" s="90">
        <v>0.12858649830090191</v>
      </c>
      <c r="F73" s="91">
        <v>102124</v>
      </c>
      <c r="G73" s="90">
        <v>0.39752278114915862</v>
      </c>
      <c r="H73" s="91">
        <v>93129</v>
      </c>
      <c r="I73" s="90">
        <v>0.36250929346324068</v>
      </c>
      <c r="J73" s="91">
        <v>26424</v>
      </c>
      <c r="K73" s="90">
        <v>0.10285674248056645</v>
      </c>
      <c r="L73" s="89">
        <v>256901</v>
      </c>
      <c r="P73" s="21"/>
      <c r="S73" s="22"/>
      <c r="U73" s="22"/>
    </row>
    <row r="74" spans="1:21" s="114" customFormat="1" x14ac:dyDescent="0.2">
      <c r="A74" s="120" t="s">
        <v>211</v>
      </c>
      <c r="B74" s="121">
        <v>188856</v>
      </c>
      <c r="C74" s="118">
        <v>1.5361874738282967E-2</v>
      </c>
      <c r="D74" s="121">
        <v>3241630</v>
      </c>
      <c r="E74" s="118">
        <v>0.2636798089965911</v>
      </c>
      <c r="F74" s="121">
        <v>4403359</v>
      </c>
      <c r="G74" s="118">
        <v>0.35817686166015877</v>
      </c>
      <c r="H74" s="121">
        <v>3399681</v>
      </c>
      <c r="I74" s="118">
        <v>0.27653595158279631</v>
      </c>
      <c r="J74" s="121">
        <v>1060286</v>
      </c>
      <c r="K74" s="118">
        <v>8.6245503022170822E-2</v>
      </c>
      <c r="L74" s="117">
        <v>12293812</v>
      </c>
      <c r="M74" s="4"/>
      <c r="N74" s="4"/>
    </row>
    <row r="75" spans="1:21" x14ac:dyDescent="0.2">
      <c r="A75" s="4" t="s">
        <v>30</v>
      </c>
    </row>
    <row r="76" spans="1:21" x14ac:dyDescent="0.2">
      <c r="A76" s="4" t="s">
        <v>394</v>
      </c>
    </row>
    <row r="78" spans="1:21" x14ac:dyDescent="0.2">
      <c r="B78" s="4"/>
      <c r="C78" s="4"/>
      <c r="D78" s="4"/>
      <c r="E78" s="4"/>
    </row>
    <row r="79" spans="1:21" x14ac:dyDescent="0.2">
      <c r="B79" s="4"/>
      <c r="C79" s="4"/>
      <c r="D79" s="4"/>
      <c r="E79" s="4"/>
    </row>
    <row r="80" spans="1:21" x14ac:dyDescent="0.2">
      <c r="B80" s="4"/>
      <c r="C80" s="4"/>
      <c r="D80" s="4"/>
      <c r="E80" s="4"/>
    </row>
    <row r="81" spans="2:8" x14ac:dyDescent="0.2">
      <c r="B81" s="4"/>
      <c r="C81" s="4"/>
      <c r="D81" s="4"/>
      <c r="E81" s="4"/>
    </row>
    <row r="82" spans="2:8" x14ac:dyDescent="0.2">
      <c r="B82" s="4"/>
      <c r="C82" s="4"/>
      <c r="D82" s="4"/>
      <c r="E82" s="4"/>
    </row>
    <row r="88" spans="2:8" x14ac:dyDescent="0.2">
      <c r="C88" s="26"/>
      <c r="D88" s="27"/>
      <c r="G88" s="21"/>
      <c r="H88" s="22"/>
    </row>
    <row r="89" spans="2:8" x14ac:dyDescent="0.2">
      <c r="C89" s="26"/>
      <c r="E89" s="26"/>
      <c r="F89" s="21"/>
      <c r="G89" s="21"/>
    </row>
    <row r="91" spans="2:8" x14ac:dyDescent="0.2">
      <c r="C91" s="26"/>
      <c r="G91" s="21"/>
      <c r="H91" s="22"/>
    </row>
  </sheetData>
  <mergeCells count="44">
    <mergeCell ref="L19:L20"/>
    <mergeCell ref="A49:A50"/>
    <mergeCell ref="B49:C49"/>
    <mergeCell ref="D49:E49"/>
    <mergeCell ref="F49:G49"/>
    <mergeCell ref="H49:I49"/>
    <mergeCell ref="L43:L44"/>
    <mergeCell ref="L35:L36"/>
    <mergeCell ref="J49:K49"/>
    <mergeCell ref="L49:L50"/>
    <mergeCell ref="F26:G26"/>
    <mergeCell ref="H26:I26"/>
    <mergeCell ref="H35:I35"/>
    <mergeCell ref="J43:K43"/>
    <mergeCell ref="H43:I43"/>
    <mergeCell ref="L26:L27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26:A27"/>
    <mergeCell ref="J26:K26"/>
    <mergeCell ref="J19:K19"/>
    <mergeCell ref="A19:A20"/>
    <mergeCell ref="B19:C19"/>
    <mergeCell ref="H19:I19"/>
    <mergeCell ref="D19:E19"/>
    <mergeCell ref="F19:G19"/>
    <mergeCell ref="B26:C26"/>
    <mergeCell ref="D26:E26"/>
    <mergeCell ref="A43:A44"/>
    <mergeCell ref="B43:C43"/>
    <mergeCell ref="D43:E43"/>
    <mergeCell ref="F43:G43"/>
    <mergeCell ref="J35:K35"/>
    <mergeCell ref="A35:A36"/>
    <mergeCell ref="B35:C35"/>
    <mergeCell ref="D35:E35"/>
    <mergeCell ref="F35:G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F1436-4525-42FB-BBE3-54A72EB10131}">
  <dimension ref="A6:P76"/>
  <sheetViews>
    <sheetView showGridLines="0" zoomScale="60" zoomScaleNormal="60" workbookViewId="0">
      <selection activeCell="A11" sqref="A11:A13"/>
    </sheetView>
  </sheetViews>
  <sheetFormatPr baseColWidth="10" defaultRowHeight="12" x14ac:dyDescent="0.2"/>
  <cols>
    <col min="1" max="1" width="24" style="208" customWidth="1"/>
    <col min="2" max="2" width="19.42578125" style="208" customWidth="1"/>
    <col min="3" max="3" width="9.85546875" style="208" customWidth="1"/>
    <col min="4" max="4" width="14.140625" style="208" customWidth="1"/>
    <col min="5" max="5" width="12.140625" style="208" customWidth="1"/>
    <col min="6" max="6" width="12.85546875" style="208" customWidth="1"/>
    <col min="7" max="7" width="14.42578125" style="208" customWidth="1"/>
    <col min="8" max="11" width="11.42578125" style="208"/>
    <col min="12" max="12" width="11.42578125" style="434"/>
    <col min="13" max="13" width="11.42578125" style="208"/>
    <col min="14" max="14" width="13.85546875" style="208" customWidth="1"/>
    <col min="15" max="15" width="11.85546875" style="208" customWidth="1"/>
    <col min="16" max="16" width="14" style="208" customWidth="1"/>
    <col min="17" max="16384" width="11.42578125" style="208"/>
  </cols>
  <sheetData>
    <row r="6" spans="1:16" s="206" customFormat="1" ht="16.5" x14ac:dyDescent="0.2">
      <c r="A6" s="605" t="s">
        <v>1</v>
      </c>
      <c r="B6" s="605"/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  <c r="O6" s="605"/>
      <c r="P6" s="605"/>
    </row>
    <row r="7" spans="1:16" ht="15" customHeight="1" x14ac:dyDescent="0.2">
      <c r="A7" s="401" t="s">
        <v>357</v>
      </c>
      <c r="B7" s="401"/>
      <c r="C7" s="401"/>
      <c r="D7" s="401"/>
      <c r="E7" s="401"/>
      <c r="F7" s="401"/>
      <c r="G7" s="401"/>
      <c r="H7" s="401"/>
      <c r="I7" s="435"/>
      <c r="J7" s="435"/>
      <c r="K7" s="435"/>
      <c r="L7" s="436"/>
      <c r="M7" s="435"/>
      <c r="N7" s="435"/>
      <c r="O7" s="435"/>
      <c r="P7" s="435"/>
    </row>
    <row r="8" spans="1:16" ht="15" customHeight="1" x14ac:dyDescent="0.2">
      <c r="A8" s="401" t="s">
        <v>334</v>
      </c>
      <c r="B8" s="401"/>
      <c r="C8" s="401"/>
      <c r="D8" s="401"/>
      <c r="E8" s="401"/>
      <c r="F8" s="401"/>
      <c r="G8" s="401"/>
      <c r="H8" s="401"/>
      <c r="I8" s="435"/>
      <c r="J8" s="435"/>
      <c r="K8" s="435"/>
      <c r="L8" s="436"/>
      <c r="M8" s="435"/>
      <c r="N8" s="435"/>
      <c r="O8" s="435"/>
      <c r="P8" s="435"/>
    </row>
    <row r="9" spans="1:16" ht="15" customHeight="1" x14ac:dyDescent="0.2">
      <c r="A9" s="401" t="s">
        <v>3</v>
      </c>
      <c r="B9" s="401"/>
      <c r="C9" s="401"/>
      <c r="D9" s="401"/>
      <c r="E9" s="401"/>
      <c r="F9" s="401"/>
      <c r="G9" s="401"/>
      <c r="H9" s="401"/>
      <c r="I9" s="435"/>
      <c r="J9" s="435"/>
      <c r="K9" s="435"/>
      <c r="L9" s="436"/>
      <c r="M9" s="435"/>
      <c r="N9" s="435"/>
      <c r="O9" s="435"/>
      <c r="P9" s="435"/>
    </row>
    <row r="10" spans="1:16" ht="15" customHeight="1" x14ac:dyDescent="0.2">
      <c r="A10" s="404" t="s">
        <v>393</v>
      </c>
      <c r="B10" s="404"/>
      <c r="C10" s="404"/>
      <c r="D10" s="404"/>
      <c r="E10" s="404"/>
      <c r="F10" s="404"/>
      <c r="G10" s="404"/>
      <c r="H10" s="401"/>
      <c r="I10" s="435"/>
      <c r="J10" s="435"/>
      <c r="K10" s="435"/>
      <c r="L10" s="436"/>
      <c r="M10" s="435"/>
      <c r="N10" s="435"/>
      <c r="O10" s="435"/>
      <c r="P10" s="435"/>
    </row>
    <row r="11" spans="1:16" ht="14.25" x14ac:dyDescent="0.25">
      <c r="A11" s="607" t="s">
        <v>13</v>
      </c>
      <c r="B11" s="604"/>
      <c r="C11" s="604"/>
      <c r="D11" s="604"/>
      <c r="E11" s="604"/>
      <c r="F11" s="604"/>
      <c r="G11" s="604"/>
      <c r="H11" s="604"/>
      <c r="I11" s="406"/>
      <c r="J11" s="406"/>
      <c r="K11" s="406"/>
      <c r="L11" s="437"/>
      <c r="M11" s="406"/>
      <c r="N11" s="406"/>
      <c r="O11" s="406"/>
      <c r="P11" s="406"/>
    </row>
    <row r="12" spans="1:16" ht="33.75" customHeight="1" x14ac:dyDescent="0.2">
      <c r="A12" s="610"/>
      <c r="B12" s="652" t="s">
        <v>358</v>
      </c>
      <c r="C12" s="658"/>
      <c r="D12" s="694" t="s">
        <v>359</v>
      </c>
      <c r="E12" s="695"/>
      <c r="F12" s="696" t="s">
        <v>360</v>
      </c>
      <c r="G12" s="697"/>
      <c r="H12" s="652" t="s">
        <v>361</v>
      </c>
      <c r="I12" s="602"/>
      <c r="J12" s="652" t="s">
        <v>362</v>
      </c>
      <c r="K12" s="602"/>
      <c r="L12" s="652" t="s">
        <v>363</v>
      </c>
      <c r="M12" s="602"/>
      <c r="N12" s="652" t="s">
        <v>364</v>
      </c>
      <c r="O12" s="602"/>
      <c r="P12" s="668" t="s">
        <v>11</v>
      </c>
    </row>
    <row r="13" spans="1:16" ht="17.25" customHeight="1" x14ac:dyDescent="0.2">
      <c r="A13" s="611"/>
      <c r="B13" s="398" t="s">
        <v>244</v>
      </c>
      <c r="C13" s="399" t="s">
        <v>12</v>
      </c>
      <c r="D13" s="398" t="s">
        <v>244</v>
      </c>
      <c r="E13" s="399" t="s">
        <v>12</v>
      </c>
      <c r="F13" s="398" t="s">
        <v>244</v>
      </c>
      <c r="G13" s="399" t="s">
        <v>12</v>
      </c>
      <c r="H13" s="398" t="s">
        <v>244</v>
      </c>
      <c r="I13" s="399" t="s">
        <v>12</v>
      </c>
      <c r="J13" s="398" t="s">
        <v>244</v>
      </c>
      <c r="K13" s="399" t="s">
        <v>12</v>
      </c>
      <c r="L13" s="398" t="s">
        <v>244</v>
      </c>
      <c r="M13" s="399" t="s">
        <v>12</v>
      </c>
      <c r="N13" s="398" t="s">
        <v>244</v>
      </c>
      <c r="O13" s="399" t="s">
        <v>12</v>
      </c>
      <c r="P13" s="669"/>
    </row>
    <row r="14" spans="1:16" ht="24" x14ac:dyDescent="0.2">
      <c r="A14" s="212" t="s">
        <v>3</v>
      </c>
      <c r="B14" s="337">
        <v>1177837</v>
      </c>
      <c r="C14" s="338">
        <v>9.6159951968886243E-2</v>
      </c>
      <c r="D14" s="337">
        <v>79653</v>
      </c>
      <c r="E14" s="338">
        <v>6.5029614914268235E-3</v>
      </c>
      <c r="F14" s="337">
        <v>2435254</v>
      </c>
      <c r="G14" s="338">
        <v>0.19881690562619284</v>
      </c>
      <c r="H14" s="337">
        <v>3278250</v>
      </c>
      <c r="I14" s="338">
        <v>0.26764005761578324</v>
      </c>
      <c r="J14" s="337">
        <v>3065</v>
      </c>
      <c r="K14" s="338">
        <v>2.5023008513456134E-4</v>
      </c>
      <c r="L14" s="337">
        <v>184855</v>
      </c>
      <c r="M14" s="338">
        <v>1.5091772393980208E-2</v>
      </c>
      <c r="N14" s="337">
        <v>5344491</v>
      </c>
      <c r="O14" s="338">
        <v>0.43633032232655689</v>
      </c>
      <c r="P14" s="339">
        <v>12248727</v>
      </c>
    </row>
    <row r="15" spans="1:16" x14ac:dyDescent="0.2">
      <c r="A15" s="213" t="s">
        <v>4</v>
      </c>
      <c r="B15" s="340">
        <v>800526</v>
      </c>
      <c r="C15" s="341">
        <v>0.15960334324749259</v>
      </c>
      <c r="D15" s="340">
        <v>48655</v>
      </c>
      <c r="E15" s="341">
        <v>9.7004977548596199E-3</v>
      </c>
      <c r="F15" s="340">
        <v>912605</v>
      </c>
      <c r="G15" s="341">
        <v>0.18194887994191067</v>
      </c>
      <c r="H15" s="340">
        <v>1238713</v>
      </c>
      <c r="I15" s="341">
        <v>0.2469660399838747</v>
      </c>
      <c r="J15" s="340">
        <v>822</v>
      </c>
      <c r="K15" s="341">
        <v>1.6388468100903518E-4</v>
      </c>
      <c r="L15" s="340">
        <v>38339</v>
      </c>
      <c r="M15" s="341">
        <v>7.6437649455053528E-3</v>
      </c>
      <c r="N15" s="340">
        <v>2110145</v>
      </c>
      <c r="O15" s="341">
        <v>0.42070613163967219</v>
      </c>
      <c r="P15" s="438">
        <v>5015722</v>
      </c>
    </row>
    <row r="16" spans="1:16" x14ac:dyDescent="0.2">
      <c r="A16" s="217" t="s">
        <v>5</v>
      </c>
      <c r="B16" s="343">
        <v>377311</v>
      </c>
      <c r="C16" s="344">
        <v>5.2165171714222275E-2</v>
      </c>
      <c r="D16" s="343">
        <v>30998</v>
      </c>
      <c r="E16" s="344">
        <v>4.2856317276662014E-3</v>
      </c>
      <c r="F16" s="343">
        <v>1522649</v>
      </c>
      <c r="G16" s="344">
        <v>0.21051399653200897</v>
      </c>
      <c r="H16" s="343">
        <v>2039537</v>
      </c>
      <c r="I16" s="344">
        <v>0.28197640095971166</v>
      </c>
      <c r="J16" s="343">
        <v>2243</v>
      </c>
      <c r="K16" s="344">
        <v>3.1010619927593038E-4</v>
      </c>
      <c r="L16" s="343">
        <v>146516</v>
      </c>
      <c r="M16" s="344">
        <v>2.0256584883242182E-2</v>
      </c>
      <c r="N16" s="343">
        <v>3234346</v>
      </c>
      <c r="O16" s="344">
        <v>0.44716484404962475</v>
      </c>
      <c r="P16" s="439">
        <v>7233006</v>
      </c>
    </row>
    <row r="17" spans="1:16" x14ac:dyDescent="0.2">
      <c r="A17" s="208" t="s">
        <v>30</v>
      </c>
      <c r="B17" s="325"/>
      <c r="C17" s="346"/>
      <c r="D17" s="325"/>
      <c r="E17" s="346"/>
      <c r="F17" s="325"/>
      <c r="G17" s="346"/>
      <c r="H17" s="325"/>
      <c r="I17" s="346"/>
      <c r="J17" s="325"/>
      <c r="K17" s="346"/>
      <c r="L17" s="325"/>
      <c r="M17" s="346"/>
      <c r="N17" s="325"/>
      <c r="O17" s="346"/>
      <c r="P17" s="168"/>
    </row>
    <row r="18" spans="1:16" x14ac:dyDescent="0.2">
      <c r="B18" s="325"/>
      <c r="C18" s="346"/>
      <c r="D18" s="325"/>
      <c r="E18" s="346"/>
      <c r="F18" s="325"/>
      <c r="G18" s="346"/>
      <c r="H18" s="325"/>
      <c r="I18" s="346"/>
      <c r="J18" s="325"/>
      <c r="K18" s="346"/>
      <c r="L18" s="325"/>
      <c r="M18" s="346"/>
      <c r="N18" s="325"/>
      <c r="O18" s="346"/>
      <c r="P18" s="168"/>
    </row>
    <row r="19" spans="1:16" ht="27" customHeight="1" x14ac:dyDescent="0.2">
      <c r="A19" s="609" t="s">
        <v>14</v>
      </c>
      <c r="B19" s="652" t="s">
        <v>358</v>
      </c>
      <c r="C19" s="658"/>
      <c r="D19" s="694" t="s">
        <v>359</v>
      </c>
      <c r="E19" s="695"/>
      <c r="F19" s="696" t="s">
        <v>360</v>
      </c>
      <c r="G19" s="697"/>
      <c r="H19" s="652" t="s">
        <v>361</v>
      </c>
      <c r="I19" s="602"/>
      <c r="J19" s="652" t="s">
        <v>362</v>
      </c>
      <c r="K19" s="602"/>
      <c r="L19" s="652" t="s">
        <v>363</v>
      </c>
      <c r="M19" s="602"/>
      <c r="N19" s="652" t="s">
        <v>364</v>
      </c>
      <c r="O19" s="602"/>
      <c r="P19" s="668" t="s">
        <v>11</v>
      </c>
    </row>
    <row r="20" spans="1:16" x14ac:dyDescent="0.2">
      <c r="A20" s="609"/>
      <c r="B20" s="398" t="s">
        <v>244</v>
      </c>
      <c r="C20" s="399" t="s">
        <v>12</v>
      </c>
      <c r="D20" s="398" t="s">
        <v>244</v>
      </c>
      <c r="E20" s="399" t="s">
        <v>12</v>
      </c>
      <c r="F20" s="398" t="s">
        <v>244</v>
      </c>
      <c r="G20" s="399" t="s">
        <v>12</v>
      </c>
      <c r="H20" s="398" t="s">
        <v>244</v>
      </c>
      <c r="I20" s="399" t="s">
        <v>12</v>
      </c>
      <c r="J20" s="398" t="s">
        <v>244</v>
      </c>
      <c r="K20" s="399" t="s">
        <v>12</v>
      </c>
      <c r="L20" s="398" t="s">
        <v>244</v>
      </c>
      <c r="M20" s="399" t="s">
        <v>12</v>
      </c>
      <c r="N20" s="398" t="s">
        <v>244</v>
      </c>
      <c r="O20" s="399" t="s">
        <v>12</v>
      </c>
      <c r="P20" s="669"/>
    </row>
    <row r="21" spans="1:16" x14ac:dyDescent="0.2">
      <c r="A21" s="218" t="s">
        <v>15</v>
      </c>
      <c r="B21" s="348">
        <v>111771</v>
      </c>
      <c r="C21" s="349">
        <v>0.20812299946186805</v>
      </c>
      <c r="D21" s="348">
        <v>2920</v>
      </c>
      <c r="E21" s="349">
        <v>5.437181007852258E-3</v>
      </c>
      <c r="F21" s="348">
        <v>315331</v>
      </c>
      <c r="G21" s="349">
        <v>0.58716154944762333</v>
      </c>
      <c r="H21" s="348">
        <v>41227</v>
      </c>
      <c r="I21" s="349">
        <v>7.6766664866686651E-2</v>
      </c>
      <c r="J21" s="348">
        <v>136</v>
      </c>
      <c r="K21" s="349">
        <v>2.5323856748900927E-4</v>
      </c>
      <c r="L21" s="348">
        <v>1569</v>
      </c>
      <c r="M21" s="349">
        <v>2.9215537675754081E-3</v>
      </c>
      <c r="N21" s="348">
        <v>92051</v>
      </c>
      <c r="O21" s="349">
        <v>0.1714034071759617</v>
      </c>
      <c r="P21" s="440">
        <v>537043</v>
      </c>
    </row>
    <row r="22" spans="1:16" x14ac:dyDescent="0.2">
      <c r="A22" s="213" t="s">
        <v>16</v>
      </c>
      <c r="B22" s="340">
        <v>903998</v>
      </c>
      <c r="C22" s="341">
        <v>0.11876235167318</v>
      </c>
      <c r="D22" s="340">
        <v>71691</v>
      </c>
      <c r="E22" s="341">
        <v>9.4183745470697369E-3</v>
      </c>
      <c r="F22" s="340">
        <v>2030180</v>
      </c>
      <c r="G22" s="341">
        <v>0.2667140315795572</v>
      </c>
      <c r="H22" s="340">
        <v>2561993</v>
      </c>
      <c r="I22" s="341">
        <v>0.33658073762356272</v>
      </c>
      <c r="J22" s="340">
        <v>2665</v>
      </c>
      <c r="K22" s="341">
        <v>3.5011323831360766E-4</v>
      </c>
      <c r="L22" s="340">
        <v>77088</v>
      </c>
      <c r="M22" s="341">
        <v>1.0127403120119845E-2</v>
      </c>
      <c r="N22" s="340">
        <v>2178844</v>
      </c>
      <c r="O22" s="341">
        <v>0.28624470117079709</v>
      </c>
      <c r="P22" s="441">
        <v>7611823</v>
      </c>
    </row>
    <row r="23" spans="1:16" x14ac:dyDescent="0.2">
      <c r="A23" s="217" t="s">
        <v>17</v>
      </c>
      <c r="B23" s="343">
        <v>162067</v>
      </c>
      <c r="C23" s="344">
        <v>3.952987674460183E-2</v>
      </c>
      <c r="D23" s="343">
        <v>5043</v>
      </c>
      <c r="E23" s="344">
        <v>1.2300417014137796E-3</v>
      </c>
      <c r="F23" s="343">
        <v>89742</v>
      </c>
      <c r="G23" s="344">
        <v>2.1889034774593578E-2</v>
      </c>
      <c r="H23" s="343">
        <v>675030</v>
      </c>
      <c r="I23" s="344">
        <v>0.16464704535104971</v>
      </c>
      <c r="J23" s="343">
        <v>264</v>
      </c>
      <c r="K23" s="344">
        <v>6.4392426962767756E-5</v>
      </c>
      <c r="L23" s="343">
        <v>106199</v>
      </c>
      <c r="M23" s="344">
        <v>2.5903073299314294E-2</v>
      </c>
      <c r="N23" s="343">
        <v>3073596</v>
      </c>
      <c r="O23" s="344">
        <v>0.74968297705702702</v>
      </c>
      <c r="P23" s="439">
        <v>4099861</v>
      </c>
    </row>
    <row r="24" spans="1:16" x14ac:dyDescent="0.2">
      <c r="A24" s="208" t="s">
        <v>30</v>
      </c>
      <c r="B24" s="168"/>
      <c r="C24" s="346"/>
      <c r="D24" s="168"/>
      <c r="E24" s="346"/>
      <c r="F24" s="168"/>
      <c r="G24" s="346"/>
      <c r="H24" s="168"/>
      <c r="I24" s="346"/>
      <c r="J24" s="168"/>
      <c r="K24" s="346"/>
      <c r="L24" s="168"/>
      <c r="M24" s="346"/>
      <c r="N24" s="168"/>
      <c r="O24" s="346"/>
      <c r="P24" s="168"/>
    </row>
    <row r="25" spans="1:16" x14ac:dyDescent="0.2">
      <c r="B25" s="168"/>
      <c r="C25" s="346"/>
      <c r="D25" s="168"/>
      <c r="E25" s="346"/>
      <c r="F25" s="168"/>
      <c r="G25" s="346"/>
      <c r="H25" s="168"/>
      <c r="I25" s="346"/>
      <c r="J25" s="168"/>
      <c r="K25" s="346"/>
      <c r="L25" s="168"/>
      <c r="M25" s="346"/>
      <c r="N25" s="168"/>
      <c r="O25" s="346"/>
      <c r="P25" s="168"/>
    </row>
    <row r="26" spans="1:16" ht="36" customHeight="1" x14ac:dyDescent="0.2">
      <c r="A26" s="609" t="s">
        <v>18</v>
      </c>
      <c r="B26" s="652" t="s">
        <v>358</v>
      </c>
      <c r="C26" s="658"/>
      <c r="D26" s="694" t="s">
        <v>359</v>
      </c>
      <c r="E26" s="695"/>
      <c r="F26" s="696" t="s">
        <v>360</v>
      </c>
      <c r="G26" s="697"/>
      <c r="H26" s="652" t="s">
        <v>361</v>
      </c>
      <c r="I26" s="602"/>
      <c r="J26" s="652" t="s">
        <v>362</v>
      </c>
      <c r="K26" s="602"/>
      <c r="L26" s="652" t="s">
        <v>363</v>
      </c>
      <c r="M26" s="602"/>
      <c r="N26" s="652" t="s">
        <v>364</v>
      </c>
      <c r="O26" s="602"/>
      <c r="P26" s="668" t="s">
        <v>11</v>
      </c>
    </row>
    <row r="27" spans="1:16" x14ac:dyDescent="0.2">
      <c r="A27" s="609"/>
      <c r="B27" s="398" t="s">
        <v>244</v>
      </c>
      <c r="C27" s="399" t="s">
        <v>12</v>
      </c>
      <c r="D27" s="398" t="s">
        <v>244</v>
      </c>
      <c r="E27" s="399" t="s">
        <v>12</v>
      </c>
      <c r="F27" s="398" t="s">
        <v>244</v>
      </c>
      <c r="G27" s="399" t="s">
        <v>12</v>
      </c>
      <c r="H27" s="398" t="s">
        <v>244</v>
      </c>
      <c r="I27" s="399" t="s">
        <v>12</v>
      </c>
      <c r="J27" s="398" t="s">
        <v>244</v>
      </c>
      <c r="K27" s="399" t="s">
        <v>12</v>
      </c>
      <c r="L27" s="398" t="s">
        <v>244</v>
      </c>
      <c r="M27" s="399" t="s">
        <v>12</v>
      </c>
      <c r="N27" s="398" t="s">
        <v>244</v>
      </c>
      <c r="O27" s="399" t="s">
        <v>12</v>
      </c>
      <c r="P27" s="669"/>
    </row>
    <row r="28" spans="1:16" x14ac:dyDescent="0.2">
      <c r="A28" s="218" t="s">
        <v>19</v>
      </c>
      <c r="B28" s="348">
        <v>63402</v>
      </c>
      <c r="C28" s="351">
        <v>5.6674458413969724E-2</v>
      </c>
      <c r="D28" s="348">
        <v>949</v>
      </c>
      <c r="E28" s="351">
        <v>8.4830227808045916E-4</v>
      </c>
      <c r="F28" s="348">
        <v>86813</v>
      </c>
      <c r="G28" s="351">
        <v>7.7601333684930343E-2</v>
      </c>
      <c r="H28" s="348">
        <v>221265</v>
      </c>
      <c r="I28" s="351">
        <v>0.19778672661693655</v>
      </c>
      <c r="J28" s="348">
        <v>0</v>
      </c>
      <c r="K28" s="351">
        <v>0</v>
      </c>
      <c r="L28" s="348">
        <v>22410</v>
      </c>
      <c r="M28" s="351">
        <v>2.0032090676273012E-2</v>
      </c>
      <c r="N28" s="348">
        <v>734686</v>
      </c>
      <c r="O28" s="351">
        <v>0.65672898574691274</v>
      </c>
      <c r="P28" s="442">
        <v>1118705</v>
      </c>
    </row>
    <row r="29" spans="1:16" x14ac:dyDescent="0.2">
      <c r="A29" s="213" t="s">
        <v>20</v>
      </c>
      <c r="B29" s="340">
        <v>252491</v>
      </c>
      <c r="C29" s="341">
        <v>7.6961318624510472E-2</v>
      </c>
      <c r="D29" s="340">
        <v>14948</v>
      </c>
      <c r="E29" s="341">
        <v>4.5562724643618295E-3</v>
      </c>
      <c r="F29" s="340">
        <v>444564</v>
      </c>
      <c r="G29" s="341">
        <v>0.13550673747969977</v>
      </c>
      <c r="H29" s="340">
        <v>883824</v>
      </c>
      <c r="I29" s="341">
        <v>0.2693967724472926</v>
      </c>
      <c r="J29" s="340">
        <v>371</v>
      </c>
      <c r="K29" s="341">
        <v>1.1308382956102747E-4</v>
      </c>
      <c r="L29" s="340">
        <v>66316</v>
      </c>
      <c r="M29" s="341">
        <v>2.0213658331992176E-2</v>
      </c>
      <c r="N29" s="340">
        <v>1662608</v>
      </c>
      <c r="O29" s="341">
        <v>0.50677649514501555</v>
      </c>
      <c r="P29" s="443">
        <v>3280752</v>
      </c>
    </row>
    <row r="30" spans="1:16" x14ac:dyDescent="0.2">
      <c r="A30" s="220" t="s">
        <v>21</v>
      </c>
      <c r="B30" s="352">
        <v>434940</v>
      </c>
      <c r="C30" s="353">
        <v>0.10033891548429202</v>
      </c>
      <c r="D30" s="352">
        <v>34989</v>
      </c>
      <c r="E30" s="353">
        <v>8.0718221223154765E-3</v>
      </c>
      <c r="F30" s="352">
        <v>1061168</v>
      </c>
      <c r="G30" s="353">
        <v>0.24480720620461488</v>
      </c>
      <c r="H30" s="352">
        <v>1306403</v>
      </c>
      <c r="I30" s="353">
        <v>0.30138193821084647</v>
      </c>
      <c r="J30" s="352">
        <v>1873</v>
      </c>
      <c r="K30" s="353">
        <v>4.3209359613298145E-4</v>
      </c>
      <c r="L30" s="352">
        <v>51321</v>
      </c>
      <c r="M30" s="353">
        <v>1.1839549090838624E-2</v>
      </c>
      <c r="N30" s="352">
        <v>1545040</v>
      </c>
      <c r="O30" s="353">
        <v>0.35643453805088182</v>
      </c>
      <c r="P30" s="442">
        <v>4334709</v>
      </c>
    </row>
    <row r="31" spans="1:16" x14ac:dyDescent="0.2">
      <c r="A31" s="213" t="s">
        <v>22</v>
      </c>
      <c r="B31" s="340">
        <v>153987</v>
      </c>
      <c r="C31" s="341">
        <v>0.11063945664255624</v>
      </c>
      <c r="D31" s="340">
        <v>12991</v>
      </c>
      <c r="E31" s="341">
        <v>9.3340163860809559E-3</v>
      </c>
      <c r="F31" s="340">
        <v>384204</v>
      </c>
      <c r="G31" s="341">
        <v>0.2760500678622006</v>
      </c>
      <c r="H31" s="340">
        <v>409472</v>
      </c>
      <c r="I31" s="341">
        <v>0.29420509257496275</v>
      </c>
      <c r="J31" s="340">
        <v>822</v>
      </c>
      <c r="K31" s="341">
        <v>5.9060591712405098E-4</v>
      </c>
      <c r="L31" s="340">
        <v>24091</v>
      </c>
      <c r="M31" s="341">
        <v>1.7309351763303542E-2</v>
      </c>
      <c r="N31" s="340">
        <v>444029</v>
      </c>
      <c r="O31" s="341">
        <v>0.31903425155069975</v>
      </c>
      <c r="P31" s="443">
        <v>1391791</v>
      </c>
    </row>
    <row r="32" spans="1:16" x14ac:dyDescent="0.2">
      <c r="A32" s="217" t="s">
        <v>23</v>
      </c>
      <c r="B32" s="343">
        <v>273017</v>
      </c>
      <c r="C32" s="344">
        <v>0.12880584600592282</v>
      </c>
      <c r="D32" s="343">
        <v>15775</v>
      </c>
      <c r="E32" s="344">
        <v>7.442438458936375E-3</v>
      </c>
      <c r="F32" s="343">
        <v>456919</v>
      </c>
      <c r="G32" s="344">
        <v>0.21556840178882725</v>
      </c>
      <c r="H32" s="343">
        <v>457286</v>
      </c>
      <c r="I32" s="344">
        <v>0.21574154758371977</v>
      </c>
      <c r="J32" s="343">
        <v>0</v>
      </c>
      <c r="K32" s="344">
        <v>0</v>
      </c>
      <c r="L32" s="343">
        <v>20718</v>
      </c>
      <c r="M32" s="344">
        <v>9.7744811405542833E-3</v>
      </c>
      <c r="N32" s="343">
        <v>956543</v>
      </c>
      <c r="O32" s="344">
        <v>0.45128446344382739</v>
      </c>
      <c r="P32" s="439">
        <v>2119601</v>
      </c>
    </row>
    <row r="33" spans="1:16" x14ac:dyDescent="0.2">
      <c r="A33" s="208" t="s">
        <v>30</v>
      </c>
      <c r="B33" s="168"/>
      <c r="C33" s="346"/>
      <c r="D33" s="168"/>
      <c r="E33" s="346"/>
      <c r="F33" s="168"/>
      <c r="G33" s="346"/>
      <c r="H33" s="168"/>
      <c r="I33" s="346"/>
      <c r="J33" s="168"/>
      <c r="K33" s="346"/>
      <c r="L33" s="168"/>
      <c r="M33" s="346"/>
      <c r="N33" s="168"/>
      <c r="O33" s="346"/>
      <c r="P33" s="168"/>
    </row>
    <row r="34" spans="1:16" x14ac:dyDescent="0.2">
      <c r="B34" s="168"/>
      <c r="C34" s="346"/>
      <c r="D34" s="168"/>
      <c r="E34" s="346"/>
      <c r="F34" s="168"/>
      <c r="G34" s="346"/>
      <c r="H34" s="168"/>
      <c r="I34" s="346"/>
      <c r="J34" s="168"/>
      <c r="K34" s="346"/>
      <c r="L34" s="168"/>
      <c r="M34" s="346"/>
      <c r="N34" s="168"/>
      <c r="O34" s="346"/>
      <c r="P34" s="168"/>
    </row>
    <row r="35" spans="1:16" ht="24" customHeight="1" x14ac:dyDescent="0.2">
      <c r="A35" s="609" t="s">
        <v>24</v>
      </c>
      <c r="B35" s="652" t="s">
        <v>358</v>
      </c>
      <c r="C35" s="658"/>
      <c r="D35" s="694" t="s">
        <v>359</v>
      </c>
      <c r="E35" s="695"/>
      <c r="F35" s="696" t="s">
        <v>360</v>
      </c>
      <c r="G35" s="697"/>
      <c r="H35" s="652" t="s">
        <v>361</v>
      </c>
      <c r="I35" s="602"/>
      <c r="J35" s="652" t="s">
        <v>362</v>
      </c>
      <c r="K35" s="602"/>
      <c r="L35" s="652" t="s">
        <v>363</v>
      </c>
      <c r="M35" s="602"/>
      <c r="N35" s="652" t="s">
        <v>364</v>
      </c>
      <c r="O35" s="602"/>
      <c r="P35" s="668" t="s">
        <v>11</v>
      </c>
    </row>
    <row r="36" spans="1:16" x14ac:dyDescent="0.2">
      <c r="A36" s="609"/>
      <c r="B36" s="398" t="s">
        <v>244</v>
      </c>
      <c r="C36" s="399" t="s">
        <v>12</v>
      </c>
      <c r="D36" s="398" t="s">
        <v>244</v>
      </c>
      <c r="E36" s="399" t="s">
        <v>12</v>
      </c>
      <c r="F36" s="398" t="s">
        <v>244</v>
      </c>
      <c r="G36" s="399" t="s">
        <v>12</v>
      </c>
      <c r="H36" s="398" t="s">
        <v>244</v>
      </c>
      <c r="I36" s="399" t="s">
        <v>12</v>
      </c>
      <c r="J36" s="398" t="s">
        <v>244</v>
      </c>
      <c r="K36" s="399" t="s">
        <v>12</v>
      </c>
      <c r="L36" s="398" t="s">
        <v>244</v>
      </c>
      <c r="M36" s="399" t="s">
        <v>12</v>
      </c>
      <c r="N36" s="398" t="s">
        <v>244</v>
      </c>
      <c r="O36" s="399" t="s">
        <v>12</v>
      </c>
      <c r="P36" s="669"/>
    </row>
    <row r="37" spans="1:16" x14ac:dyDescent="0.2">
      <c r="A37" s="444" t="s">
        <v>25</v>
      </c>
      <c r="B37" s="348">
        <v>255699</v>
      </c>
      <c r="C37" s="351">
        <v>0.20270051733623368</v>
      </c>
      <c r="D37" s="348">
        <v>2524</v>
      </c>
      <c r="E37" s="351">
        <v>2.0008529785280889E-3</v>
      </c>
      <c r="F37" s="348">
        <v>118818</v>
      </c>
      <c r="G37" s="351">
        <v>9.4190708875891621E-2</v>
      </c>
      <c r="H37" s="348">
        <v>63598</v>
      </c>
      <c r="I37" s="351">
        <v>5.0416104488284229E-2</v>
      </c>
      <c r="J37" s="348">
        <v>0</v>
      </c>
      <c r="K37" s="351">
        <v>0</v>
      </c>
      <c r="L37" s="348">
        <v>33646</v>
      </c>
      <c r="M37" s="351">
        <v>2.667222635323141E-2</v>
      </c>
      <c r="N37" s="348">
        <v>811185</v>
      </c>
      <c r="O37" s="351">
        <v>0.6430514751930696</v>
      </c>
      <c r="P37" s="442">
        <v>1261462</v>
      </c>
    </row>
    <row r="38" spans="1:16" x14ac:dyDescent="0.2">
      <c r="A38" s="445" t="s">
        <v>26</v>
      </c>
      <c r="B38" s="340">
        <v>233875</v>
      </c>
      <c r="C38" s="341">
        <v>9.6554864631215126E-2</v>
      </c>
      <c r="D38" s="340">
        <v>10160</v>
      </c>
      <c r="E38" s="341">
        <v>4.1945373582176187E-3</v>
      </c>
      <c r="F38" s="340">
        <v>431514</v>
      </c>
      <c r="G38" s="341">
        <v>0.17814976314900763</v>
      </c>
      <c r="H38" s="340">
        <v>333026</v>
      </c>
      <c r="I38" s="341">
        <v>0.1374891730568682</v>
      </c>
      <c r="J38" s="340">
        <v>1915</v>
      </c>
      <c r="K38" s="341">
        <v>7.9060423631759254E-4</v>
      </c>
      <c r="L38" s="340">
        <v>45322</v>
      </c>
      <c r="M38" s="341">
        <v>1.8711104542238084E-2</v>
      </c>
      <c r="N38" s="340">
        <v>1412400</v>
      </c>
      <c r="O38" s="341">
        <v>0.58310674849867761</v>
      </c>
      <c r="P38" s="443">
        <v>2422198</v>
      </c>
    </row>
    <row r="39" spans="1:16" x14ac:dyDescent="0.2">
      <c r="A39" s="220" t="s">
        <v>27</v>
      </c>
      <c r="B39" s="352">
        <v>280533</v>
      </c>
      <c r="C39" s="353">
        <v>8.7888783796781181E-2</v>
      </c>
      <c r="D39" s="352">
        <v>31427</v>
      </c>
      <c r="E39" s="353">
        <v>9.8458320710270875E-3</v>
      </c>
      <c r="F39" s="352">
        <v>854496</v>
      </c>
      <c r="G39" s="353">
        <v>0.26770688011468996</v>
      </c>
      <c r="H39" s="352">
        <v>681013</v>
      </c>
      <c r="I39" s="353">
        <v>0.21335601986146849</v>
      </c>
      <c r="J39" s="352">
        <v>371</v>
      </c>
      <c r="K39" s="353">
        <v>1.1623138378945014E-4</v>
      </c>
      <c r="L39" s="352">
        <v>40844</v>
      </c>
      <c r="M39" s="353">
        <v>1.2796104149585718E-2</v>
      </c>
      <c r="N39" s="352">
        <v>1366552</v>
      </c>
      <c r="O39" s="353">
        <v>0.42812999994674034</v>
      </c>
      <c r="P39" s="442">
        <v>3191909</v>
      </c>
    </row>
    <row r="40" spans="1:16" s="426" customFormat="1" x14ac:dyDescent="0.2">
      <c r="A40" s="446" t="s">
        <v>28</v>
      </c>
      <c r="B40" s="355">
        <v>407730</v>
      </c>
      <c r="C40" s="356">
        <v>7.5882749027666785E-2</v>
      </c>
      <c r="D40" s="355">
        <v>35543</v>
      </c>
      <c r="E40" s="356">
        <v>6.6149180798331262E-3</v>
      </c>
      <c r="F40" s="355">
        <v>1030425</v>
      </c>
      <c r="G40" s="356">
        <v>0.19177269680139686</v>
      </c>
      <c r="H40" s="355">
        <v>2200613</v>
      </c>
      <c r="I40" s="356">
        <v>0.40955672623064499</v>
      </c>
      <c r="J40" s="355">
        <v>779</v>
      </c>
      <c r="K40" s="356">
        <v>1.4497991683847748E-4</v>
      </c>
      <c r="L40" s="355">
        <v>65044</v>
      </c>
      <c r="M40" s="356">
        <v>1.2105357780284889E-2</v>
      </c>
      <c r="N40" s="355">
        <v>1754353</v>
      </c>
      <c r="O40" s="356">
        <v>0.32650314768335492</v>
      </c>
      <c r="P40" s="447">
        <v>5373158</v>
      </c>
    </row>
    <row r="41" spans="1:16" x14ac:dyDescent="0.2">
      <c r="A41" s="208" t="s">
        <v>30</v>
      </c>
      <c r="B41" s="168"/>
      <c r="C41" s="346"/>
      <c r="D41" s="168"/>
      <c r="E41" s="346"/>
      <c r="F41" s="168"/>
      <c r="G41" s="346"/>
      <c r="H41" s="168"/>
      <c r="I41" s="346"/>
      <c r="J41" s="168"/>
      <c r="K41" s="346"/>
      <c r="L41" s="168"/>
      <c r="M41" s="346"/>
      <c r="N41" s="168"/>
      <c r="O41" s="346"/>
      <c r="P41" s="168"/>
    </row>
    <row r="42" spans="1:16" x14ac:dyDescent="0.2">
      <c r="B42" s="168"/>
      <c r="C42" s="346"/>
      <c r="D42" s="168"/>
      <c r="E42" s="346"/>
      <c r="F42" s="168"/>
      <c r="G42" s="346"/>
      <c r="H42" s="168"/>
      <c r="I42" s="346"/>
      <c r="J42" s="168"/>
      <c r="K42" s="346"/>
      <c r="L42" s="168"/>
      <c r="M42" s="346"/>
      <c r="N42" s="168"/>
      <c r="O42" s="346"/>
      <c r="P42" s="168"/>
    </row>
    <row r="43" spans="1:16" ht="12" customHeight="1" x14ac:dyDescent="0.2">
      <c r="A43" s="612" t="s">
        <v>218</v>
      </c>
      <c r="B43" s="652" t="s">
        <v>358</v>
      </c>
      <c r="C43" s="658"/>
      <c r="D43" s="694" t="s">
        <v>359</v>
      </c>
      <c r="E43" s="695"/>
      <c r="F43" s="696" t="s">
        <v>360</v>
      </c>
      <c r="G43" s="697"/>
      <c r="H43" s="652" t="s">
        <v>361</v>
      </c>
      <c r="I43" s="602"/>
      <c r="J43" s="652" t="s">
        <v>362</v>
      </c>
      <c r="K43" s="602"/>
      <c r="L43" s="652" t="s">
        <v>363</v>
      </c>
      <c r="M43" s="602"/>
      <c r="N43" s="652" t="s">
        <v>364</v>
      </c>
      <c r="O43" s="602"/>
      <c r="P43" s="668" t="s">
        <v>11</v>
      </c>
    </row>
    <row r="44" spans="1:16" x14ac:dyDescent="0.2">
      <c r="A44" s="613"/>
      <c r="B44" s="398" t="s">
        <v>244</v>
      </c>
      <c r="C44" s="399" t="s">
        <v>12</v>
      </c>
      <c r="D44" s="398" t="s">
        <v>244</v>
      </c>
      <c r="E44" s="399" t="s">
        <v>12</v>
      </c>
      <c r="F44" s="398" t="s">
        <v>244</v>
      </c>
      <c r="G44" s="399" t="s">
        <v>12</v>
      </c>
      <c r="H44" s="398" t="s">
        <v>244</v>
      </c>
      <c r="I44" s="399" t="s">
        <v>12</v>
      </c>
      <c r="J44" s="398" t="s">
        <v>244</v>
      </c>
      <c r="K44" s="399" t="s">
        <v>12</v>
      </c>
      <c r="L44" s="398" t="s">
        <v>244</v>
      </c>
      <c r="M44" s="399" t="s">
        <v>12</v>
      </c>
      <c r="N44" s="398" t="s">
        <v>244</v>
      </c>
      <c r="O44" s="399" t="s">
        <v>12</v>
      </c>
      <c r="P44" s="669"/>
    </row>
    <row r="45" spans="1:16" x14ac:dyDescent="0.2">
      <c r="A45" s="358" t="s">
        <v>193</v>
      </c>
      <c r="B45" s="191">
        <v>809568</v>
      </c>
      <c r="C45" s="359">
        <v>0.10309564026757025</v>
      </c>
      <c r="D45" s="191">
        <v>43177</v>
      </c>
      <c r="E45" s="359">
        <v>5.4984392414632009E-3</v>
      </c>
      <c r="F45" s="191">
        <v>1390320</v>
      </c>
      <c r="G45" s="359">
        <v>0.17705236691273404</v>
      </c>
      <c r="H45" s="191">
        <v>1839011</v>
      </c>
      <c r="I45" s="359">
        <v>0.23419158922302344</v>
      </c>
      <c r="J45" s="191">
        <v>2536</v>
      </c>
      <c r="K45" s="359">
        <v>3.2295068940293856E-4</v>
      </c>
      <c r="L45" s="191">
        <v>139820</v>
      </c>
      <c r="M45" s="359">
        <v>1.7805585722523214E-2</v>
      </c>
      <c r="N45" s="191">
        <v>3776982</v>
      </c>
      <c r="O45" s="359">
        <v>0.4809853867359975</v>
      </c>
      <c r="P45" s="180">
        <v>7852592</v>
      </c>
    </row>
    <row r="46" spans="1:16" x14ac:dyDescent="0.2">
      <c r="A46" s="446" t="s">
        <v>194</v>
      </c>
      <c r="B46" s="328">
        <v>368269</v>
      </c>
      <c r="C46" s="360">
        <v>8.3771085282867794E-2</v>
      </c>
      <c r="D46" s="328">
        <v>36476</v>
      </c>
      <c r="E46" s="360">
        <v>8.2972884135723759E-3</v>
      </c>
      <c r="F46" s="328">
        <v>1044934</v>
      </c>
      <c r="G46" s="360">
        <v>0.23769379238808636</v>
      </c>
      <c r="H46" s="328">
        <v>1439239</v>
      </c>
      <c r="I46" s="360">
        <v>0.32738735275418068</v>
      </c>
      <c r="J46" s="328">
        <v>529</v>
      </c>
      <c r="K46" s="360">
        <v>1.203329743058391E-4</v>
      </c>
      <c r="L46" s="328">
        <v>45035</v>
      </c>
      <c r="M46" s="360">
        <v>1.0244225893881785E-2</v>
      </c>
      <c r="N46" s="328">
        <v>1567508</v>
      </c>
      <c r="O46" s="360">
        <v>0.35656502814404017</v>
      </c>
      <c r="P46" s="187">
        <v>4396135</v>
      </c>
    </row>
    <row r="47" spans="1:16" x14ac:dyDescent="0.2">
      <c r="A47" s="208" t="s">
        <v>30</v>
      </c>
      <c r="F47" s="434"/>
    </row>
    <row r="49" spans="1:16" x14ac:dyDescent="0.2">
      <c r="A49" s="617" t="s">
        <v>191</v>
      </c>
      <c r="B49" s="652" t="s">
        <v>358</v>
      </c>
      <c r="C49" s="658"/>
      <c r="D49" s="694" t="s">
        <v>359</v>
      </c>
      <c r="E49" s="695"/>
      <c r="F49" s="696" t="s">
        <v>360</v>
      </c>
      <c r="G49" s="697"/>
      <c r="H49" s="652" t="s">
        <v>361</v>
      </c>
      <c r="I49" s="602"/>
      <c r="J49" s="652" t="s">
        <v>362</v>
      </c>
      <c r="K49" s="602"/>
      <c r="L49" s="652" t="s">
        <v>363</v>
      </c>
      <c r="M49" s="602"/>
      <c r="N49" s="652" t="s">
        <v>364</v>
      </c>
      <c r="O49" s="602"/>
      <c r="P49" s="668" t="s">
        <v>11</v>
      </c>
    </row>
    <row r="50" spans="1:16" x14ac:dyDescent="0.2">
      <c r="A50" s="618"/>
      <c r="B50" s="398" t="s">
        <v>244</v>
      </c>
      <c r="C50" s="399" t="s">
        <v>12</v>
      </c>
      <c r="D50" s="398" t="s">
        <v>244</v>
      </c>
      <c r="E50" s="399" t="s">
        <v>12</v>
      </c>
      <c r="F50" s="398" t="s">
        <v>244</v>
      </c>
      <c r="G50" s="399" t="s">
        <v>12</v>
      </c>
      <c r="H50" s="398" t="s">
        <v>244</v>
      </c>
      <c r="I50" s="399" t="s">
        <v>12</v>
      </c>
      <c r="J50" s="398" t="s">
        <v>244</v>
      </c>
      <c r="K50" s="399" t="s">
        <v>12</v>
      </c>
      <c r="L50" s="398" t="s">
        <v>244</v>
      </c>
      <c r="M50" s="399" t="s">
        <v>12</v>
      </c>
      <c r="N50" s="398" t="s">
        <v>244</v>
      </c>
      <c r="O50" s="399" t="s">
        <v>12</v>
      </c>
      <c r="P50" s="669"/>
    </row>
    <row r="51" spans="1:16" x14ac:dyDescent="0.2">
      <c r="A51" s="190" t="s">
        <v>172</v>
      </c>
      <c r="B51" s="191">
        <v>8176</v>
      </c>
      <c r="C51" s="181">
        <v>7.8793427456271381E-2</v>
      </c>
      <c r="D51" s="191">
        <v>713</v>
      </c>
      <c r="E51" s="181">
        <v>6.8712957162819837E-3</v>
      </c>
      <c r="F51" s="191">
        <v>17423</v>
      </c>
      <c r="G51" s="181">
        <v>0.16790825422830435</v>
      </c>
      <c r="H51" s="191">
        <v>35307</v>
      </c>
      <c r="I51" s="181">
        <v>0.34025923962800558</v>
      </c>
      <c r="J51" s="191">
        <v>0</v>
      </c>
      <c r="K51" s="181">
        <v>0</v>
      </c>
      <c r="L51" s="191">
        <v>0</v>
      </c>
      <c r="M51" s="181">
        <v>0</v>
      </c>
      <c r="N51" s="191">
        <v>42799</v>
      </c>
      <c r="O51" s="181">
        <v>0.41246084903387464</v>
      </c>
      <c r="P51" s="180">
        <v>103765</v>
      </c>
    </row>
    <row r="52" spans="1:16" x14ac:dyDescent="0.2">
      <c r="A52" s="195" t="s">
        <v>184</v>
      </c>
      <c r="B52" s="196">
        <v>21998</v>
      </c>
      <c r="C52" s="175">
        <v>4.2179578626047876E-2</v>
      </c>
      <c r="D52" s="196">
        <v>3074</v>
      </c>
      <c r="E52" s="175">
        <v>5.8941733201414298E-3</v>
      </c>
      <c r="F52" s="196">
        <v>88713</v>
      </c>
      <c r="G52" s="175">
        <v>0.17010078000966383</v>
      </c>
      <c r="H52" s="196">
        <v>129888</v>
      </c>
      <c r="I52" s="175">
        <v>0.24905087319665908</v>
      </c>
      <c r="J52" s="196">
        <v>0</v>
      </c>
      <c r="K52" s="175">
        <v>0</v>
      </c>
      <c r="L52" s="196">
        <v>1541</v>
      </c>
      <c r="M52" s="175">
        <v>2.9547563716128635E-3</v>
      </c>
      <c r="N52" s="196">
        <v>277983</v>
      </c>
      <c r="O52" s="175">
        <v>0.53301235590529439</v>
      </c>
      <c r="P52" s="176">
        <v>521532</v>
      </c>
    </row>
    <row r="53" spans="1:16" x14ac:dyDescent="0.2">
      <c r="A53" s="197" t="s">
        <v>215</v>
      </c>
      <c r="B53" s="185">
        <v>278333</v>
      </c>
      <c r="C53" s="198">
        <v>0.10107398806357137</v>
      </c>
      <c r="D53" s="185">
        <v>11169</v>
      </c>
      <c r="E53" s="198">
        <v>4.055916376002949E-3</v>
      </c>
      <c r="F53" s="185">
        <v>573543</v>
      </c>
      <c r="G53" s="198">
        <v>0.20827669854435127</v>
      </c>
      <c r="H53" s="185">
        <v>663904</v>
      </c>
      <c r="I53" s="198">
        <v>0.24109043832875474</v>
      </c>
      <c r="J53" s="185">
        <v>856</v>
      </c>
      <c r="K53" s="198">
        <v>3.1084827807847828E-4</v>
      </c>
      <c r="L53" s="185">
        <v>3034</v>
      </c>
      <c r="M53" s="198">
        <v>1.1017683127220832E-3</v>
      </c>
      <c r="N53" s="185">
        <v>1273746</v>
      </c>
      <c r="O53" s="198">
        <v>0.46254877430998764</v>
      </c>
      <c r="P53" s="199">
        <v>2753755</v>
      </c>
    </row>
    <row r="54" spans="1:16" x14ac:dyDescent="0.2">
      <c r="A54" s="195" t="s">
        <v>183</v>
      </c>
      <c r="B54" s="196">
        <v>101690</v>
      </c>
      <c r="C54" s="175">
        <v>0.26179412256876955</v>
      </c>
      <c r="D54" s="196">
        <v>6200</v>
      </c>
      <c r="E54" s="175">
        <v>1.5961486477789076E-2</v>
      </c>
      <c r="F54" s="196">
        <v>60542</v>
      </c>
      <c r="G54" s="175">
        <v>0.15586134102230748</v>
      </c>
      <c r="H54" s="196">
        <v>58259</v>
      </c>
      <c r="I54" s="175">
        <v>0.14998390979185708</v>
      </c>
      <c r="J54" s="196">
        <v>0</v>
      </c>
      <c r="K54" s="175">
        <v>0</v>
      </c>
      <c r="L54" s="196">
        <v>358</v>
      </c>
      <c r="M54" s="175">
        <v>9.2164712242717576E-4</v>
      </c>
      <c r="N54" s="196">
        <v>162454</v>
      </c>
      <c r="O54" s="175">
        <v>0.418226987784314</v>
      </c>
      <c r="P54" s="176">
        <v>388435</v>
      </c>
    </row>
    <row r="55" spans="1:16" x14ac:dyDescent="0.2">
      <c r="A55" s="97" t="s">
        <v>212</v>
      </c>
      <c r="B55" s="200">
        <v>174879</v>
      </c>
      <c r="C55" s="198">
        <v>0.23337924076580002</v>
      </c>
      <c r="D55" s="200">
        <v>11903</v>
      </c>
      <c r="E55" s="198">
        <v>1.588477234450859E-2</v>
      </c>
      <c r="F55" s="200">
        <v>143733</v>
      </c>
      <c r="G55" s="198">
        <v>0.19181433112603993</v>
      </c>
      <c r="H55" s="200">
        <v>204140</v>
      </c>
      <c r="I55" s="198">
        <v>0.27242858324859143</v>
      </c>
      <c r="J55" s="200">
        <v>2668</v>
      </c>
      <c r="K55" s="198">
        <v>3.5604950529403443E-3</v>
      </c>
      <c r="L55" s="200">
        <v>44302</v>
      </c>
      <c r="M55" s="198">
        <v>5.9121833521500425E-2</v>
      </c>
      <c r="N55" s="200">
        <v>204736</v>
      </c>
      <c r="O55" s="198">
        <v>0.27322395620644463</v>
      </c>
      <c r="P55" s="250">
        <v>749334</v>
      </c>
    </row>
    <row r="56" spans="1:16" x14ac:dyDescent="0.2">
      <c r="A56" s="195" t="s">
        <v>174</v>
      </c>
      <c r="B56" s="196">
        <v>38512</v>
      </c>
      <c r="C56" s="175">
        <v>0.14081067048869844</v>
      </c>
      <c r="D56" s="196">
        <v>4314</v>
      </c>
      <c r="E56" s="175">
        <v>1.5773193614671922E-2</v>
      </c>
      <c r="F56" s="196">
        <v>58264</v>
      </c>
      <c r="G56" s="175">
        <v>0.21302952080789173</v>
      </c>
      <c r="H56" s="196">
        <v>32174</v>
      </c>
      <c r="I56" s="175">
        <v>0.11763716535893705</v>
      </c>
      <c r="J56" s="196">
        <v>0</v>
      </c>
      <c r="K56" s="175">
        <v>0</v>
      </c>
      <c r="L56" s="196">
        <v>591</v>
      </c>
      <c r="M56" s="175">
        <v>2.1608617121629823E-3</v>
      </c>
      <c r="N56" s="196">
        <v>150502</v>
      </c>
      <c r="O56" s="175">
        <v>0.55027751168181582</v>
      </c>
      <c r="P56" s="176">
        <v>273502</v>
      </c>
    </row>
    <row r="57" spans="1:16" x14ac:dyDescent="0.2">
      <c r="A57" s="197" t="s">
        <v>214</v>
      </c>
      <c r="B57" s="185">
        <v>43310</v>
      </c>
      <c r="C57" s="198">
        <v>0.14931342028056169</v>
      </c>
      <c r="D57" s="185">
        <v>3114</v>
      </c>
      <c r="E57" s="198">
        <v>1.0735672841229948E-2</v>
      </c>
      <c r="F57" s="185">
        <v>40823</v>
      </c>
      <c r="G57" s="198">
        <v>0.14073936172046569</v>
      </c>
      <c r="H57" s="185">
        <v>75825</v>
      </c>
      <c r="I57" s="198">
        <v>0.26141053088833038</v>
      </c>
      <c r="J57" s="185">
        <v>0</v>
      </c>
      <c r="K57" s="198">
        <v>0</v>
      </c>
      <c r="L57" s="185">
        <v>2272</v>
      </c>
      <c r="M57" s="198">
        <v>7.8328351622589734E-3</v>
      </c>
      <c r="N57" s="185">
        <v>128088</v>
      </c>
      <c r="O57" s="198">
        <v>0.44158987247510006</v>
      </c>
      <c r="P57" s="199">
        <v>290061</v>
      </c>
    </row>
    <row r="58" spans="1:16" x14ac:dyDescent="0.2">
      <c r="A58" s="195" t="s">
        <v>175</v>
      </c>
      <c r="B58" s="196">
        <v>5346</v>
      </c>
      <c r="C58" s="175">
        <v>0.1011714388448364</v>
      </c>
      <c r="D58" s="196">
        <v>327</v>
      </c>
      <c r="E58" s="175">
        <v>6.188376450105032E-3</v>
      </c>
      <c r="F58" s="196">
        <v>11764</v>
      </c>
      <c r="G58" s="175">
        <v>0.22263015461478777</v>
      </c>
      <c r="H58" s="196">
        <v>18295</v>
      </c>
      <c r="I58" s="175">
        <v>0.34622736132927084</v>
      </c>
      <c r="J58" s="196">
        <v>0</v>
      </c>
      <c r="K58" s="175">
        <v>0</v>
      </c>
      <c r="L58" s="196">
        <v>0</v>
      </c>
      <c r="M58" s="175">
        <v>0</v>
      </c>
      <c r="N58" s="196">
        <v>17640</v>
      </c>
      <c r="O58" s="175">
        <v>0.33383168373043659</v>
      </c>
      <c r="P58" s="176">
        <v>52841</v>
      </c>
    </row>
    <row r="59" spans="1:16" x14ac:dyDescent="0.2">
      <c r="A59" s="97" t="s">
        <v>188</v>
      </c>
      <c r="B59" s="200">
        <v>35705</v>
      </c>
      <c r="C59" s="198">
        <v>0.19803764961673712</v>
      </c>
      <c r="D59" s="200">
        <v>1920</v>
      </c>
      <c r="E59" s="198">
        <v>1.0649272854337914E-2</v>
      </c>
      <c r="F59" s="200">
        <v>28712</v>
      </c>
      <c r="G59" s="198">
        <v>0.15925100114257823</v>
      </c>
      <c r="H59" s="200">
        <v>47812</v>
      </c>
      <c r="I59" s="198">
        <v>0.2651890800581273</v>
      </c>
      <c r="J59" s="200">
        <v>380</v>
      </c>
      <c r="K59" s="198">
        <v>2.1076685857543791E-3</v>
      </c>
      <c r="L59" s="200">
        <v>1642</v>
      </c>
      <c r="M59" s="198">
        <v>9.1073468889702382E-3</v>
      </c>
      <c r="N59" s="200">
        <v>67542</v>
      </c>
      <c r="O59" s="198">
        <v>0.37462145162900595</v>
      </c>
      <c r="P59" s="250">
        <v>180294</v>
      </c>
    </row>
    <row r="60" spans="1:16" x14ac:dyDescent="0.2">
      <c r="A60" s="195" t="s">
        <v>185</v>
      </c>
      <c r="B60" s="196">
        <v>11146</v>
      </c>
      <c r="C60" s="175">
        <v>6.6813329097306723E-2</v>
      </c>
      <c r="D60" s="196">
        <v>241</v>
      </c>
      <c r="E60" s="175">
        <v>1.4446449230621676E-3</v>
      </c>
      <c r="F60" s="196">
        <v>24726</v>
      </c>
      <c r="G60" s="175">
        <v>0.14821697247981394</v>
      </c>
      <c r="H60" s="196">
        <v>44425</v>
      </c>
      <c r="I60" s="175">
        <v>0.26630021040264235</v>
      </c>
      <c r="J60" s="196">
        <v>0</v>
      </c>
      <c r="K60" s="175">
        <v>0</v>
      </c>
      <c r="L60" s="196">
        <v>33631</v>
      </c>
      <c r="M60" s="175">
        <v>0.20159690210582473</v>
      </c>
      <c r="N60" s="196">
        <v>54090</v>
      </c>
      <c r="O60" s="175">
        <v>0.32423586675698196</v>
      </c>
      <c r="P60" s="176">
        <v>166823</v>
      </c>
    </row>
    <row r="61" spans="1:16" x14ac:dyDescent="0.2">
      <c r="A61" s="197" t="s">
        <v>216</v>
      </c>
      <c r="B61" s="185">
        <v>114261</v>
      </c>
      <c r="C61" s="198">
        <v>8.6002801502062742E-2</v>
      </c>
      <c r="D61" s="185">
        <v>8565</v>
      </c>
      <c r="E61" s="198">
        <v>6.4467665683406181E-3</v>
      </c>
      <c r="F61" s="185">
        <v>300400</v>
      </c>
      <c r="G61" s="198">
        <v>0.22610725944302645</v>
      </c>
      <c r="H61" s="185">
        <v>343626</v>
      </c>
      <c r="I61" s="198">
        <v>0.25864291988471844</v>
      </c>
      <c r="J61" s="185">
        <v>323</v>
      </c>
      <c r="K61" s="198">
        <v>2.4311799201097718E-4</v>
      </c>
      <c r="L61" s="185">
        <v>63547</v>
      </c>
      <c r="M61" s="198">
        <v>4.7831018694494014E-2</v>
      </c>
      <c r="N61" s="185">
        <v>514601</v>
      </c>
      <c r="O61" s="198">
        <v>0.38733362788495629</v>
      </c>
      <c r="P61" s="199">
        <v>1328573</v>
      </c>
    </row>
    <row r="62" spans="1:16" x14ac:dyDescent="0.2">
      <c r="A62" s="195" t="s">
        <v>187</v>
      </c>
      <c r="B62" s="196">
        <v>15540</v>
      </c>
      <c r="C62" s="175">
        <v>0.12420374529440444</v>
      </c>
      <c r="D62" s="196">
        <v>1660</v>
      </c>
      <c r="E62" s="175">
        <v>1.3267581543675119E-2</v>
      </c>
      <c r="F62" s="196">
        <v>28494</v>
      </c>
      <c r="G62" s="175">
        <v>0.22773883644908366</v>
      </c>
      <c r="H62" s="196">
        <v>30618</v>
      </c>
      <c r="I62" s="175">
        <v>0.24471494680978603</v>
      </c>
      <c r="J62" s="196">
        <v>0</v>
      </c>
      <c r="K62" s="175">
        <v>0</v>
      </c>
      <c r="L62" s="196">
        <v>769</v>
      </c>
      <c r="M62" s="175">
        <v>6.1462471127025102E-3</v>
      </c>
      <c r="N62" s="196">
        <v>54784</v>
      </c>
      <c r="O62" s="175">
        <v>0.43786216101728781</v>
      </c>
      <c r="P62" s="176">
        <v>125117</v>
      </c>
    </row>
    <row r="63" spans="1:16" x14ac:dyDescent="0.2">
      <c r="A63" s="97" t="s">
        <v>176</v>
      </c>
      <c r="B63" s="200">
        <v>12561</v>
      </c>
      <c r="C63" s="198">
        <v>0.11476263567591273</v>
      </c>
      <c r="D63" s="200">
        <v>1535</v>
      </c>
      <c r="E63" s="198">
        <v>1.4024412527866096E-2</v>
      </c>
      <c r="F63" s="200">
        <v>19938</v>
      </c>
      <c r="G63" s="198">
        <v>0.18216204363556626</v>
      </c>
      <c r="H63" s="200">
        <v>39687</v>
      </c>
      <c r="I63" s="198">
        <v>0.36259730292731063</v>
      </c>
      <c r="J63" s="200">
        <v>479</v>
      </c>
      <c r="K63" s="198">
        <v>4.3763476227021893E-3</v>
      </c>
      <c r="L63" s="200">
        <v>3091</v>
      </c>
      <c r="M63" s="198">
        <v>2.824068998282352E-2</v>
      </c>
      <c r="N63" s="200">
        <v>37714</v>
      </c>
      <c r="O63" s="198">
        <v>0.34457113620582541</v>
      </c>
      <c r="P63" s="250">
        <v>109452</v>
      </c>
    </row>
    <row r="64" spans="1:16" x14ac:dyDescent="0.2">
      <c r="A64" s="195" t="s">
        <v>177</v>
      </c>
      <c r="B64" s="196">
        <v>10971</v>
      </c>
      <c r="C64" s="175">
        <v>0.10481413189899781</v>
      </c>
      <c r="D64" s="196">
        <v>868</v>
      </c>
      <c r="E64" s="175">
        <v>8.2926503042867646E-3</v>
      </c>
      <c r="F64" s="196">
        <v>15382</v>
      </c>
      <c r="G64" s="175">
        <v>0.14695569928633528</v>
      </c>
      <c r="H64" s="196">
        <v>31820</v>
      </c>
      <c r="I64" s="175">
        <v>0.30400015285991344</v>
      </c>
      <c r="J64" s="196">
        <v>0</v>
      </c>
      <c r="K64" s="175">
        <v>0</v>
      </c>
      <c r="L64" s="196">
        <v>55</v>
      </c>
      <c r="M64" s="175">
        <v>5.2545595246056688E-4</v>
      </c>
      <c r="N64" s="196">
        <v>45951</v>
      </c>
      <c r="O64" s="175">
        <v>0.43900411766391839</v>
      </c>
      <c r="P64" s="176">
        <v>104671</v>
      </c>
    </row>
    <row r="65" spans="1:16" x14ac:dyDescent="0.2">
      <c r="A65" s="197" t="s">
        <v>213</v>
      </c>
      <c r="B65" s="185">
        <v>31038</v>
      </c>
      <c r="C65" s="198">
        <v>0.14060695016376509</v>
      </c>
      <c r="D65" s="185">
        <v>1480</v>
      </c>
      <c r="E65" s="198">
        <v>6.704629365370589E-3</v>
      </c>
      <c r="F65" s="185">
        <v>33414</v>
      </c>
      <c r="G65" s="198">
        <v>0.15137059838817085</v>
      </c>
      <c r="H65" s="185">
        <v>70935</v>
      </c>
      <c r="I65" s="198">
        <v>0.32134654326524509</v>
      </c>
      <c r="J65" s="185">
        <v>44</v>
      </c>
      <c r="K65" s="198">
        <v>1.9932681897047699E-4</v>
      </c>
      <c r="L65" s="185">
        <v>9739</v>
      </c>
      <c r="M65" s="198">
        <v>4.4119179317124439E-2</v>
      </c>
      <c r="N65" s="185">
        <v>79894</v>
      </c>
      <c r="O65" s="198">
        <v>0.36193220170062018</v>
      </c>
      <c r="P65" s="199">
        <v>220743</v>
      </c>
    </row>
    <row r="66" spans="1:16" x14ac:dyDescent="0.2">
      <c r="A66" s="195" t="s">
        <v>170</v>
      </c>
      <c r="B66" s="196">
        <v>4597</v>
      </c>
      <c r="C66" s="175">
        <v>4.686034658511723E-2</v>
      </c>
      <c r="D66" s="196">
        <v>195</v>
      </c>
      <c r="E66" s="175">
        <v>1.9877675840978591E-3</v>
      </c>
      <c r="F66" s="196">
        <v>20613</v>
      </c>
      <c r="G66" s="175">
        <v>0.21012232415902141</v>
      </c>
      <c r="H66" s="196">
        <v>16047</v>
      </c>
      <c r="I66" s="175">
        <v>0.16357798165137616</v>
      </c>
      <c r="J66" s="196">
        <v>140</v>
      </c>
      <c r="K66" s="175">
        <v>1.4271151885830785E-3</v>
      </c>
      <c r="L66" s="196">
        <v>493</v>
      </c>
      <c r="M66" s="175">
        <v>5.025484199796126E-3</v>
      </c>
      <c r="N66" s="196">
        <v>56308</v>
      </c>
      <c r="O66" s="175">
        <v>0.57398572884811416</v>
      </c>
      <c r="P66" s="176">
        <v>98100</v>
      </c>
    </row>
    <row r="67" spans="1:16" x14ac:dyDescent="0.2">
      <c r="A67" s="97" t="s">
        <v>171</v>
      </c>
      <c r="B67" s="200">
        <v>9942</v>
      </c>
      <c r="C67" s="198">
        <v>0.28842471714534379</v>
      </c>
      <c r="D67" s="200">
        <v>0</v>
      </c>
      <c r="E67" s="198">
        <v>0</v>
      </c>
      <c r="F67" s="200">
        <v>8102</v>
      </c>
      <c r="G67" s="198">
        <v>0.23504496663765592</v>
      </c>
      <c r="H67" s="200">
        <v>2448</v>
      </c>
      <c r="I67" s="198">
        <v>7.1018276762402091E-2</v>
      </c>
      <c r="J67" s="200">
        <v>66</v>
      </c>
      <c r="K67" s="198">
        <v>1.9147084421235858E-3</v>
      </c>
      <c r="L67" s="200">
        <v>102</v>
      </c>
      <c r="M67" s="198">
        <v>2.9590948651000868E-3</v>
      </c>
      <c r="N67" s="200">
        <v>16610</v>
      </c>
      <c r="O67" s="198">
        <v>0.48186829126776909</v>
      </c>
      <c r="P67" s="250">
        <v>34470</v>
      </c>
    </row>
    <row r="68" spans="1:16" x14ac:dyDescent="0.2">
      <c r="A68" s="195" t="s">
        <v>178</v>
      </c>
      <c r="B68" s="196">
        <v>14544</v>
      </c>
      <c r="C68" s="175">
        <v>0.33636300561992644</v>
      </c>
      <c r="D68" s="196">
        <v>258</v>
      </c>
      <c r="E68" s="175">
        <v>5.9668354957330191E-3</v>
      </c>
      <c r="F68" s="196">
        <v>10399</v>
      </c>
      <c r="G68" s="175">
        <v>0.24050047410902195</v>
      </c>
      <c r="H68" s="196">
        <v>5824</v>
      </c>
      <c r="I68" s="175">
        <v>0.13469321677189575</v>
      </c>
      <c r="J68" s="196">
        <v>50</v>
      </c>
      <c r="K68" s="175">
        <v>1.1563634681653137E-3</v>
      </c>
      <c r="L68" s="196">
        <v>0</v>
      </c>
      <c r="M68" s="175">
        <v>0</v>
      </c>
      <c r="N68" s="196">
        <v>13504</v>
      </c>
      <c r="O68" s="175">
        <v>0.31231064548208792</v>
      </c>
      <c r="P68" s="176">
        <v>43239</v>
      </c>
    </row>
    <row r="69" spans="1:16" x14ac:dyDescent="0.2">
      <c r="A69" s="197" t="s">
        <v>186</v>
      </c>
      <c r="B69" s="185">
        <v>5787</v>
      </c>
      <c r="C69" s="198">
        <v>4.1975845936241978E-2</v>
      </c>
      <c r="D69" s="185">
        <v>718</v>
      </c>
      <c r="E69" s="198">
        <v>5.2079933268052081E-3</v>
      </c>
      <c r="F69" s="185">
        <v>23904</v>
      </c>
      <c r="G69" s="198">
        <v>0.17338700903057339</v>
      </c>
      <c r="H69" s="185">
        <v>24899</v>
      </c>
      <c r="I69" s="198">
        <v>0.18060421426758061</v>
      </c>
      <c r="J69" s="185">
        <v>316</v>
      </c>
      <c r="K69" s="198">
        <v>2.2920973416022919E-3</v>
      </c>
      <c r="L69" s="185">
        <v>420</v>
      </c>
      <c r="M69" s="198">
        <v>3.0464584920030465E-3</v>
      </c>
      <c r="N69" s="185">
        <v>81866</v>
      </c>
      <c r="O69" s="198">
        <v>0.59381278787219383</v>
      </c>
      <c r="P69" s="199">
        <v>137865</v>
      </c>
    </row>
    <row r="70" spans="1:16" x14ac:dyDescent="0.2">
      <c r="A70" s="195" t="s">
        <v>179</v>
      </c>
      <c r="B70" s="196">
        <v>5225</v>
      </c>
      <c r="C70" s="175">
        <v>7.1936998334090563E-2</v>
      </c>
      <c r="D70" s="196">
        <v>339</v>
      </c>
      <c r="E70" s="175">
        <v>4.667299987608938E-3</v>
      </c>
      <c r="F70" s="196">
        <v>10199</v>
      </c>
      <c r="G70" s="175">
        <v>0.14041826717883055</v>
      </c>
      <c r="H70" s="196">
        <v>27491</v>
      </c>
      <c r="I70" s="175">
        <v>0.37849187008659974</v>
      </c>
      <c r="J70" s="196">
        <v>0</v>
      </c>
      <c r="K70" s="175">
        <v>0</v>
      </c>
      <c r="L70" s="196">
        <v>1087</v>
      </c>
      <c r="M70" s="175">
        <v>1.4965649222805062E-2</v>
      </c>
      <c r="N70" s="196">
        <v>28292</v>
      </c>
      <c r="O70" s="175">
        <v>0.38951991519006512</v>
      </c>
      <c r="P70" s="176">
        <v>72633</v>
      </c>
    </row>
    <row r="71" spans="1:16" x14ac:dyDescent="0.2">
      <c r="A71" s="97" t="s">
        <v>180</v>
      </c>
      <c r="B71" s="200">
        <v>3633</v>
      </c>
      <c r="C71" s="198">
        <v>6.205482961824238E-2</v>
      </c>
      <c r="D71" s="200">
        <v>920</v>
      </c>
      <c r="E71" s="198">
        <v>1.5714407720556836E-2</v>
      </c>
      <c r="F71" s="200">
        <v>9284</v>
      </c>
      <c r="G71" s="198">
        <v>0.15857887095396703</v>
      </c>
      <c r="H71" s="200">
        <v>10638</v>
      </c>
      <c r="I71" s="198">
        <v>0.18170637970791698</v>
      </c>
      <c r="J71" s="200">
        <v>37</v>
      </c>
      <c r="K71" s="198">
        <v>6.3199248441369888E-4</v>
      </c>
      <c r="L71" s="200">
        <v>39</v>
      </c>
      <c r="M71" s="198">
        <v>6.6615424032795282E-4</v>
      </c>
      <c r="N71" s="200">
        <v>34244</v>
      </c>
      <c r="O71" s="198">
        <v>0.58491758476385691</v>
      </c>
      <c r="P71" s="250">
        <v>58545</v>
      </c>
    </row>
    <row r="72" spans="1:16" x14ac:dyDescent="0.2">
      <c r="A72" s="195" t="s">
        <v>181</v>
      </c>
      <c r="B72" s="196">
        <v>9348</v>
      </c>
      <c r="C72" s="175">
        <v>6.98795721109641E-2</v>
      </c>
      <c r="D72" s="196">
        <v>80</v>
      </c>
      <c r="E72" s="175">
        <v>5.9802800266122466E-4</v>
      </c>
      <c r="F72" s="196">
        <v>26199</v>
      </c>
      <c r="G72" s="175">
        <v>0.19584669552151779</v>
      </c>
      <c r="H72" s="196">
        <v>51800</v>
      </c>
      <c r="I72" s="175">
        <v>0.38722313172314293</v>
      </c>
      <c r="J72" s="196">
        <v>0</v>
      </c>
      <c r="K72" s="175">
        <v>0</v>
      </c>
      <c r="L72" s="196">
        <v>0</v>
      </c>
      <c r="M72" s="175">
        <v>0</v>
      </c>
      <c r="N72" s="196">
        <v>47745</v>
      </c>
      <c r="O72" s="175">
        <v>0.35691058733825209</v>
      </c>
      <c r="P72" s="176">
        <v>133773</v>
      </c>
    </row>
    <row r="73" spans="1:16" x14ac:dyDescent="0.2">
      <c r="A73" s="197" t="s">
        <v>182</v>
      </c>
      <c r="B73" s="185">
        <v>18711</v>
      </c>
      <c r="C73" s="198">
        <v>0.10866610913652519</v>
      </c>
      <c r="D73" s="185">
        <v>2693</v>
      </c>
      <c r="E73" s="198">
        <v>1.5639881989453389E-2</v>
      </c>
      <c r="F73" s="185">
        <v>26554</v>
      </c>
      <c r="G73" s="198">
        <v>0.15421516017376355</v>
      </c>
      <c r="H73" s="185">
        <v>54037</v>
      </c>
      <c r="I73" s="198">
        <v>0.31382558598740912</v>
      </c>
      <c r="J73" s="185">
        <v>139</v>
      </c>
      <c r="K73" s="198">
        <v>8.072571840081771E-4</v>
      </c>
      <c r="L73" s="185">
        <v>1718</v>
      </c>
      <c r="M73" s="198">
        <v>9.977466490115456E-3</v>
      </c>
      <c r="N73" s="185">
        <v>70151</v>
      </c>
      <c r="O73" s="198">
        <v>0.40740934327595418</v>
      </c>
      <c r="P73" s="199">
        <v>172188</v>
      </c>
    </row>
    <row r="74" spans="1:16" x14ac:dyDescent="0.2">
      <c r="A74" s="202" t="s">
        <v>211</v>
      </c>
      <c r="B74" s="203">
        <v>975251</v>
      </c>
      <c r="C74" s="204">
        <v>0.12010907777382718</v>
      </c>
      <c r="D74" s="203">
        <v>62286</v>
      </c>
      <c r="E74" s="204">
        <v>7.6709626734251992E-3</v>
      </c>
      <c r="F74" s="203">
        <v>1581124</v>
      </c>
      <c r="G74" s="204">
        <v>0.19472663497506254</v>
      </c>
      <c r="H74" s="203">
        <v>2019901</v>
      </c>
      <c r="I74" s="204">
        <v>0.24876513462117064</v>
      </c>
      <c r="J74" s="203">
        <v>5499</v>
      </c>
      <c r="K74" s="204">
        <v>6.7724085253773199E-4</v>
      </c>
      <c r="L74" s="203">
        <v>168432</v>
      </c>
      <c r="M74" s="204">
        <v>2.0743595430921125E-2</v>
      </c>
      <c r="N74" s="203">
        <v>3461243</v>
      </c>
      <c r="O74" s="204">
        <v>0.4262766248700231</v>
      </c>
      <c r="P74" s="205">
        <v>8119711</v>
      </c>
    </row>
    <row r="75" spans="1:16" x14ac:dyDescent="0.2">
      <c r="A75" s="208" t="s">
        <v>30</v>
      </c>
    </row>
    <row r="76" spans="1:16" x14ac:dyDescent="0.2">
      <c r="A76" s="330" t="s">
        <v>394</v>
      </c>
    </row>
  </sheetData>
  <mergeCells count="56">
    <mergeCell ref="A6:P6"/>
    <mergeCell ref="A11:A13"/>
    <mergeCell ref="B11:H11"/>
    <mergeCell ref="B12:C12"/>
    <mergeCell ref="D12:E12"/>
    <mergeCell ref="F12:G12"/>
    <mergeCell ref="H12:I12"/>
    <mergeCell ref="J12:K12"/>
    <mergeCell ref="L12:M12"/>
    <mergeCell ref="N12:O12"/>
    <mergeCell ref="P12:P13"/>
    <mergeCell ref="A19:A20"/>
    <mergeCell ref="B19:C19"/>
    <mergeCell ref="D19:E19"/>
    <mergeCell ref="F19:G19"/>
    <mergeCell ref="H19:I19"/>
    <mergeCell ref="P19:P20"/>
    <mergeCell ref="L26:M26"/>
    <mergeCell ref="N26:O26"/>
    <mergeCell ref="P26:P27"/>
    <mergeCell ref="J26:K26"/>
    <mergeCell ref="H35:I35"/>
    <mergeCell ref="J19:K19"/>
    <mergeCell ref="L19:M19"/>
    <mergeCell ref="N19:O19"/>
    <mergeCell ref="N35:O35"/>
    <mergeCell ref="A26:A27"/>
    <mergeCell ref="B26:C26"/>
    <mergeCell ref="D26:E26"/>
    <mergeCell ref="F26:G26"/>
    <mergeCell ref="H26:I26"/>
    <mergeCell ref="P35:P36"/>
    <mergeCell ref="A43:A44"/>
    <mergeCell ref="B43:C43"/>
    <mergeCell ref="D43:E43"/>
    <mergeCell ref="F43:G43"/>
    <mergeCell ref="H43:I43"/>
    <mergeCell ref="J43:K43"/>
    <mergeCell ref="L43:M43"/>
    <mergeCell ref="N43:O43"/>
    <mergeCell ref="P43:P44"/>
    <mergeCell ref="J35:K35"/>
    <mergeCell ref="L35:M35"/>
    <mergeCell ref="A35:A36"/>
    <mergeCell ref="B35:C35"/>
    <mergeCell ref="D35:E35"/>
    <mergeCell ref="F35:G35"/>
    <mergeCell ref="J49:K49"/>
    <mergeCell ref="L49:M49"/>
    <mergeCell ref="N49:O49"/>
    <mergeCell ref="P49:P50"/>
    <mergeCell ref="A49:A50"/>
    <mergeCell ref="B49:C49"/>
    <mergeCell ref="D49:E49"/>
    <mergeCell ref="F49:G49"/>
    <mergeCell ref="H49:I49"/>
  </mergeCells>
  <pageMargins left="0.75" right="0.75" top="1" bottom="1" header="0" footer="0"/>
  <pageSetup orientation="portrait"/>
  <headerFooter alignWithMargins="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C0F73-D2CF-402E-B82B-9F567FB160F7}">
  <dimension ref="A6:Q76"/>
  <sheetViews>
    <sheetView showGridLines="0" zoomScale="60" zoomScaleNormal="60" workbookViewId="0">
      <selection activeCell="A11" sqref="A11:A13"/>
    </sheetView>
  </sheetViews>
  <sheetFormatPr baseColWidth="10" defaultRowHeight="12" x14ac:dyDescent="0.2"/>
  <cols>
    <col min="1" max="1" width="24" style="208" customWidth="1"/>
    <col min="2" max="2" width="19.42578125" style="208" customWidth="1"/>
    <col min="3" max="3" width="9.85546875" style="208" customWidth="1"/>
    <col min="4" max="4" width="14.140625" style="208" customWidth="1"/>
    <col min="5" max="5" width="12.140625" style="208" customWidth="1"/>
    <col min="6" max="6" width="12.85546875" style="208" customWidth="1"/>
    <col min="7" max="7" width="14.42578125" style="208" customWidth="1"/>
    <col min="8" max="11" width="11.42578125" style="208"/>
    <col min="12" max="12" width="11.42578125" style="434"/>
    <col min="13" max="13" width="11.42578125" style="208"/>
    <col min="14" max="14" width="13.140625" style="208" customWidth="1"/>
    <col min="15" max="15" width="11.42578125" style="208"/>
    <col min="16" max="16" width="16.42578125" style="208" customWidth="1"/>
    <col min="17" max="16384" width="11.42578125" style="208"/>
  </cols>
  <sheetData>
    <row r="6" spans="1:16" s="206" customFormat="1" ht="16.5" x14ac:dyDescent="0.2">
      <c r="A6" s="605" t="s">
        <v>1</v>
      </c>
      <c r="B6" s="605"/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  <c r="O6" s="605"/>
      <c r="P6" s="605"/>
    </row>
    <row r="7" spans="1:16" ht="15" customHeight="1" x14ac:dyDescent="0.2">
      <c r="A7" s="401" t="s">
        <v>365</v>
      </c>
      <c r="B7" s="401"/>
      <c r="C7" s="401"/>
      <c r="D7" s="401"/>
      <c r="E7" s="401"/>
      <c r="F7" s="401"/>
      <c r="G7" s="401"/>
      <c r="H7" s="401"/>
      <c r="I7" s="435"/>
      <c r="J7" s="435"/>
      <c r="K7" s="435"/>
      <c r="L7" s="436"/>
      <c r="M7" s="435"/>
      <c r="N7" s="435"/>
      <c r="O7" s="435"/>
      <c r="P7" s="435"/>
    </row>
    <row r="8" spans="1:16" ht="15" customHeight="1" x14ac:dyDescent="0.2">
      <c r="A8" s="401" t="s">
        <v>334</v>
      </c>
      <c r="B8" s="401"/>
      <c r="C8" s="401"/>
      <c r="D8" s="401"/>
      <c r="E8" s="401"/>
      <c r="F8" s="401"/>
      <c r="G8" s="401"/>
      <c r="H8" s="401"/>
      <c r="I8" s="435"/>
      <c r="J8" s="435"/>
      <c r="K8" s="435"/>
      <c r="L8" s="436"/>
      <c r="M8" s="435"/>
      <c r="N8" s="435"/>
      <c r="O8" s="435"/>
      <c r="P8" s="435"/>
    </row>
    <row r="9" spans="1:16" ht="15" customHeight="1" x14ac:dyDescent="0.2">
      <c r="A9" s="401" t="s">
        <v>3</v>
      </c>
      <c r="B9" s="401"/>
      <c r="C9" s="401"/>
      <c r="D9" s="401"/>
      <c r="E9" s="401"/>
      <c r="F9" s="401"/>
      <c r="G9" s="401"/>
      <c r="H9" s="401"/>
      <c r="I9" s="435"/>
      <c r="J9" s="435"/>
      <c r="K9" s="435"/>
      <c r="L9" s="436"/>
      <c r="M9" s="435"/>
      <c r="N9" s="435"/>
      <c r="O9" s="435"/>
      <c r="P9" s="435"/>
    </row>
    <row r="10" spans="1:16" ht="15" customHeight="1" x14ac:dyDescent="0.2">
      <c r="A10" s="404" t="s">
        <v>393</v>
      </c>
      <c r="B10" s="404"/>
      <c r="C10" s="404"/>
      <c r="D10" s="404"/>
      <c r="E10" s="404"/>
      <c r="F10" s="404"/>
      <c r="G10" s="404"/>
      <c r="H10" s="401"/>
      <c r="I10" s="435"/>
      <c r="J10" s="435"/>
      <c r="K10" s="435"/>
      <c r="L10" s="436"/>
      <c r="M10" s="435"/>
      <c r="N10" s="435"/>
      <c r="O10" s="435"/>
      <c r="P10" s="435"/>
    </row>
    <row r="11" spans="1:16" ht="14.25" x14ac:dyDescent="0.25">
      <c r="A11" s="607" t="s">
        <v>13</v>
      </c>
      <c r="B11" s="604"/>
      <c r="C11" s="604"/>
      <c r="D11" s="604"/>
      <c r="E11" s="604"/>
      <c r="F11" s="604"/>
      <c r="G11" s="604"/>
      <c r="H11" s="604"/>
      <c r="I11" s="406"/>
      <c r="J11" s="406"/>
      <c r="K11" s="406"/>
      <c r="L11" s="437"/>
      <c r="M11" s="406"/>
      <c r="N11" s="406"/>
      <c r="O11" s="406"/>
      <c r="P11" s="406"/>
    </row>
    <row r="12" spans="1:16" ht="50.1" customHeight="1" x14ac:dyDescent="0.2">
      <c r="A12" s="610"/>
      <c r="B12" s="652" t="s">
        <v>358</v>
      </c>
      <c r="C12" s="602"/>
      <c r="D12" s="652" t="s">
        <v>359</v>
      </c>
      <c r="E12" s="602"/>
      <c r="F12" s="652" t="s">
        <v>360</v>
      </c>
      <c r="G12" s="602"/>
      <c r="H12" s="652" t="s">
        <v>361</v>
      </c>
      <c r="I12" s="602"/>
      <c r="J12" s="652" t="s">
        <v>362</v>
      </c>
      <c r="K12" s="602"/>
      <c r="L12" s="652" t="s">
        <v>363</v>
      </c>
      <c r="M12" s="602"/>
      <c r="N12" s="652" t="s">
        <v>364</v>
      </c>
      <c r="O12" s="602"/>
      <c r="P12" s="668" t="s">
        <v>11</v>
      </c>
    </row>
    <row r="13" spans="1:16" ht="17.25" customHeight="1" x14ac:dyDescent="0.2">
      <c r="A13" s="611"/>
      <c r="B13" s="170" t="s">
        <v>29</v>
      </c>
      <c r="C13" s="149" t="s">
        <v>12</v>
      </c>
      <c r="D13" s="170" t="s">
        <v>29</v>
      </c>
      <c r="E13" s="149" t="s">
        <v>12</v>
      </c>
      <c r="F13" s="170" t="s">
        <v>29</v>
      </c>
      <c r="G13" s="149" t="s">
        <v>12</v>
      </c>
      <c r="H13" s="170" t="s">
        <v>29</v>
      </c>
      <c r="I13" s="149" t="s">
        <v>12</v>
      </c>
      <c r="J13" s="170" t="s">
        <v>29</v>
      </c>
      <c r="K13" s="149" t="s">
        <v>12</v>
      </c>
      <c r="L13" s="170" t="s">
        <v>29</v>
      </c>
      <c r="M13" s="149" t="s">
        <v>12</v>
      </c>
      <c r="N13" s="170" t="s">
        <v>29</v>
      </c>
      <c r="O13" s="149" t="s">
        <v>12</v>
      </c>
      <c r="P13" s="669"/>
    </row>
    <row r="14" spans="1:16" ht="24" x14ac:dyDescent="0.2">
      <c r="A14" s="212" t="s">
        <v>3</v>
      </c>
      <c r="B14" s="337">
        <v>1104448</v>
      </c>
      <c r="C14" s="338">
        <v>9.0179132195033207E-2</v>
      </c>
      <c r="D14" s="337">
        <v>69302</v>
      </c>
      <c r="E14" s="338">
        <v>5.6585680986159523E-3</v>
      </c>
      <c r="F14" s="337">
        <v>2224371</v>
      </c>
      <c r="G14" s="338">
        <v>0.18162181149297948</v>
      </c>
      <c r="H14" s="337">
        <v>2640808</v>
      </c>
      <c r="I14" s="338">
        <v>0.21562425187396894</v>
      </c>
      <c r="J14" s="337">
        <v>1488</v>
      </c>
      <c r="K14" s="338">
        <v>1.214964839505431E-4</v>
      </c>
      <c r="L14" s="337">
        <v>191008</v>
      </c>
      <c r="M14" s="338">
        <v>1.559596801507079E-2</v>
      </c>
      <c r="N14" s="337">
        <v>6223575</v>
      </c>
      <c r="O14" s="338">
        <v>0.50816026888608956</v>
      </c>
      <c r="P14" s="339">
        <v>12247268</v>
      </c>
    </row>
    <row r="15" spans="1:16" x14ac:dyDescent="0.2">
      <c r="A15" s="213" t="s">
        <v>4</v>
      </c>
      <c r="B15" s="340">
        <v>728992</v>
      </c>
      <c r="C15" s="341">
        <v>0.14534138853788148</v>
      </c>
      <c r="D15" s="340">
        <v>43011</v>
      </c>
      <c r="E15" s="341">
        <v>8.5752360278340788E-3</v>
      </c>
      <c r="F15" s="340">
        <v>879478</v>
      </c>
      <c r="G15" s="341">
        <v>0.17534424754801003</v>
      </c>
      <c r="H15" s="340">
        <v>1009490</v>
      </c>
      <c r="I15" s="341">
        <v>0.20126514188784786</v>
      </c>
      <c r="J15" s="340">
        <v>226</v>
      </c>
      <c r="K15" s="341">
        <v>4.5058318622922081E-5</v>
      </c>
      <c r="L15" s="340">
        <v>46015</v>
      </c>
      <c r="M15" s="341">
        <v>9.1741527939546881E-3</v>
      </c>
      <c r="N15" s="340">
        <v>2391951</v>
      </c>
      <c r="O15" s="341">
        <v>0.47689066499299604</v>
      </c>
      <c r="P15" s="438">
        <v>5015722</v>
      </c>
    </row>
    <row r="16" spans="1:16" x14ac:dyDescent="0.2">
      <c r="A16" s="217" t="s">
        <v>5</v>
      </c>
      <c r="B16" s="343">
        <v>375456</v>
      </c>
      <c r="C16" s="344">
        <v>5.1919188511004424E-2</v>
      </c>
      <c r="D16" s="343">
        <v>26291</v>
      </c>
      <c r="E16" s="344">
        <v>3.6355988055666107E-3</v>
      </c>
      <c r="F16" s="343">
        <v>1344894</v>
      </c>
      <c r="G16" s="344">
        <v>0.18597600015266444</v>
      </c>
      <c r="H16" s="343">
        <v>1631318</v>
      </c>
      <c r="I16" s="344">
        <v>0.22558357507509461</v>
      </c>
      <c r="J16" s="343">
        <v>1262</v>
      </c>
      <c r="K16" s="344">
        <v>1.7451316772374814E-4</v>
      </c>
      <c r="L16" s="343">
        <v>144993</v>
      </c>
      <c r="M16" s="344">
        <v>2.0050069514872752E-2</v>
      </c>
      <c r="N16" s="343">
        <v>3831623</v>
      </c>
      <c r="O16" s="344">
        <v>0.52984838926558719</v>
      </c>
      <c r="P16" s="439">
        <v>7231546</v>
      </c>
    </row>
    <row r="17" spans="1:16" x14ac:dyDescent="0.2">
      <c r="A17" s="208" t="s">
        <v>30</v>
      </c>
      <c r="B17" s="325"/>
      <c r="C17" s="346"/>
      <c r="D17" s="325"/>
      <c r="E17" s="346"/>
      <c r="F17" s="325"/>
      <c r="G17" s="346"/>
      <c r="H17" s="325"/>
      <c r="I17" s="346"/>
      <c r="J17" s="325"/>
      <c r="K17" s="346"/>
      <c r="L17" s="325"/>
      <c r="M17" s="346"/>
      <c r="N17" s="325"/>
      <c r="O17" s="346"/>
      <c r="P17" s="168"/>
    </row>
    <row r="18" spans="1:16" x14ac:dyDescent="0.2">
      <c r="B18" s="325"/>
      <c r="C18" s="346"/>
      <c r="D18" s="325"/>
      <c r="E18" s="346"/>
      <c r="F18" s="325"/>
      <c r="G18" s="346"/>
      <c r="H18" s="325"/>
      <c r="I18" s="346"/>
      <c r="J18" s="325"/>
      <c r="K18" s="346"/>
      <c r="L18" s="325"/>
      <c r="M18" s="346"/>
      <c r="N18" s="325"/>
      <c r="O18" s="346"/>
      <c r="P18" s="168"/>
    </row>
    <row r="19" spans="1:16" ht="27" customHeight="1" x14ac:dyDescent="0.2">
      <c r="A19" s="609" t="s">
        <v>14</v>
      </c>
      <c r="B19" s="652" t="s">
        <v>358</v>
      </c>
      <c r="C19" s="602"/>
      <c r="D19" s="652" t="s">
        <v>359</v>
      </c>
      <c r="E19" s="602"/>
      <c r="F19" s="652" t="s">
        <v>360</v>
      </c>
      <c r="G19" s="602"/>
      <c r="H19" s="652" t="s">
        <v>361</v>
      </c>
      <c r="I19" s="602"/>
      <c r="J19" s="652" t="s">
        <v>362</v>
      </c>
      <c r="K19" s="602"/>
      <c r="L19" s="652" t="s">
        <v>363</v>
      </c>
      <c r="M19" s="602"/>
      <c r="N19" s="652" t="s">
        <v>364</v>
      </c>
      <c r="O19" s="602"/>
      <c r="P19" s="668" t="s">
        <v>11</v>
      </c>
    </row>
    <row r="20" spans="1:16" x14ac:dyDescent="0.2">
      <c r="A20" s="609"/>
      <c r="B20" s="170" t="s">
        <v>29</v>
      </c>
      <c r="C20" s="149" t="s">
        <v>12</v>
      </c>
      <c r="D20" s="170" t="s">
        <v>29</v>
      </c>
      <c r="E20" s="149" t="s">
        <v>12</v>
      </c>
      <c r="F20" s="170" t="s">
        <v>29</v>
      </c>
      <c r="G20" s="149" t="s">
        <v>12</v>
      </c>
      <c r="H20" s="170" t="s">
        <v>29</v>
      </c>
      <c r="I20" s="149" t="s">
        <v>12</v>
      </c>
      <c r="J20" s="170" t="s">
        <v>29</v>
      </c>
      <c r="K20" s="149" t="s">
        <v>12</v>
      </c>
      <c r="L20" s="170" t="s">
        <v>29</v>
      </c>
      <c r="M20" s="149" t="s">
        <v>12</v>
      </c>
      <c r="N20" s="170" t="s">
        <v>29</v>
      </c>
      <c r="O20" s="149" t="s">
        <v>12</v>
      </c>
      <c r="P20" s="669"/>
    </row>
    <row r="21" spans="1:16" x14ac:dyDescent="0.2">
      <c r="A21" s="218" t="s">
        <v>15</v>
      </c>
      <c r="B21" s="348">
        <v>94725</v>
      </c>
      <c r="C21" s="349">
        <v>0.17638252430438531</v>
      </c>
      <c r="D21" s="348">
        <v>6708</v>
      </c>
      <c r="E21" s="349">
        <v>1.249061993173731E-2</v>
      </c>
      <c r="F21" s="348">
        <v>268586</v>
      </c>
      <c r="G21" s="349">
        <v>0.50012010211472824</v>
      </c>
      <c r="H21" s="348">
        <v>29527</v>
      </c>
      <c r="I21" s="349">
        <v>5.4980699869470413E-2</v>
      </c>
      <c r="J21" s="348">
        <v>136</v>
      </c>
      <c r="K21" s="349">
        <v>2.5323856748900927E-4</v>
      </c>
      <c r="L21" s="348">
        <v>1569</v>
      </c>
      <c r="M21" s="349">
        <v>2.9215537675754081E-3</v>
      </c>
      <c r="N21" s="348">
        <v>152890</v>
      </c>
      <c r="O21" s="349">
        <v>0.28468856311319579</v>
      </c>
      <c r="P21" s="440">
        <v>537043</v>
      </c>
    </row>
    <row r="22" spans="1:16" x14ac:dyDescent="0.2">
      <c r="A22" s="213" t="s">
        <v>16</v>
      </c>
      <c r="B22" s="340">
        <v>872163</v>
      </c>
      <c r="C22" s="341">
        <v>0.1146020085241652</v>
      </c>
      <c r="D22" s="340">
        <v>60207</v>
      </c>
      <c r="E22" s="341">
        <v>7.9111853256953277E-3</v>
      </c>
      <c r="F22" s="340">
        <v>1895551</v>
      </c>
      <c r="G22" s="341">
        <v>0.24907494569247937</v>
      </c>
      <c r="H22" s="340">
        <v>2092387</v>
      </c>
      <c r="I22" s="341">
        <v>0.27493914877133341</v>
      </c>
      <c r="J22" s="340">
        <v>662</v>
      </c>
      <c r="K22" s="341">
        <v>8.6986640849241902E-5</v>
      </c>
      <c r="L22" s="340">
        <v>77801</v>
      </c>
      <c r="M22" s="341">
        <v>1.0223032695939379E-2</v>
      </c>
      <c r="N22" s="340">
        <v>2799465</v>
      </c>
      <c r="O22" s="341">
        <v>0.3678490279834184</v>
      </c>
      <c r="P22" s="441">
        <v>7610364</v>
      </c>
    </row>
    <row r="23" spans="1:16" x14ac:dyDescent="0.2">
      <c r="A23" s="217" t="s">
        <v>17</v>
      </c>
      <c r="B23" s="343">
        <v>137560</v>
      </c>
      <c r="C23" s="344">
        <v>3.3552357018933082E-2</v>
      </c>
      <c r="D23" s="343">
        <v>2387</v>
      </c>
      <c r="E23" s="344">
        <v>5.8221486045502522E-4</v>
      </c>
      <c r="F23" s="343">
        <v>60234</v>
      </c>
      <c r="G23" s="344">
        <v>1.4691717597255127E-2</v>
      </c>
      <c r="H23" s="343">
        <v>518895</v>
      </c>
      <c r="I23" s="344">
        <v>0.12656404692744461</v>
      </c>
      <c r="J23" s="343">
        <v>690</v>
      </c>
      <c r="K23" s="344">
        <v>1.6829838865268848E-4</v>
      </c>
      <c r="L23" s="343">
        <v>111639</v>
      </c>
      <c r="M23" s="344">
        <v>2.7229947551880417E-2</v>
      </c>
      <c r="N23" s="343">
        <v>3271219</v>
      </c>
      <c r="O23" s="344">
        <v>0.79788534294211433</v>
      </c>
      <c r="P23" s="439">
        <v>4099861</v>
      </c>
    </row>
    <row r="24" spans="1:16" x14ac:dyDescent="0.2">
      <c r="A24" s="208" t="s">
        <v>30</v>
      </c>
      <c r="B24" s="168"/>
      <c r="C24" s="346"/>
      <c r="D24" s="168"/>
      <c r="E24" s="346"/>
      <c r="F24" s="168"/>
      <c r="G24" s="346"/>
      <c r="H24" s="168"/>
      <c r="I24" s="346"/>
      <c r="J24" s="168"/>
      <c r="K24" s="346"/>
      <c r="L24" s="168"/>
      <c r="M24" s="346"/>
      <c r="N24" s="168"/>
      <c r="O24" s="346"/>
      <c r="P24" s="168"/>
    </row>
    <row r="25" spans="1:16" x14ac:dyDescent="0.2">
      <c r="B25" s="168"/>
      <c r="C25" s="346"/>
      <c r="D25" s="168"/>
      <c r="E25" s="346"/>
      <c r="F25" s="168"/>
      <c r="G25" s="346"/>
      <c r="H25" s="168"/>
      <c r="I25" s="346"/>
      <c r="J25" s="168"/>
      <c r="K25" s="346"/>
      <c r="L25" s="168"/>
      <c r="M25" s="346"/>
      <c r="N25" s="168"/>
      <c r="O25" s="346"/>
      <c r="P25" s="168"/>
    </row>
    <row r="26" spans="1:16" ht="36" customHeight="1" x14ac:dyDescent="0.2">
      <c r="A26" s="609" t="s">
        <v>18</v>
      </c>
      <c r="B26" s="652" t="s">
        <v>358</v>
      </c>
      <c r="C26" s="602"/>
      <c r="D26" s="652" t="s">
        <v>359</v>
      </c>
      <c r="E26" s="602"/>
      <c r="F26" s="652" t="s">
        <v>360</v>
      </c>
      <c r="G26" s="602"/>
      <c r="H26" s="652" t="s">
        <v>361</v>
      </c>
      <c r="I26" s="602"/>
      <c r="J26" s="652" t="s">
        <v>362</v>
      </c>
      <c r="K26" s="602"/>
      <c r="L26" s="652" t="s">
        <v>363</v>
      </c>
      <c r="M26" s="602"/>
      <c r="N26" s="652" t="s">
        <v>364</v>
      </c>
      <c r="O26" s="602"/>
      <c r="P26" s="668" t="s">
        <v>11</v>
      </c>
    </row>
    <row r="27" spans="1:16" x14ac:dyDescent="0.2">
      <c r="A27" s="609"/>
      <c r="B27" s="170" t="s">
        <v>29</v>
      </c>
      <c r="C27" s="149" t="s">
        <v>12</v>
      </c>
      <c r="D27" s="170" t="s">
        <v>29</v>
      </c>
      <c r="E27" s="149" t="s">
        <v>12</v>
      </c>
      <c r="F27" s="170" t="s">
        <v>29</v>
      </c>
      <c r="G27" s="149" t="s">
        <v>12</v>
      </c>
      <c r="H27" s="170" t="s">
        <v>29</v>
      </c>
      <c r="I27" s="149" t="s">
        <v>12</v>
      </c>
      <c r="J27" s="170" t="s">
        <v>29</v>
      </c>
      <c r="K27" s="149" t="s">
        <v>12</v>
      </c>
      <c r="L27" s="170" t="s">
        <v>29</v>
      </c>
      <c r="M27" s="149" t="s">
        <v>12</v>
      </c>
      <c r="N27" s="170" t="s">
        <v>29</v>
      </c>
      <c r="O27" s="149" t="s">
        <v>12</v>
      </c>
      <c r="P27" s="669"/>
    </row>
    <row r="28" spans="1:16" x14ac:dyDescent="0.2">
      <c r="A28" s="218" t="s">
        <v>19</v>
      </c>
      <c r="B28" s="348">
        <v>42668</v>
      </c>
      <c r="C28" s="351">
        <v>3.8140528557573265E-2</v>
      </c>
      <c r="D28" s="348">
        <v>949</v>
      </c>
      <c r="E28" s="351">
        <v>8.4830227808045916E-4</v>
      </c>
      <c r="F28" s="348">
        <v>79611</v>
      </c>
      <c r="G28" s="351">
        <v>7.1163532834840282E-2</v>
      </c>
      <c r="H28" s="348">
        <v>172036</v>
      </c>
      <c r="I28" s="351">
        <v>0.15378138115052672</v>
      </c>
      <c r="J28" s="348">
        <v>426</v>
      </c>
      <c r="K28" s="351">
        <v>3.807974398970238E-4</v>
      </c>
      <c r="L28" s="348">
        <v>27141</v>
      </c>
      <c r="M28" s="351">
        <v>2.4261087596819535E-2</v>
      </c>
      <c r="N28" s="348">
        <v>798025</v>
      </c>
      <c r="O28" s="351">
        <v>0.71334712904653153</v>
      </c>
      <c r="P28" s="442">
        <v>1118705</v>
      </c>
    </row>
    <row r="29" spans="1:16" x14ac:dyDescent="0.2">
      <c r="A29" s="213" t="s">
        <v>20</v>
      </c>
      <c r="B29" s="340">
        <v>245563</v>
      </c>
      <c r="C29" s="341">
        <v>7.4852003278621571E-2</v>
      </c>
      <c r="D29" s="340">
        <v>16185</v>
      </c>
      <c r="E29" s="341">
        <v>4.9334780608825029E-3</v>
      </c>
      <c r="F29" s="340">
        <v>365033</v>
      </c>
      <c r="G29" s="341">
        <v>0.11126860037059763</v>
      </c>
      <c r="H29" s="340">
        <v>680232</v>
      </c>
      <c r="I29" s="341">
        <v>0.20734690443683823</v>
      </c>
      <c r="J29" s="340">
        <v>371</v>
      </c>
      <c r="K29" s="341">
        <v>1.1308744890870612E-4</v>
      </c>
      <c r="L29" s="340">
        <v>73858</v>
      </c>
      <c r="M29" s="341">
        <v>2.2513242052558537E-2</v>
      </c>
      <c r="N29" s="340">
        <v>1920630</v>
      </c>
      <c r="O29" s="341">
        <v>0.58544244473727292</v>
      </c>
      <c r="P29" s="443">
        <v>3280647</v>
      </c>
    </row>
    <row r="30" spans="1:16" x14ac:dyDescent="0.2">
      <c r="A30" s="220" t="s">
        <v>21</v>
      </c>
      <c r="B30" s="352">
        <v>408664</v>
      </c>
      <c r="C30" s="353">
        <v>9.4306627153008957E-2</v>
      </c>
      <c r="D30" s="352">
        <v>21770</v>
      </c>
      <c r="E30" s="353">
        <v>5.0238221940787668E-3</v>
      </c>
      <c r="F30" s="352">
        <v>992843</v>
      </c>
      <c r="G30" s="353">
        <v>0.2291165226750457</v>
      </c>
      <c r="H30" s="352">
        <v>1074187</v>
      </c>
      <c r="I30" s="353">
        <v>0.24788812545663244</v>
      </c>
      <c r="J30" s="352">
        <v>400</v>
      </c>
      <c r="K30" s="353">
        <v>9.2307252073105494E-5</v>
      </c>
      <c r="L30" s="352">
        <v>44937</v>
      </c>
      <c r="M30" s="353">
        <v>1.0370027466022854E-2</v>
      </c>
      <c r="N30" s="352">
        <v>1874194</v>
      </c>
      <c r="O30" s="353">
        <v>0.4325042449797547</v>
      </c>
      <c r="P30" s="442">
        <v>4333354</v>
      </c>
    </row>
    <row r="31" spans="1:16" x14ac:dyDescent="0.2">
      <c r="A31" s="213" t="s">
        <v>22</v>
      </c>
      <c r="B31" s="340">
        <v>150101</v>
      </c>
      <c r="C31" s="341">
        <v>0.10784737076184571</v>
      </c>
      <c r="D31" s="340">
        <v>11746</v>
      </c>
      <c r="E31" s="341">
        <v>8.4394855262032876E-3</v>
      </c>
      <c r="F31" s="340">
        <v>353460</v>
      </c>
      <c r="G31" s="341">
        <v>0.25396054436334192</v>
      </c>
      <c r="H31" s="340">
        <v>333936</v>
      </c>
      <c r="I31" s="341">
        <v>0.23993257608362176</v>
      </c>
      <c r="J31" s="340">
        <v>0</v>
      </c>
      <c r="K31" s="341">
        <v>0</v>
      </c>
      <c r="L31" s="340">
        <v>24593</v>
      </c>
      <c r="M31" s="341">
        <v>1.7670038101985142E-2</v>
      </c>
      <c r="N31" s="340">
        <v>554277</v>
      </c>
      <c r="O31" s="341">
        <v>0.39824729431358585</v>
      </c>
      <c r="P31" s="443">
        <v>1391791</v>
      </c>
    </row>
    <row r="32" spans="1:16" x14ac:dyDescent="0.2">
      <c r="A32" s="217" t="s">
        <v>23</v>
      </c>
      <c r="B32" s="343">
        <v>257452</v>
      </c>
      <c r="C32" s="344">
        <v>0.12146248279746991</v>
      </c>
      <c r="D32" s="343">
        <v>18652</v>
      </c>
      <c r="E32" s="344">
        <v>8.7997693905598265E-3</v>
      </c>
      <c r="F32" s="343">
        <v>431838</v>
      </c>
      <c r="G32" s="344">
        <v>0.20373551437275222</v>
      </c>
      <c r="H32" s="343">
        <v>380418</v>
      </c>
      <c r="I32" s="344">
        <v>0.17947623161151557</v>
      </c>
      <c r="J32" s="343">
        <v>291</v>
      </c>
      <c r="K32" s="344">
        <v>1.3728998995565675E-4</v>
      </c>
      <c r="L32" s="343">
        <v>20478</v>
      </c>
      <c r="M32" s="344">
        <v>9.6612522828588964E-3</v>
      </c>
      <c r="N32" s="343">
        <v>1074866</v>
      </c>
      <c r="O32" s="344">
        <v>0.50710770564837437</v>
      </c>
      <c r="P32" s="439">
        <v>2119601</v>
      </c>
    </row>
    <row r="33" spans="1:17" x14ac:dyDescent="0.2">
      <c r="A33" s="208" t="s">
        <v>30</v>
      </c>
      <c r="B33" s="168"/>
      <c r="C33" s="346"/>
      <c r="D33" s="168"/>
      <c r="E33" s="346"/>
      <c r="F33" s="168"/>
      <c r="G33" s="346"/>
      <c r="H33" s="168"/>
      <c r="I33" s="346"/>
      <c r="J33" s="168"/>
      <c r="K33" s="346"/>
      <c r="L33" s="168"/>
      <c r="M33" s="346"/>
      <c r="N33" s="168"/>
      <c r="O33" s="346"/>
      <c r="P33" s="168"/>
      <c r="Q33" s="208" t="s">
        <v>0</v>
      </c>
    </row>
    <row r="34" spans="1:17" x14ac:dyDescent="0.2">
      <c r="B34" s="168"/>
      <c r="C34" s="346"/>
      <c r="D34" s="168"/>
      <c r="E34" s="346"/>
      <c r="F34" s="168"/>
      <c r="G34" s="346"/>
      <c r="H34" s="168"/>
      <c r="I34" s="346"/>
      <c r="J34" s="168"/>
      <c r="K34" s="346"/>
      <c r="L34" s="168"/>
      <c r="M34" s="346"/>
      <c r="N34" s="168"/>
      <c r="O34" s="346"/>
      <c r="P34" s="168"/>
    </row>
    <row r="35" spans="1:17" ht="24" customHeight="1" x14ac:dyDescent="0.2">
      <c r="A35" s="609" t="s">
        <v>24</v>
      </c>
      <c r="B35" s="652" t="s">
        <v>358</v>
      </c>
      <c r="C35" s="602"/>
      <c r="D35" s="652" t="s">
        <v>359</v>
      </c>
      <c r="E35" s="602"/>
      <c r="F35" s="652" t="s">
        <v>360</v>
      </c>
      <c r="G35" s="602"/>
      <c r="H35" s="652" t="s">
        <v>361</v>
      </c>
      <c r="I35" s="602"/>
      <c r="J35" s="652" t="s">
        <v>362</v>
      </c>
      <c r="K35" s="602"/>
      <c r="L35" s="652" t="s">
        <v>363</v>
      </c>
      <c r="M35" s="602"/>
      <c r="N35" s="652" t="s">
        <v>364</v>
      </c>
      <c r="O35" s="602"/>
      <c r="P35" s="668" t="s">
        <v>11</v>
      </c>
    </row>
    <row r="36" spans="1:17" x14ac:dyDescent="0.2">
      <c r="A36" s="609"/>
      <c r="B36" s="170" t="s">
        <v>29</v>
      </c>
      <c r="C36" s="149" t="s">
        <v>12</v>
      </c>
      <c r="D36" s="170" t="s">
        <v>29</v>
      </c>
      <c r="E36" s="149" t="s">
        <v>12</v>
      </c>
      <c r="F36" s="170" t="s">
        <v>29</v>
      </c>
      <c r="G36" s="149" t="s">
        <v>12</v>
      </c>
      <c r="H36" s="170" t="s">
        <v>29</v>
      </c>
      <c r="I36" s="149" t="s">
        <v>12</v>
      </c>
      <c r="J36" s="170" t="s">
        <v>29</v>
      </c>
      <c r="K36" s="149" t="s">
        <v>12</v>
      </c>
      <c r="L36" s="170" t="s">
        <v>29</v>
      </c>
      <c r="M36" s="149" t="s">
        <v>12</v>
      </c>
      <c r="N36" s="170" t="s">
        <v>29</v>
      </c>
      <c r="O36" s="149" t="s">
        <v>12</v>
      </c>
      <c r="P36" s="669"/>
    </row>
    <row r="37" spans="1:17" x14ac:dyDescent="0.2">
      <c r="A37" s="444" t="s">
        <v>25</v>
      </c>
      <c r="B37" s="348">
        <v>219507</v>
      </c>
      <c r="C37" s="351">
        <v>0.17400999792304483</v>
      </c>
      <c r="D37" s="348">
        <v>1487</v>
      </c>
      <c r="E37" s="351">
        <v>1.1787909584276023E-3</v>
      </c>
      <c r="F37" s="348">
        <v>83482</v>
      </c>
      <c r="G37" s="351">
        <v>6.6178767176498385E-2</v>
      </c>
      <c r="H37" s="348">
        <v>46054</v>
      </c>
      <c r="I37" s="351">
        <v>3.6508432279371082E-2</v>
      </c>
      <c r="J37" s="348">
        <v>226</v>
      </c>
      <c r="K37" s="351">
        <v>1.7915720013761809E-4</v>
      </c>
      <c r="L37" s="348">
        <v>41880</v>
      </c>
      <c r="M37" s="351">
        <v>3.3199573193643563E-2</v>
      </c>
      <c r="N37" s="348">
        <v>888738</v>
      </c>
      <c r="O37" s="351">
        <v>0.70453014042436479</v>
      </c>
      <c r="P37" s="442">
        <v>1261462</v>
      </c>
    </row>
    <row r="38" spans="1:17" x14ac:dyDescent="0.2">
      <c r="A38" s="445" t="s">
        <v>26</v>
      </c>
      <c r="B38" s="340">
        <v>209964</v>
      </c>
      <c r="C38" s="341">
        <v>8.668325215362245E-2</v>
      </c>
      <c r="D38" s="340">
        <v>7524</v>
      </c>
      <c r="E38" s="341">
        <v>3.10626959480604E-3</v>
      </c>
      <c r="F38" s="340">
        <v>399284</v>
      </c>
      <c r="G38" s="341">
        <v>0.16484366678529169</v>
      </c>
      <c r="H38" s="340">
        <v>281235</v>
      </c>
      <c r="I38" s="341">
        <v>0.1161073537340878</v>
      </c>
      <c r="J38" s="340">
        <v>400</v>
      </c>
      <c r="K38" s="341">
        <v>1.651392660715598E-4</v>
      </c>
      <c r="L38" s="340">
        <v>45829</v>
      </c>
      <c r="M38" s="341">
        <v>1.8920418561983784E-2</v>
      </c>
      <c r="N38" s="340">
        <v>1523985</v>
      </c>
      <c r="O38" s="341">
        <v>0.62917441101016514</v>
      </c>
      <c r="P38" s="443">
        <v>2422198</v>
      </c>
    </row>
    <row r="39" spans="1:17" x14ac:dyDescent="0.2">
      <c r="A39" s="220" t="s">
        <v>27</v>
      </c>
      <c r="B39" s="352">
        <v>256608</v>
      </c>
      <c r="C39" s="353">
        <v>8.0393269356989816E-2</v>
      </c>
      <c r="D39" s="352">
        <v>33910</v>
      </c>
      <c r="E39" s="353">
        <v>1.0623736453639499E-2</v>
      </c>
      <c r="F39" s="352">
        <v>767288</v>
      </c>
      <c r="G39" s="353">
        <v>0.24038529920495855</v>
      </c>
      <c r="H39" s="352">
        <v>584715</v>
      </c>
      <c r="I39" s="353">
        <v>0.18318661340282572</v>
      </c>
      <c r="J39" s="352">
        <v>371</v>
      </c>
      <c r="K39" s="353">
        <v>1.1623138378945014E-4</v>
      </c>
      <c r="L39" s="352">
        <v>40165</v>
      </c>
      <c r="M39" s="353">
        <v>1.2583378786801254E-2</v>
      </c>
      <c r="N39" s="352">
        <v>1560704</v>
      </c>
      <c r="O39" s="353">
        <v>0.48895629543323449</v>
      </c>
      <c r="P39" s="442">
        <v>3191909</v>
      </c>
    </row>
    <row r="40" spans="1:17" s="426" customFormat="1" x14ac:dyDescent="0.2">
      <c r="A40" s="446" t="s">
        <v>28</v>
      </c>
      <c r="B40" s="355">
        <v>418369</v>
      </c>
      <c r="C40" s="356">
        <v>7.7883924620497161E-2</v>
      </c>
      <c r="D40" s="355">
        <v>26381</v>
      </c>
      <c r="E40" s="356">
        <v>4.9111091295323886E-3</v>
      </c>
      <c r="F40" s="355">
        <v>974317</v>
      </c>
      <c r="G40" s="356">
        <v>0.18137967149685788</v>
      </c>
      <c r="H40" s="355">
        <v>1728803</v>
      </c>
      <c r="I40" s="356">
        <v>0.32183541929657639</v>
      </c>
      <c r="J40" s="355">
        <v>491</v>
      </c>
      <c r="K40" s="356">
        <v>9.1404972616671183E-5</v>
      </c>
      <c r="L40" s="355">
        <v>63135</v>
      </c>
      <c r="M40" s="356">
        <v>1.1753264656117181E-2</v>
      </c>
      <c r="N40" s="355">
        <v>2250148</v>
      </c>
      <c r="O40" s="356">
        <v>0.41888944261396627</v>
      </c>
      <c r="P40" s="447">
        <v>5371699</v>
      </c>
    </row>
    <row r="41" spans="1:17" x14ac:dyDescent="0.2">
      <c r="A41" s="208" t="s">
        <v>30</v>
      </c>
      <c r="B41" s="168"/>
      <c r="C41" s="346"/>
      <c r="D41" s="168"/>
      <c r="E41" s="346"/>
      <c r="F41" s="168"/>
      <c r="G41" s="346"/>
      <c r="H41" s="168"/>
      <c r="I41" s="346"/>
      <c r="J41" s="168"/>
      <c r="K41" s="346"/>
      <c r="L41" s="168"/>
      <c r="M41" s="346"/>
      <c r="N41" s="168"/>
      <c r="O41" s="346"/>
      <c r="P41" s="168"/>
    </row>
    <row r="42" spans="1:17" x14ac:dyDescent="0.2">
      <c r="B42" s="168"/>
      <c r="C42" s="346"/>
      <c r="D42" s="168"/>
      <c r="E42" s="346"/>
      <c r="F42" s="168"/>
      <c r="G42" s="346"/>
      <c r="H42" s="168"/>
      <c r="I42" s="346"/>
      <c r="J42" s="168"/>
      <c r="K42" s="346"/>
      <c r="L42" s="168"/>
      <c r="M42" s="346"/>
      <c r="N42" s="168"/>
      <c r="O42" s="346"/>
      <c r="P42" s="168"/>
    </row>
    <row r="43" spans="1:17" ht="12" customHeight="1" x14ac:dyDescent="0.2">
      <c r="A43" s="612" t="s">
        <v>218</v>
      </c>
      <c r="B43" s="652" t="s">
        <v>358</v>
      </c>
      <c r="C43" s="602"/>
      <c r="D43" s="652" t="s">
        <v>359</v>
      </c>
      <c r="E43" s="602"/>
      <c r="F43" s="652" t="s">
        <v>360</v>
      </c>
      <c r="G43" s="602"/>
      <c r="H43" s="652" t="s">
        <v>361</v>
      </c>
      <c r="I43" s="602"/>
      <c r="J43" s="652" t="s">
        <v>362</v>
      </c>
      <c r="K43" s="602"/>
      <c r="L43" s="652" t="s">
        <v>363</v>
      </c>
      <c r="M43" s="602"/>
      <c r="N43" s="652" t="s">
        <v>364</v>
      </c>
      <c r="O43" s="602"/>
      <c r="P43" s="668" t="s">
        <v>11</v>
      </c>
    </row>
    <row r="44" spans="1:17" x14ac:dyDescent="0.2">
      <c r="A44" s="613"/>
      <c r="B44" s="170" t="s">
        <v>29</v>
      </c>
      <c r="C44" s="149" t="s">
        <v>12</v>
      </c>
      <c r="D44" s="170" t="s">
        <v>29</v>
      </c>
      <c r="E44" s="149" t="s">
        <v>12</v>
      </c>
      <c r="F44" s="170" t="s">
        <v>29</v>
      </c>
      <c r="G44" s="149" t="s">
        <v>12</v>
      </c>
      <c r="H44" s="170" t="s">
        <v>29</v>
      </c>
      <c r="I44" s="149" t="s">
        <v>12</v>
      </c>
      <c r="J44" s="170" t="s">
        <v>29</v>
      </c>
      <c r="K44" s="149" t="s">
        <v>12</v>
      </c>
      <c r="L44" s="170" t="s">
        <v>29</v>
      </c>
      <c r="M44" s="149" t="s">
        <v>12</v>
      </c>
      <c r="N44" s="170" t="s">
        <v>29</v>
      </c>
      <c r="O44" s="149" t="s">
        <v>12</v>
      </c>
      <c r="P44" s="669"/>
    </row>
    <row r="45" spans="1:17" x14ac:dyDescent="0.2">
      <c r="A45" s="358" t="s">
        <v>193</v>
      </c>
      <c r="B45" s="191">
        <v>772999</v>
      </c>
      <c r="C45" s="359">
        <v>9.8455683040050493E-2</v>
      </c>
      <c r="D45" s="191">
        <v>38197</v>
      </c>
      <c r="E45" s="359">
        <v>4.8650926134196923E-3</v>
      </c>
      <c r="F45" s="191">
        <v>1253212</v>
      </c>
      <c r="G45" s="359">
        <v>0.15961966762439248</v>
      </c>
      <c r="H45" s="191">
        <v>1516356</v>
      </c>
      <c r="I45" s="359">
        <v>0.19313591054047782</v>
      </c>
      <c r="J45" s="191">
        <v>1152</v>
      </c>
      <c r="K45" s="359">
        <v>1.4672845225173405E-4</v>
      </c>
      <c r="L45" s="191">
        <v>141373</v>
      </c>
      <c r="M45" s="359">
        <v>1.8006459618215623E-2</v>
      </c>
      <c r="N45" s="191">
        <v>4261861</v>
      </c>
      <c r="O45" s="359">
        <v>0.54282662173787111</v>
      </c>
      <c r="P45" s="180">
        <v>7851238</v>
      </c>
    </row>
    <row r="46" spans="1:17" x14ac:dyDescent="0.2">
      <c r="A46" s="446" t="s">
        <v>194</v>
      </c>
      <c r="B46" s="328">
        <v>331449</v>
      </c>
      <c r="C46" s="360">
        <v>7.5397330000630119E-2</v>
      </c>
      <c r="D46" s="328">
        <v>31105</v>
      </c>
      <c r="E46" s="360">
        <v>7.0757007855495107E-3</v>
      </c>
      <c r="F46" s="328">
        <v>971160</v>
      </c>
      <c r="G46" s="360">
        <v>0.22091745940827079</v>
      </c>
      <c r="H46" s="328">
        <v>1124452</v>
      </c>
      <c r="I46" s="360">
        <v>0.25578800513463168</v>
      </c>
      <c r="J46" s="328">
        <v>336</v>
      </c>
      <c r="K46" s="360">
        <v>7.6432582026832846E-5</v>
      </c>
      <c r="L46" s="328">
        <v>49636</v>
      </c>
      <c r="M46" s="360">
        <v>1.1291094171082962E-2</v>
      </c>
      <c r="N46" s="328">
        <v>1961714</v>
      </c>
      <c r="O46" s="360">
        <v>0.44624662564936418</v>
      </c>
      <c r="P46" s="187">
        <v>4396031</v>
      </c>
    </row>
    <row r="47" spans="1:17" x14ac:dyDescent="0.2">
      <c r="A47" s="208" t="s">
        <v>30</v>
      </c>
      <c r="F47" s="434"/>
    </row>
    <row r="49" spans="1:16" x14ac:dyDescent="0.2">
      <c r="A49" s="617" t="s">
        <v>191</v>
      </c>
      <c r="B49" s="652" t="s">
        <v>358</v>
      </c>
      <c r="C49" s="658"/>
      <c r="D49" s="694" t="s">
        <v>359</v>
      </c>
      <c r="E49" s="695"/>
      <c r="F49" s="696" t="s">
        <v>360</v>
      </c>
      <c r="G49" s="697"/>
      <c r="H49" s="652" t="s">
        <v>361</v>
      </c>
      <c r="I49" s="602"/>
      <c r="J49" s="652" t="s">
        <v>362</v>
      </c>
      <c r="K49" s="602"/>
      <c r="L49" s="652" t="s">
        <v>363</v>
      </c>
      <c r="M49" s="602"/>
      <c r="N49" s="652" t="s">
        <v>364</v>
      </c>
      <c r="O49" s="602"/>
      <c r="P49" s="668" t="s">
        <v>11</v>
      </c>
    </row>
    <row r="50" spans="1:16" x14ac:dyDescent="0.2">
      <c r="A50" s="618"/>
      <c r="B50" s="398" t="s">
        <v>244</v>
      </c>
      <c r="C50" s="399" t="s">
        <v>12</v>
      </c>
      <c r="D50" s="398" t="s">
        <v>244</v>
      </c>
      <c r="E50" s="399" t="s">
        <v>12</v>
      </c>
      <c r="F50" s="398" t="s">
        <v>244</v>
      </c>
      <c r="G50" s="399" t="s">
        <v>12</v>
      </c>
      <c r="H50" s="398" t="s">
        <v>244</v>
      </c>
      <c r="I50" s="399" t="s">
        <v>12</v>
      </c>
      <c r="J50" s="398" t="s">
        <v>244</v>
      </c>
      <c r="K50" s="399" t="s">
        <v>12</v>
      </c>
      <c r="L50" s="398" t="s">
        <v>244</v>
      </c>
      <c r="M50" s="399" t="s">
        <v>12</v>
      </c>
      <c r="N50" s="398" t="s">
        <v>244</v>
      </c>
      <c r="O50" s="399" t="s">
        <v>12</v>
      </c>
      <c r="P50" s="669"/>
    </row>
    <row r="51" spans="1:16" x14ac:dyDescent="0.2">
      <c r="A51" s="190" t="s">
        <v>172</v>
      </c>
      <c r="B51" s="191">
        <v>7993</v>
      </c>
      <c r="C51" s="181">
        <v>7.7029827012961988E-2</v>
      </c>
      <c r="D51" s="191">
        <v>305</v>
      </c>
      <c r="E51" s="181">
        <v>2.9393340721823352E-3</v>
      </c>
      <c r="F51" s="191">
        <v>16096</v>
      </c>
      <c r="G51" s="181">
        <v>0.15511974172408807</v>
      </c>
      <c r="H51" s="191">
        <v>35060</v>
      </c>
      <c r="I51" s="181">
        <v>0.33787886088758251</v>
      </c>
      <c r="J51" s="191">
        <v>0</v>
      </c>
      <c r="K51" s="181">
        <v>0</v>
      </c>
      <c r="L51" s="191">
        <v>0</v>
      </c>
      <c r="M51" s="181">
        <v>0</v>
      </c>
      <c r="N51" s="191">
        <v>44702</v>
      </c>
      <c r="O51" s="181">
        <v>0.43080036621211393</v>
      </c>
      <c r="P51" s="180">
        <v>103765</v>
      </c>
    </row>
    <row r="52" spans="1:16" x14ac:dyDescent="0.2">
      <c r="A52" s="195" t="s">
        <v>184</v>
      </c>
      <c r="B52" s="196">
        <v>16235</v>
      </c>
      <c r="C52" s="175">
        <v>3.1129441721696845E-2</v>
      </c>
      <c r="D52" s="196">
        <v>3057</v>
      </c>
      <c r="E52" s="175">
        <v>5.8615770460872969E-3</v>
      </c>
      <c r="F52" s="196">
        <v>76097</v>
      </c>
      <c r="G52" s="175">
        <v>0.1459105098057262</v>
      </c>
      <c r="H52" s="196">
        <v>109069</v>
      </c>
      <c r="I52" s="175">
        <v>0.20913194204765959</v>
      </c>
      <c r="J52" s="196">
        <v>0</v>
      </c>
      <c r="K52" s="175">
        <v>0</v>
      </c>
      <c r="L52" s="196">
        <v>8847</v>
      </c>
      <c r="M52" s="175">
        <v>1.696348450334783E-2</v>
      </c>
      <c r="N52" s="196">
        <v>309235</v>
      </c>
      <c r="O52" s="175">
        <v>0.59293581218410374</v>
      </c>
      <c r="P52" s="176">
        <v>521532</v>
      </c>
    </row>
    <row r="53" spans="1:16" x14ac:dyDescent="0.2">
      <c r="A53" s="197" t="s">
        <v>215</v>
      </c>
      <c r="B53" s="185">
        <v>263975</v>
      </c>
      <c r="C53" s="198">
        <v>9.5987348832879654E-2</v>
      </c>
      <c r="D53" s="185">
        <v>6471</v>
      </c>
      <c r="E53" s="198">
        <v>2.3530036340470282E-3</v>
      </c>
      <c r="F53" s="185">
        <v>437435</v>
      </c>
      <c r="G53" s="198">
        <v>0.15906137299634704</v>
      </c>
      <c r="H53" s="185">
        <v>419420</v>
      </c>
      <c r="I53" s="198">
        <v>0.15251070687559953</v>
      </c>
      <c r="J53" s="185">
        <v>0</v>
      </c>
      <c r="K53" s="198">
        <v>0</v>
      </c>
      <c r="L53" s="185">
        <v>6720</v>
      </c>
      <c r="M53" s="198">
        <v>2.4435457303038214E-3</v>
      </c>
      <c r="N53" s="185">
        <v>1650017</v>
      </c>
      <c r="O53" s="198">
        <v>0.59998392786885724</v>
      </c>
      <c r="P53" s="199">
        <v>2750102</v>
      </c>
    </row>
    <row r="54" spans="1:16" x14ac:dyDescent="0.2">
      <c r="A54" s="195" t="s">
        <v>183</v>
      </c>
      <c r="B54" s="196">
        <v>94921</v>
      </c>
      <c r="C54" s="175">
        <v>0.24451319409382696</v>
      </c>
      <c r="D54" s="196">
        <v>5323</v>
      </c>
      <c r="E54" s="175">
        <v>1.3711862835004276E-2</v>
      </c>
      <c r="F54" s="196">
        <v>60208</v>
      </c>
      <c r="G54" s="175">
        <v>0.15509371361449134</v>
      </c>
      <c r="H54" s="196">
        <v>58980</v>
      </c>
      <c r="I54" s="175">
        <v>0.15193042833149581</v>
      </c>
      <c r="J54" s="196">
        <v>0</v>
      </c>
      <c r="K54" s="175">
        <v>0</v>
      </c>
      <c r="L54" s="196">
        <v>255</v>
      </c>
      <c r="M54" s="175">
        <v>6.5687112961226575E-4</v>
      </c>
      <c r="N54" s="196">
        <v>169192</v>
      </c>
      <c r="O54" s="175">
        <v>0.43583270651513123</v>
      </c>
      <c r="P54" s="176">
        <v>388204</v>
      </c>
    </row>
    <row r="55" spans="1:16" x14ac:dyDescent="0.2">
      <c r="A55" s="97" t="s">
        <v>212</v>
      </c>
      <c r="B55" s="200">
        <v>193573</v>
      </c>
      <c r="C55" s="198">
        <v>0.25832672746732432</v>
      </c>
      <c r="D55" s="200">
        <v>7076</v>
      </c>
      <c r="E55" s="198">
        <v>9.4430520969287397E-3</v>
      </c>
      <c r="F55" s="200">
        <v>124517</v>
      </c>
      <c r="G55" s="198">
        <v>0.16617022582720123</v>
      </c>
      <c r="H55" s="200">
        <v>162879</v>
      </c>
      <c r="I55" s="198">
        <v>0.21736502013788245</v>
      </c>
      <c r="J55" s="200">
        <v>223</v>
      </c>
      <c r="K55" s="198">
        <v>2.9759760000213525E-4</v>
      </c>
      <c r="L55" s="200">
        <v>45177</v>
      </c>
      <c r="M55" s="198">
        <v>6.0289537108952747E-2</v>
      </c>
      <c r="N55" s="200">
        <v>239496</v>
      </c>
      <c r="O55" s="198">
        <v>0.3196118152919793</v>
      </c>
      <c r="P55" s="250">
        <v>749334</v>
      </c>
    </row>
    <row r="56" spans="1:16" x14ac:dyDescent="0.2">
      <c r="A56" s="195" t="s">
        <v>174</v>
      </c>
      <c r="B56" s="196">
        <v>40343</v>
      </c>
      <c r="C56" s="175">
        <v>0.14750531988797158</v>
      </c>
      <c r="D56" s="196">
        <v>4654</v>
      </c>
      <c r="E56" s="175">
        <v>1.7016328948234381E-2</v>
      </c>
      <c r="F56" s="196">
        <v>56670</v>
      </c>
      <c r="G56" s="175">
        <v>0.20720140986171948</v>
      </c>
      <c r="H56" s="196">
        <v>32708</v>
      </c>
      <c r="I56" s="175">
        <v>0.11958961908870867</v>
      </c>
      <c r="J56" s="196">
        <v>0</v>
      </c>
      <c r="K56" s="175">
        <v>0</v>
      </c>
      <c r="L56" s="196">
        <v>322</v>
      </c>
      <c r="M56" s="175">
        <v>1.1773222864915065E-3</v>
      </c>
      <c r="N56" s="196">
        <v>150191</v>
      </c>
      <c r="O56" s="175">
        <v>0.54914040847964551</v>
      </c>
      <c r="P56" s="176">
        <v>273502</v>
      </c>
    </row>
    <row r="57" spans="1:16" x14ac:dyDescent="0.2">
      <c r="A57" s="197" t="s">
        <v>214</v>
      </c>
      <c r="B57" s="185">
        <v>25683</v>
      </c>
      <c r="C57" s="198">
        <v>8.8543444309989963E-2</v>
      </c>
      <c r="D57" s="185">
        <v>2939</v>
      </c>
      <c r="E57" s="198">
        <v>1.0132351470897501E-2</v>
      </c>
      <c r="F57" s="185">
        <v>42790</v>
      </c>
      <c r="G57" s="198">
        <v>0.14752069392300241</v>
      </c>
      <c r="H57" s="185">
        <v>76299</v>
      </c>
      <c r="I57" s="198">
        <v>0.2630446699142594</v>
      </c>
      <c r="J57" s="185">
        <v>0</v>
      </c>
      <c r="K57" s="198">
        <v>0</v>
      </c>
      <c r="L57" s="185">
        <v>1861</v>
      </c>
      <c r="M57" s="198">
        <v>6.415891829649625E-3</v>
      </c>
      <c r="N57" s="185">
        <v>142445</v>
      </c>
      <c r="O57" s="198">
        <v>0.49108635769717407</v>
      </c>
      <c r="P57" s="199">
        <v>290061</v>
      </c>
    </row>
    <row r="58" spans="1:16" x14ac:dyDescent="0.2">
      <c r="A58" s="195" t="s">
        <v>175</v>
      </c>
      <c r="B58" s="196">
        <v>4875</v>
      </c>
      <c r="C58" s="175">
        <v>9.2257905792850245E-2</v>
      </c>
      <c r="D58" s="196">
        <v>341</v>
      </c>
      <c r="E58" s="175">
        <v>6.4533222308434737E-3</v>
      </c>
      <c r="F58" s="196">
        <v>10953</v>
      </c>
      <c r="G58" s="175">
        <v>0.2072822240305823</v>
      </c>
      <c r="H58" s="196">
        <v>18487</v>
      </c>
      <c r="I58" s="175">
        <v>0.34986090346511234</v>
      </c>
      <c r="J58" s="196">
        <v>0</v>
      </c>
      <c r="K58" s="175">
        <v>0</v>
      </c>
      <c r="L58" s="196">
        <v>0</v>
      </c>
      <c r="M58" s="175">
        <v>0</v>
      </c>
      <c r="N58" s="196">
        <v>18718</v>
      </c>
      <c r="O58" s="175">
        <v>0.35423250884729662</v>
      </c>
      <c r="P58" s="176">
        <v>52841</v>
      </c>
    </row>
    <row r="59" spans="1:16" x14ac:dyDescent="0.2">
      <c r="A59" s="97" t="s">
        <v>188</v>
      </c>
      <c r="B59" s="200">
        <v>35041</v>
      </c>
      <c r="C59" s="198">
        <v>0.19435477608794524</v>
      </c>
      <c r="D59" s="200">
        <v>1612</v>
      </c>
      <c r="E59" s="198">
        <v>8.9409520006212082E-3</v>
      </c>
      <c r="F59" s="200">
        <v>28186</v>
      </c>
      <c r="G59" s="198">
        <v>0.1563335441001919</v>
      </c>
      <c r="H59" s="200">
        <v>47245</v>
      </c>
      <c r="I59" s="198">
        <v>0.26204421666833061</v>
      </c>
      <c r="J59" s="200">
        <v>0</v>
      </c>
      <c r="K59" s="198">
        <v>0</v>
      </c>
      <c r="L59" s="200">
        <v>1504</v>
      </c>
      <c r="M59" s="198">
        <v>8.3419304025646995E-3</v>
      </c>
      <c r="N59" s="200">
        <v>69741</v>
      </c>
      <c r="O59" s="198">
        <v>0.38681819694498987</v>
      </c>
      <c r="P59" s="250">
        <v>180294</v>
      </c>
    </row>
    <row r="60" spans="1:16" x14ac:dyDescent="0.2">
      <c r="A60" s="195" t="s">
        <v>185</v>
      </c>
      <c r="B60" s="196">
        <v>11029</v>
      </c>
      <c r="C60" s="175">
        <v>6.6303557150672418E-2</v>
      </c>
      <c r="D60" s="196">
        <v>173</v>
      </c>
      <c r="E60" s="175">
        <v>1.0400322229636709E-3</v>
      </c>
      <c r="F60" s="196">
        <v>24068</v>
      </c>
      <c r="G60" s="175">
        <v>0.14469072567797475</v>
      </c>
      <c r="H60" s="196">
        <v>45152</v>
      </c>
      <c r="I60" s="175">
        <v>0.27144239844656459</v>
      </c>
      <c r="J60" s="196">
        <v>0</v>
      </c>
      <c r="K60" s="175">
        <v>0</v>
      </c>
      <c r="L60" s="196">
        <v>33180</v>
      </c>
      <c r="M60" s="175">
        <v>0.19946976391869714</v>
      </c>
      <c r="N60" s="196">
        <v>53857</v>
      </c>
      <c r="O60" s="175">
        <v>0.32377465567719321</v>
      </c>
      <c r="P60" s="176">
        <v>166341</v>
      </c>
    </row>
    <row r="61" spans="1:16" x14ac:dyDescent="0.2">
      <c r="A61" s="197" t="s">
        <v>216</v>
      </c>
      <c r="B61" s="185">
        <v>115715</v>
      </c>
      <c r="C61" s="198">
        <v>8.7097208809753024E-2</v>
      </c>
      <c r="D61" s="185">
        <v>8681</v>
      </c>
      <c r="E61" s="198">
        <v>6.5340782930256745E-3</v>
      </c>
      <c r="F61" s="185">
        <v>296902</v>
      </c>
      <c r="G61" s="198">
        <v>0.22347435933140294</v>
      </c>
      <c r="H61" s="185">
        <v>344600</v>
      </c>
      <c r="I61" s="198">
        <v>0.25937603729716019</v>
      </c>
      <c r="J61" s="185">
        <v>323</v>
      </c>
      <c r="K61" s="198">
        <v>2.4311799201097718E-4</v>
      </c>
      <c r="L61" s="185">
        <v>60454</v>
      </c>
      <c r="M61" s="198">
        <v>4.5502956931986423E-2</v>
      </c>
      <c r="N61" s="185">
        <v>521107</v>
      </c>
      <c r="O61" s="198">
        <v>0.39223061134013715</v>
      </c>
      <c r="P61" s="199">
        <v>1328573</v>
      </c>
    </row>
    <row r="62" spans="1:16" x14ac:dyDescent="0.2">
      <c r="A62" s="195" t="s">
        <v>187</v>
      </c>
      <c r="B62" s="196">
        <v>16051</v>
      </c>
      <c r="C62" s="175">
        <v>0.12828792250453575</v>
      </c>
      <c r="D62" s="196">
        <v>1642</v>
      </c>
      <c r="E62" s="175">
        <v>1.312371620163527E-2</v>
      </c>
      <c r="F62" s="196">
        <v>27277</v>
      </c>
      <c r="G62" s="175">
        <v>0.21801194082338932</v>
      </c>
      <c r="H62" s="196">
        <v>30488</v>
      </c>
      <c r="I62" s="175">
        <v>0.24367591933949823</v>
      </c>
      <c r="J62" s="196">
        <v>0</v>
      </c>
      <c r="K62" s="175">
        <v>0</v>
      </c>
      <c r="L62" s="196">
        <v>887</v>
      </c>
      <c r="M62" s="175">
        <v>7.0893643549637536E-3</v>
      </c>
      <c r="N62" s="196">
        <v>55923</v>
      </c>
      <c r="O62" s="175">
        <v>0.44696564016080947</v>
      </c>
      <c r="P62" s="176">
        <v>125117</v>
      </c>
    </row>
    <row r="63" spans="1:16" x14ac:dyDescent="0.2">
      <c r="A63" s="97" t="s">
        <v>176</v>
      </c>
      <c r="B63" s="200">
        <v>12177</v>
      </c>
      <c r="C63" s="198">
        <v>0.1112542484376713</v>
      </c>
      <c r="D63" s="200">
        <v>1190</v>
      </c>
      <c r="E63" s="198">
        <v>1.0872345868508569E-2</v>
      </c>
      <c r="F63" s="200">
        <v>18283</v>
      </c>
      <c r="G63" s="198">
        <v>0.16704126009574974</v>
      </c>
      <c r="H63" s="200">
        <v>36431</v>
      </c>
      <c r="I63" s="198">
        <v>0.33284910280305524</v>
      </c>
      <c r="J63" s="200">
        <v>392</v>
      </c>
      <c r="K63" s="198">
        <v>3.581478639038117E-3</v>
      </c>
      <c r="L63" s="200">
        <v>2940</v>
      </c>
      <c r="M63" s="198">
        <v>2.686108979278588E-2</v>
      </c>
      <c r="N63" s="200">
        <v>42888</v>
      </c>
      <c r="O63" s="198">
        <v>0.39184299967108871</v>
      </c>
      <c r="P63" s="250">
        <v>109452</v>
      </c>
    </row>
    <row r="64" spans="1:16" x14ac:dyDescent="0.2">
      <c r="A64" s="195" t="s">
        <v>177</v>
      </c>
      <c r="B64" s="196">
        <v>8708</v>
      </c>
      <c r="C64" s="175">
        <v>8.3194007891393029E-2</v>
      </c>
      <c r="D64" s="196">
        <v>829</v>
      </c>
      <c r="E64" s="175">
        <v>7.9200542652692729E-3</v>
      </c>
      <c r="F64" s="196">
        <v>14411</v>
      </c>
      <c r="G64" s="175">
        <v>0.13767901328925872</v>
      </c>
      <c r="H64" s="196">
        <v>31825</v>
      </c>
      <c r="I64" s="175">
        <v>0.30404792158286442</v>
      </c>
      <c r="J64" s="196">
        <v>0</v>
      </c>
      <c r="K64" s="175">
        <v>0</v>
      </c>
      <c r="L64" s="196">
        <v>160</v>
      </c>
      <c r="M64" s="175">
        <v>1.52859913443074E-3</v>
      </c>
      <c r="N64" s="196">
        <v>48992</v>
      </c>
      <c r="O64" s="175">
        <v>0.46805705496269262</v>
      </c>
      <c r="P64" s="176">
        <v>104671</v>
      </c>
    </row>
    <row r="65" spans="1:16" x14ac:dyDescent="0.2">
      <c r="A65" s="197" t="s">
        <v>213</v>
      </c>
      <c r="B65" s="185">
        <v>30844</v>
      </c>
      <c r="C65" s="198">
        <v>0.13972810009830436</v>
      </c>
      <c r="D65" s="185">
        <v>1472</v>
      </c>
      <c r="E65" s="198">
        <v>6.668388125557775E-3</v>
      </c>
      <c r="F65" s="185">
        <v>30487</v>
      </c>
      <c r="G65" s="198">
        <v>0.13811083477165753</v>
      </c>
      <c r="H65" s="185">
        <v>46047</v>
      </c>
      <c r="I65" s="198">
        <v>0.20860004620758077</v>
      </c>
      <c r="J65" s="185">
        <v>44</v>
      </c>
      <c r="K65" s="198">
        <v>1.9932681897047699E-4</v>
      </c>
      <c r="L65" s="185">
        <v>9933</v>
      </c>
      <c r="M65" s="198">
        <v>4.4998029382585181E-2</v>
      </c>
      <c r="N65" s="185">
        <v>106276</v>
      </c>
      <c r="O65" s="198">
        <v>0.48144675029332751</v>
      </c>
      <c r="P65" s="199">
        <v>220743</v>
      </c>
    </row>
    <row r="66" spans="1:16" x14ac:dyDescent="0.2">
      <c r="A66" s="195" t="s">
        <v>170</v>
      </c>
      <c r="B66" s="196">
        <v>4355</v>
      </c>
      <c r="C66" s="175">
        <v>4.4393476044852193E-2</v>
      </c>
      <c r="D66" s="196">
        <v>195</v>
      </c>
      <c r="E66" s="175">
        <v>1.9877675840978591E-3</v>
      </c>
      <c r="F66" s="196">
        <v>19849</v>
      </c>
      <c r="G66" s="175">
        <v>0.20233435270132519</v>
      </c>
      <c r="H66" s="196">
        <v>16780</v>
      </c>
      <c r="I66" s="175">
        <v>0.1710499490316004</v>
      </c>
      <c r="J66" s="196">
        <v>82</v>
      </c>
      <c r="K66" s="175">
        <v>8.35881753312946E-4</v>
      </c>
      <c r="L66" s="196">
        <v>90</v>
      </c>
      <c r="M66" s="175">
        <v>9.1743119266055051E-4</v>
      </c>
      <c r="N66" s="196">
        <v>57043</v>
      </c>
      <c r="O66" s="175">
        <v>0.58147808358817532</v>
      </c>
      <c r="P66" s="176">
        <v>98100</v>
      </c>
    </row>
    <row r="67" spans="1:16" x14ac:dyDescent="0.2">
      <c r="A67" s="97" t="s">
        <v>171</v>
      </c>
      <c r="B67" s="200">
        <v>9907</v>
      </c>
      <c r="C67" s="198">
        <v>0.28740934145633884</v>
      </c>
      <c r="D67" s="200">
        <v>0</v>
      </c>
      <c r="E67" s="198">
        <v>0</v>
      </c>
      <c r="F67" s="200">
        <v>8044</v>
      </c>
      <c r="G67" s="198">
        <v>0.23336234406730491</v>
      </c>
      <c r="H67" s="200">
        <v>2333</v>
      </c>
      <c r="I67" s="198">
        <v>6.7682042355671601E-2</v>
      </c>
      <c r="J67" s="200">
        <v>101</v>
      </c>
      <c r="K67" s="198">
        <v>2.9300841311285177E-3</v>
      </c>
      <c r="L67" s="200">
        <v>125</v>
      </c>
      <c r="M67" s="198">
        <v>3.6263417464461852E-3</v>
      </c>
      <c r="N67" s="200">
        <v>16707</v>
      </c>
      <c r="O67" s="198">
        <v>0.48468233246301129</v>
      </c>
      <c r="P67" s="250">
        <v>34470</v>
      </c>
    </row>
    <row r="68" spans="1:16" x14ac:dyDescent="0.2">
      <c r="A68" s="195" t="s">
        <v>178</v>
      </c>
      <c r="B68" s="196">
        <v>13077</v>
      </c>
      <c r="C68" s="175">
        <v>0.30265228661359006</v>
      </c>
      <c r="D68" s="196">
        <v>269</v>
      </c>
      <c r="E68" s="175">
        <v>6.2256989446398811E-3</v>
      </c>
      <c r="F68" s="196">
        <v>13172</v>
      </c>
      <c r="G68" s="175">
        <v>0.3048509535271246</v>
      </c>
      <c r="H68" s="196">
        <v>5881</v>
      </c>
      <c r="I68" s="175">
        <v>0.13610905387891131</v>
      </c>
      <c r="J68" s="196">
        <v>0</v>
      </c>
      <c r="K68" s="175">
        <v>0</v>
      </c>
      <c r="L68" s="196">
        <v>0</v>
      </c>
      <c r="M68" s="175">
        <v>0</v>
      </c>
      <c r="N68" s="196">
        <v>14923</v>
      </c>
      <c r="O68" s="175">
        <v>0.34537585632290319</v>
      </c>
      <c r="P68" s="176">
        <v>43208</v>
      </c>
    </row>
    <row r="69" spans="1:16" x14ac:dyDescent="0.2">
      <c r="A69" s="197" t="s">
        <v>186</v>
      </c>
      <c r="B69" s="185">
        <v>4590</v>
      </c>
      <c r="C69" s="198">
        <v>3.3293439234033294E-2</v>
      </c>
      <c r="D69" s="185">
        <v>920</v>
      </c>
      <c r="E69" s="198">
        <v>6.6731947920066733E-3</v>
      </c>
      <c r="F69" s="185">
        <v>22854</v>
      </c>
      <c r="G69" s="198">
        <v>0.16577086280056577</v>
      </c>
      <c r="H69" s="185">
        <v>20085</v>
      </c>
      <c r="I69" s="198">
        <v>0.14568599717114569</v>
      </c>
      <c r="J69" s="185">
        <v>146</v>
      </c>
      <c r="K69" s="198">
        <v>1.059006999601059E-3</v>
      </c>
      <c r="L69" s="185">
        <v>91</v>
      </c>
      <c r="M69" s="198">
        <v>6.6006600660066007E-4</v>
      </c>
      <c r="N69" s="185">
        <v>89177</v>
      </c>
      <c r="O69" s="198">
        <v>0.64684292605084681</v>
      </c>
      <c r="P69" s="199">
        <v>137865</v>
      </c>
    </row>
    <row r="70" spans="1:16" x14ac:dyDescent="0.2">
      <c r="A70" s="195" t="s">
        <v>179</v>
      </c>
      <c r="B70" s="196">
        <v>6216</v>
      </c>
      <c r="C70" s="175">
        <v>8.5580934286068319E-2</v>
      </c>
      <c r="D70" s="196">
        <v>496</v>
      </c>
      <c r="E70" s="175">
        <v>6.8288518992744348E-3</v>
      </c>
      <c r="F70" s="196">
        <v>9637</v>
      </c>
      <c r="G70" s="175">
        <v>0.13268073740586234</v>
      </c>
      <c r="H70" s="196">
        <v>27957</v>
      </c>
      <c r="I70" s="175">
        <v>0.38490768658874064</v>
      </c>
      <c r="J70" s="196">
        <v>74</v>
      </c>
      <c r="K70" s="175">
        <v>1.018820646262718E-3</v>
      </c>
      <c r="L70" s="196">
        <v>1033</v>
      </c>
      <c r="M70" s="175">
        <v>1.42221855079647E-2</v>
      </c>
      <c r="N70" s="196">
        <v>28170</v>
      </c>
      <c r="O70" s="175">
        <v>0.38784023790838873</v>
      </c>
      <c r="P70" s="176">
        <v>72633</v>
      </c>
    </row>
    <row r="71" spans="1:16" x14ac:dyDescent="0.2">
      <c r="A71" s="97" t="s">
        <v>180</v>
      </c>
      <c r="B71" s="200">
        <v>3674</v>
      </c>
      <c r="C71" s="198">
        <v>6.2755145614484587E-2</v>
      </c>
      <c r="D71" s="200">
        <v>923</v>
      </c>
      <c r="E71" s="198">
        <v>1.5765650354428219E-2</v>
      </c>
      <c r="F71" s="200">
        <v>8445</v>
      </c>
      <c r="G71" s="198">
        <v>0.14424801434793749</v>
      </c>
      <c r="H71" s="200">
        <v>11278</v>
      </c>
      <c r="I71" s="198">
        <v>0.19263814160047826</v>
      </c>
      <c r="J71" s="200">
        <v>0</v>
      </c>
      <c r="K71" s="198">
        <v>0</v>
      </c>
      <c r="L71" s="200">
        <v>0</v>
      </c>
      <c r="M71" s="198">
        <v>0</v>
      </c>
      <c r="N71" s="200">
        <v>34357</v>
      </c>
      <c r="O71" s="198">
        <v>0.58684772397301221</v>
      </c>
      <c r="P71" s="250">
        <v>58545</v>
      </c>
    </row>
    <row r="72" spans="1:16" x14ac:dyDescent="0.2">
      <c r="A72" s="195" t="s">
        <v>181</v>
      </c>
      <c r="B72" s="196">
        <v>8449</v>
      </c>
      <c r="C72" s="175">
        <v>6.3159232431058587E-2</v>
      </c>
      <c r="D72" s="196">
        <v>80</v>
      </c>
      <c r="E72" s="175">
        <v>5.9802800266122466E-4</v>
      </c>
      <c r="F72" s="196">
        <v>23823</v>
      </c>
      <c r="G72" s="175">
        <v>0.17808526384247941</v>
      </c>
      <c r="H72" s="196">
        <v>44533</v>
      </c>
      <c r="I72" s="175">
        <v>0.33289976303140395</v>
      </c>
      <c r="J72" s="196">
        <v>51</v>
      </c>
      <c r="K72" s="175">
        <v>3.8124285169653069E-4</v>
      </c>
      <c r="L72" s="196">
        <v>0</v>
      </c>
      <c r="M72" s="175">
        <v>0</v>
      </c>
      <c r="N72" s="196">
        <v>57699</v>
      </c>
      <c r="O72" s="175">
        <v>0.431320221569375</v>
      </c>
      <c r="P72" s="176">
        <v>133773</v>
      </c>
    </row>
    <row r="73" spans="1:16" x14ac:dyDescent="0.2">
      <c r="A73" s="197" t="s">
        <v>182</v>
      </c>
      <c r="B73" s="185">
        <v>17950</v>
      </c>
      <c r="C73" s="198">
        <v>0.10444547887815664</v>
      </c>
      <c r="D73" s="185">
        <v>3378</v>
      </c>
      <c r="E73" s="198">
        <v>1.965553357383917E-2</v>
      </c>
      <c r="F73" s="185">
        <v>25747</v>
      </c>
      <c r="G73" s="198">
        <v>0.14981380193180496</v>
      </c>
      <c r="H73" s="185">
        <v>54536</v>
      </c>
      <c r="I73" s="198">
        <v>0.31732805772140116</v>
      </c>
      <c r="J73" s="185">
        <v>426</v>
      </c>
      <c r="K73" s="198">
        <v>2.4787617828465028E-3</v>
      </c>
      <c r="L73" s="185">
        <v>1277</v>
      </c>
      <c r="M73" s="198">
        <v>7.4304666589084141E-3</v>
      </c>
      <c r="N73" s="185">
        <v>70981</v>
      </c>
      <c r="O73" s="198">
        <v>0.4130164087047597</v>
      </c>
      <c r="P73" s="199">
        <v>171860</v>
      </c>
    </row>
    <row r="74" spans="1:16" x14ac:dyDescent="0.2">
      <c r="A74" s="202" t="s">
        <v>211</v>
      </c>
      <c r="B74" s="203">
        <v>945379</v>
      </c>
      <c r="C74" s="204">
        <v>0.11649793560924634</v>
      </c>
      <c r="D74" s="203">
        <v>52024</v>
      </c>
      <c r="E74" s="204">
        <v>6.4108559658459015E-3</v>
      </c>
      <c r="F74" s="203">
        <v>1395952</v>
      </c>
      <c r="G74" s="204">
        <v>0.1720215132868391</v>
      </c>
      <c r="H74" s="203">
        <v>1678073</v>
      </c>
      <c r="I74" s="204">
        <v>0.20678695031475722</v>
      </c>
      <c r="J74" s="203">
        <v>1864</v>
      </c>
      <c r="K74" s="204">
        <v>2.2969851453822775E-4</v>
      </c>
      <c r="L74" s="203">
        <v>174858</v>
      </c>
      <c r="M74" s="204">
        <v>2.1547544450174583E-2</v>
      </c>
      <c r="N74" s="203">
        <v>3991836</v>
      </c>
      <c r="O74" s="204">
        <v>0.49190922718895969</v>
      </c>
      <c r="P74" s="205">
        <v>8114985</v>
      </c>
    </row>
    <row r="75" spans="1:16" x14ac:dyDescent="0.2">
      <c r="A75" s="208" t="s">
        <v>30</v>
      </c>
    </row>
    <row r="76" spans="1:16" x14ac:dyDescent="0.2">
      <c r="A76" s="330" t="s">
        <v>394</v>
      </c>
    </row>
  </sheetData>
  <mergeCells count="56">
    <mergeCell ref="A6:P6"/>
    <mergeCell ref="A11:A13"/>
    <mergeCell ref="B11:H11"/>
    <mergeCell ref="B12:C12"/>
    <mergeCell ref="D12:E12"/>
    <mergeCell ref="F12:G12"/>
    <mergeCell ref="H12:I12"/>
    <mergeCell ref="J12:K12"/>
    <mergeCell ref="L12:M12"/>
    <mergeCell ref="N12:O12"/>
    <mergeCell ref="P12:P13"/>
    <mergeCell ref="A19:A20"/>
    <mergeCell ref="B19:C19"/>
    <mergeCell ref="D19:E19"/>
    <mergeCell ref="F19:G19"/>
    <mergeCell ref="H19:I19"/>
    <mergeCell ref="P19:P20"/>
    <mergeCell ref="L26:M26"/>
    <mergeCell ref="N26:O26"/>
    <mergeCell ref="P26:P27"/>
    <mergeCell ref="J26:K26"/>
    <mergeCell ref="H35:I35"/>
    <mergeCell ref="J19:K19"/>
    <mergeCell ref="L19:M19"/>
    <mergeCell ref="N19:O19"/>
    <mergeCell ref="N35:O35"/>
    <mergeCell ref="A26:A27"/>
    <mergeCell ref="B26:C26"/>
    <mergeCell ref="D26:E26"/>
    <mergeCell ref="F26:G26"/>
    <mergeCell ref="H26:I26"/>
    <mergeCell ref="P35:P36"/>
    <mergeCell ref="A43:A44"/>
    <mergeCell ref="B43:C43"/>
    <mergeCell ref="D43:E43"/>
    <mergeCell ref="F43:G43"/>
    <mergeCell ref="H43:I43"/>
    <mergeCell ref="J43:K43"/>
    <mergeCell ref="L43:M43"/>
    <mergeCell ref="N43:O43"/>
    <mergeCell ref="P43:P44"/>
    <mergeCell ref="J35:K35"/>
    <mergeCell ref="L35:M35"/>
    <mergeCell ref="A35:A36"/>
    <mergeCell ref="B35:C35"/>
    <mergeCell ref="D35:E35"/>
    <mergeCell ref="F35:G35"/>
    <mergeCell ref="J49:K49"/>
    <mergeCell ref="L49:M49"/>
    <mergeCell ref="N49:O49"/>
    <mergeCell ref="P49:P50"/>
    <mergeCell ref="A49:A50"/>
    <mergeCell ref="B49:C49"/>
    <mergeCell ref="D49:E49"/>
    <mergeCell ref="F49:G49"/>
    <mergeCell ref="H49:I49"/>
  </mergeCells>
  <pageMargins left="0.75" right="0.75" top="1" bottom="1" header="0" footer="0"/>
  <pageSetup orientation="portrait"/>
  <headerFooter alignWithMargins="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E4814-E381-451A-9983-75947A30C62E}">
  <dimension ref="A6:N76"/>
  <sheetViews>
    <sheetView showGridLines="0" zoomScale="60" zoomScaleNormal="60" workbookViewId="0">
      <selection activeCell="I30" sqref="I30"/>
    </sheetView>
  </sheetViews>
  <sheetFormatPr baseColWidth="10" defaultRowHeight="12" x14ac:dyDescent="0.2"/>
  <cols>
    <col min="1" max="1" width="24" style="208" customWidth="1"/>
    <col min="2" max="2" width="19.42578125" style="458" customWidth="1"/>
    <col min="3" max="3" width="9.85546875" style="459" customWidth="1"/>
    <col min="4" max="4" width="14.140625" style="459" customWidth="1"/>
    <col min="5" max="5" width="12.140625" style="459" customWidth="1"/>
    <col min="6" max="6" width="12.140625" style="460" customWidth="1"/>
    <col min="7" max="7" width="12.140625" style="459" customWidth="1"/>
    <col min="8" max="8" width="12.140625" style="460" customWidth="1"/>
    <col min="9" max="9" width="12.140625" style="459" customWidth="1"/>
    <col min="10" max="10" width="12.140625" style="460" customWidth="1"/>
    <col min="11" max="11" width="12.140625" style="459" customWidth="1"/>
    <col min="12" max="12" width="12.85546875" style="459" customWidth="1"/>
    <col min="13" max="13" width="14.42578125" style="459" customWidth="1"/>
    <col min="14" max="16384" width="11.42578125" style="208"/>
  </cols>
  <sheetData>
    <row r="6" spans="1:14" s="206" customFormat="1" ht="16.5" x14ac:dyDescent="0.2">
      <c r="A6" s="605" t="s">
        <v>1</v>
      </c>
      <c r="B6" s="605"/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</row>
    <row r="7" spans="1:14" ht="15" customHeight="1" x14ac:dyDescent="0.2">
      <c r="A7" s="401" t="s">
        <v>366</v>
      </c>
      <c r="B7" s="448"/>
      <c r="C7" s="448"/>
      <c r="D7" s="448"/>
      <c r="E7" s="448"/>
      <c r="F7" s="449"/>
      <c r="G7" s="448"/>
      <c r="H7" s="449"/>
      <c r="I7" s="448"/>
      <c r="J7" s="449"/>
      <c r="K7" s="448"/>
      <c r="L7" s="448"/>
      <c r="M7" s="448"/>
      <c r="N7" s="401"/>
    </row>
    <row r="8" spans="1:14" ht="15" customHeight="1" x14ac:dyDescent="0.2">
      <c r="A8" s="401" t="s">
        <v>334</v>
      </c>
      <c r="B8" s="448"/>
      <c r="C8" s="448"/>
      <c r="D8" s="448"/>
      <c r="E8" s="448"/>
      <c r="F8" s="449"/>
      <c r="G8" s="448"/>
      <c r="H8" s="449"/>
      <c r="I8" s="448"/>
      <c r="J8" s="449"/>
      <c r="K8" s="448"/>
      <c r="L8" s="448"/>
      <c r="M8" s="448"/>
      <c r="N8" s="401"/>
    </row>
    <row r="9" spans="1:14" ht="15" customHeight="1" x14ac:dyDescent="0.2">
      <c r="A9" s="401" t="s">
        <v>3</v>
      </c>
      <c r="B9" s="448"/>
      <c r="C9" s="448"/>
      <c r="D9" s="448"/>
      <c r="E9" s="448"/>
      <c r="F9" s="449"/>
      <c r="G9" s="448"/>
      <c r="H9" s="449"/>
      <c r="I9" s="448"/>
      <c r="J9" s="449"/>
      <c r="K9" s="448"/>
      <c r="L9" s="448"/>
      <c r="M9" s="448"/>
      <c r="N9" s="401"/>
    </row>
    <row r="10" spans="1:14" ht="15" customHeight="1" x14ac:dyDescent="0.2">
      <c r="A10" s="404" t="s">
        <v>393</v>
      </c>
      <c r="B10" s="450"/>
      <c r="C10" s="450"/>
      <c r="D10" s="450"/>
      <c r="E10" s="450"/>
      <c r="F10" s="451"/>
      <c r="G10" s="450"/>
      <c r="H10" s="451"/>
      <c r="I10" s="450"/>
      <c r="J10" s="451"/>
      <c r="K10" s="450"/>
      <c r="L10" s="450"/>
      <c r="M10" s="450"/>
      <c r="N10" s="401"/>
    </row>
    <row r="11" spans="1:14" ht="14.25" x14ac:dyDescent="0.25">
      <c r="A11" s="607" t="s">
        <v>13</v>
      </c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6"/>
      <c r="M11" s="616"/>
      <c r="N11" s="616"/>
    </row>
    <row r="12" spans="1:14" ht="33.75" customHeight="1" x14ac:dyDescent="0.2">
      <c r="A12" s="610"/>
      <c r="B12" s="657" t="s">
        <v>367</v>
      </c>
      <c r="C12" s="658"/>
      <c r="D12" s="652" t="s">
        <v>368</v>
      </c>
      <c r="E12" s="658"/>
      <c r="F12" s="652" t="s">
        <v>369</v>
      </c>
      <c r="G12" s="658"/>
      <c r="H12" s="652" t="s">
        <v>370</v>
      </c>
      <c r="I12" s="658"/>
      <c r="J12" s="652" t="s">
        <v>371</v>
      </c>
      <c r="K12" s="658"/>
      <c r="L12" s="652" t="s">
        <v>363</v>
      </c>
      <c r="M12" s="602"/>
      <c r="N12" s="699" t="s">
        <v>11</v>
      </c>
    </row>
    <row r="13" spans="1:14" ht="17.25" customHeight="1" x14ac:dyDescent="0.2">
      <c r="A13" s="611"/>
      <c r="B13" s="170" t="s">
        <v>29</v>
      </c>
      <c r="C13" s="149" t="s">
        <v>12</v>
      </c>
      <c r="D13" s="170" t="s">
        <v>29</v>
      </c>
      <c r="E13" s="149" t="s">
        <v>12</v>
      </c>
      <c r="F13" s="170" t="s">
        <v>29</v>
      </c>
      <c r="G13" s="149" t="s">
        <v>12</v>
      </c>
      <c r="H13" s="170" t="s">
        <v>29</v>
      </c>
      <c r="I13" s="149" t="s">
        <v>12</v>
      </c>
      <c r="J13" s="170" t="s">
        <v>29</v>
      </c>
      <c r="K13" s="149" t="s">
        <v>12</v>
      </c>
      <c r="L13" s="170" t="s">
        <v>29</v>
      </c>
      <c r="M13" s="149" t="s">
        <v>12</v>
      </c>
      <c r="N13" s="699"/>
    </row>
    <row r="14" spans="1:14" ht="24" x14ac:dyDescent="0.2">
      <c r="A14" s="212" t="s">
        <v>3</v>
      </c>
      <c r="B14" s="373">
        <v>58932</v>
      </c>
      <c r="C14" s="374">
        <v>0.83249046475490884</v>
      </c>
      <c r="D14" s="373">
        <v>0</v>
      </c>
      <c r="E14" s="374">
        <v>0</v>
      </c>
      <c r="F14" s="373">
        <v>344</v>
      </c>
      <c r="G14" s="374">
        <v>4.8594434242124592E-3</v>
      </c>
      <c r="H14" s="373">
        <v>393</v>
      </c>
      <c r="I14" s="374">
        <v>5.5516315863822574E-3</v>
      </c>
      <c r="J14" s="373">
        <v>2118</v>
      </c>
      <c r="K14" s="374">
        <v>2.9919480152563922E-2</v>
      </c>
      <c r="L14" s="373">
        <v>9004</v>
      </c>
      <c r="M14" s="374">
        <v>0.12719310637095635</v>
      </c>
      <c r="N14" s="375">
        <v>70790</v>
      </c>
    </row>
    <row r="15" spans="1:14" x14ac:dyDescent="0.2">
      <c r="A15" s="213" t="s">
        <v>4</v>
      </c>
      <c r="B15" s="214">
        <v>40816</v>
      </c>
      <c r="C15" s="376">
        <v>0.94400629090824983</v>
      </c>
      <c r="D15" s="214">
        <v>0</v>
      </c>
      <c r="E15" s="376">
        <v>0</v>
      </c>
      <c r="F15" s="214">
        <v>112</v>
      </c>
      <c r="G15" s="376">
        <v>2.5903739852441198E-3</v>
      </c>
      <c r="H15" s="214">
        <v>187</v>
      </c>
      <c r="I15" s="376">
        <v>4.3249994217915214E-3</v>
      </c>
      <c r="J15" s="214">
        <v>226</v>
      </c>
      <c r="K15" s="376">
        <v>5.2270046487961699E-3</v>
      </c>
      <c r="L15" s="214">
        <v>1896</v>
      </c>
      <c r="M15" s="376">
        <v>4.385133103591831E-2</v>
      </c>
      <c r="N15" s="216">
        <v>43237</v>
      </c>
    </row>
    <row r="16" spans="1:14" x14ac:dyDescent="0.2">
      <c r="A16" s="217" t="s">
        <v>5</v>
      </c>
      <c r="B16" s="377">
        <v>18116</v>
      </c>
      <c r="C16" s="378">
        <v>0.65749646136536855</v>
      </c>
      <c r="D16" s="377">
        <v>0</v>
      </c>
      <c r="E16" s="378">
        <v>0</v>
      </c>
      <c r="F16" s="377">
        <v>232</v>
      </c>
      <c r="G16" s="378">
        <v>8.4201357383950938E-3</v>
      </c>
      <c r="H16" s="377">
        <v>206</v>
      </c>
      <c r="I16" s="378">
        <v>7.4764998366784012E-3</v>
      </c>
      <c r="J16" s="377">
        <v>1892</v>
      </c>
      <c r="K16" s="378">
        <v>6.8667658694153089E-2</v>
      </c>
      <c r="L16" s="377">
        <v>9004</v>
      </c>
      <c r="M16" s="378">
        <v>0.32678837150219575</v>
      </c>
      <c r="N16" s="379">
        <v>27553</v>
      </c>
    </row>
    <row r="17" spans="1:14" x14ac:dyDescent="0.2">
      <c r="A17" s="208" t="s">
        <v>30</v>
      </c>
      <c r="B17" s="380"/>
      <c r="C17" s="380"/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</row>
    <row r="18" spans="1:14" x14ac:dyDescent="0.2">
      <c r="B18" s="380"/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</row>
    <row r="19" spans="1:14" ht="27" customHeight="1" x14ac:dyDescent="0.2">
      <c r="A19" s="609" t="s">
        <v>14</v>
      </c>
      <c r="B19" s="657" t="s">
        <v>367</v>
      </c>
      <c r="C19" s="658"/>
      <c r="D19" s="652" t="s">
        <v>368</v>
      </c>
      <c r="E19" s="658"/>
      <c r="F19" s="652" t="s">
        <v>369</v>
      </c>
      <c r="G19" s="658"/>
      <c r="H19" s="652" t="s">
        <v>370</v>
      </c>
      <c r="I19" s="658"/>
      <c r="J19" s="652" t="s">
        <v>371</v>
      </c>
      <c r="K19" s="658"/>
      <c r="L19" s="652" t="s">
        <v>363</v>
      </c>
      <c r="M19" s="602"/>
      <c r="N19" s="668" t="s">
        <v>11</v>
      </c>
    </row>
    <row r="20" spans="1:14" x14ac:dyDescent="0.2">
      <c r="A20" s="609"/>
      <c r="B20" s="170" t="s">
        <v>29</v>
      </c>
      <c r="C20" s="149" t="s">
        <v>12</v>
      </c>
      <c r="D20" s="170" t="s">
        <v>29</v>
      </c>
      <c r="E20" s="149" t="s">
        <v>12</v>
      </c>
      <c r="F20" s="170" t="s">
        <v>29</v>
      </c>
      <c r="G20" s="149" t="s">
        <v>12</v>
      </c>
      <c r="H20" s="170" t="s">
        <v>29</v>
      </c>
      <c r="I20" s="149" t="s">
        <v>12</v>
      </c>
      <c r="J20" s="170" t="s">
        <v>29</v>
      </c>
      <c r="K20" s="149" t="s">
        <v>12</v>
      </c>
      <c r="L20" s="170" t="s">
        <v>29</v>
      </c>
      <c r="M20" s="149" t="s">
        <v>12</v>
      </c>
      <c r="N20" s="669"/>
    </row>
    <row r="21" spans="1:14" x14ac:dyDescent="0.2">
      <c r="A21" s="218" t="s">
        <v>15</v>
      </c>
      <c r="B21" s="381">
        <v>3654</v>
      </c>
      <c r="C21" s="382">
        <v>0.53389830508474578</v>
      </c>
      <c r="D21" s="381">
        <v>0</v>
      </c>
      <c r="E21" s="382">
        <v>0</v>
      </c>
      <c r="F21" s="381">
        <v>0</v>
      </c>
      <c r="G21" s="382">
        <v>0</v>
      </c>
      <c r="H21" s="381">
        <v>187</v>
      </c>
      <c r="I21" s="382">
        <v>2.7323202805376971E-2</v>
      </c>
      <c r="J21" s="381">
        <v>0</v>
      </c>
      <c r="K21" s="382">
        <v>0</v>
      </c>
      <c r="L21" s="381">
        <v>3003</v>
      </c>
      <c r="M21" s="382">
        <v>0.43877849210987724</v>
      </c>
      <c r="N21" s="383">
        <v>6844</v>
      </c>
    </row>
    <row r="22" spans="1:14" x14ac:dyDescent="0.2">
      <c r="A22" s="213" t="s">
        <v>16</v>
      </c>
      <c r="B22" s="214">
        <v>52427</v>
      </c>
      <c r="C22" s="215">
        <v>0.86130871215232718</v>
      </c>
      <c r="D22" s="214">
        <v>0</v>
      </c>
      <c r="E22" s="215">
        <v>0</v>
      </c>
      <c r="F22" s="214">
        <v>344</v>
      </c>
      <c r="G22" s="215">
        <v>5.6514810494668879E-3</v>
      </c>
      <c r="H22" s="214">
        <v>206</v>
      </c>
      <c r="I22" s="215">
        <v>3.3843171400877296E-3</v>
      </c>
      <c r="J22" s="214">
        <v>1892</v>
      </c>
      <c r="K22" s="215">
        <v>3.1083145772067885E-2</v>
      </c>
      <c r="L22" s="214">
        <v>6001</v>
      </c>
      <c r="M22" s="215">
        <v>9.8588772610031378E-2</v>
      </c>
      <c r="N22" s="216">
        <v>60869</v>
      </c>
    </row>
    <row r="23" spans="1:14" x14ac:dyDescent="0.2">
      <c r="A23" s="217" t="s">
        <v>17</v>
      </c>
      <c r="B23" s="384">
        <v>2850</v>
      </c>
      <c r="C23" s="385">
        <v>0.9262268443288918</v>
      </c>
      <c r="D23" s="384">
        <v>0</v>
      </c>
      <c r="E23" s="385">
        <v>0</v>
      </c>
      <c r="F23" s="384">
        <v>0</v>
      </c>
      <c r="G23" s="385">
        <v>0</v>
      </c>
      <c r="H23" s="384">
        <v>0</v>
      </c>
      <c r="I23" s="385">
        <v>0</v>
      </c>
      <c r="J23" s="384">
        <v>226</v>
      </c>
      <c r="K23" s="385">
        <v>7.3448163795905103E-2</v>
      </c>
      <c r="L23" s="384">
        <v>0</v>
      </c>
      <c r="M23" s="385">
        <v>0</v>
      </c>
      <c r="N23" s="400">
        <v>3077</v>
      </c>
    </row>
    <row r="24" spans="1:14" x14ac:dyDescent="0.2">
      <c r="A24" s="208" t="s">
        <v>30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</row>
    <row r="25" spans="1:14" x14ac:dyDescent="0.2"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</row>
    <row r="26" spans="1:14" ht="36" customHeight="1" x14ac:dyDescent="0.2">
      <c r="A26" s="609" t="s">
        <v>18</v>
      </c>
      <c r="B26" s="657" t="s">
        <v>367</v>
      </c>
      <c r="C26" s="658"/>
      <c r="D26" s="652" t="s">
        <v>368</v>
      </c>
      <c r="E26" s="658"/>
      <c r="F26" s="652" t="s">
        <v>369</v>
      </c>
      <c r="G26" s="658"/>
      <c r="H26" s="652" t="s">
        <v>370</v>
      </c>
      <c r="I26" s="658"/>
      <c r="J26" s="652" t="s">
        <v>371</v>
      </c>
      <c r="K26" s="658"/>
      <c r="L26" s="652" t="s">
        <v>363</v>
      </c>
      <c r="M26" s="602"/>
      <c r="N26" s="668" t="s">
        <v>11</v>
      </c>
    </row>
    <row r="27" spans="1:14" x14ac:dyDescent="0.2">
      <c r="A27" s="609"/>
      <c r="B27" s="170" t="s">
        <v>29</v>
      </c>
      <c r="C27" s="149" t="s">
        <v>12</v>
      </c>
      <c r="D27" s="170" t="s">
        <v>29</v>
      </c>
      <c r="E27" s="149" t="s">
        <v>12</v>
      </c>
      <c r="F27" s="170" t="s">
        <v>29</v>
      </c>
      <c r="G27" s="149" t="s">
        <v>12</v>
      </c>
      <c r="H27" s="170" t="s">
        <v>29</v>
      </c>
      <c r="I27" s="149" t="s">
        <v>12</v>
      </c>
      <c r="J27" s="170" t="s">
        <v>29</v>
      </c>
      <c r="K27" s="149" t="s">
        <v>12</v>
      </c>
      <c r="L27" s="170" t="s">
        <v>29</v>
      </c>
      <c r="M27" s="149" t="s">
        <v>12</v>
      </c>
      <c r="N27" s="669"/>
    </row>
    <row r="28" spans="1:14" x14ac:dyDescent="0.2">
      <c r="A28" s="218" t="s">
        <v>19</v>
      </c>
      <c r="B28" s="381">
        <v>1149</v>
      </c>
      <c r="C28" s="382">
        <v>0.83563636363636362</v>
      </c>
      <c r="D28" s="381">
        <v>0</v>
      </c>
      <c r="E28" s="382">
        <v>0</v>
      </c>
      <c r="F28" s="381">
        <v>0</v>
      </c>
      <c r="G28" s="382">
        <v>0</v>
      </c>
      <c r="H28" s="381">
        <v>0</v>
      </c>
      <c r="I28" s="382">
        <v>0</v>
      </c>
      <c r="J28" s="381">
        <v>226</v>
      </c>
      <c r="K28" s="382">
        <v>0.16436363636363635</v>
      </c>
      <c r="L28" s="381">
        <v>0</v>
      </c>
      <c r="M28" s="382">
        <v>0</v>
      </c>
      <c r="N28" s="383">
        <v>1375</v>
      </c>
    </row>
    <row r="29" spans="1:14" x14ac:dyDescent="0.2">
      <c r="A29" s="213" t="s">
        <v>20</v>
      </c>
      <c r="B29" s="214">
        <v>14562</v>
      </c>
      <c r="C29" s="215">
        <v>0.87956028026093258</v>
      </c>
      <c r="D29" s="214">
        <v>0</v>
      </c>
      <c r="E29" s="215">
        <v>0</v>
      </c>
      <c r="F29" s="214">
        <v>232</v>
      </c>
      <c r="G29" s="215">
        <v>1.4013046629620681E-2</v>
      </c>
      <c r="H29" s="214">
        <v>187</v>
      </c>
      <c r="I29" s="215">
        <v>1.1294998791978738E-2</v>
      </c>
      <c r="J29" s="214">
        <v>193</v>
      </c>
      <c r="K29" s="215">
        <v>1.1657405170330998E-2</v>
      </c>
      <c r="L29" s="214">
        <v>1383</v>
      </c>
      <c r="M29" s="215">
        <v>8.3534670210195699E-2</v>
      </c>
      <c r="N29" s="216">
        <v>16556</v>
      </c>
    </row>
    <row r="30" spans="1:14" x14ac:dyDescent="0.2">
      <c r="A30" s="220" t="s">
        <v>21</v>
      </c>
      <c r="B30" s="221">
        <v>18726</v>
      </c>
      <c r="C30" s="222">
        <v>0.84465493910690126</v>
      </c>
      <c r="D30" s="221">
        <v>0</v>
      </c>
      <c r="E30" s="222">
        <v>0</v>
      </c>
      <c r="F30" s="221">
        <v>112</v>
      </c>
      <c r="G30" s="222">
        <v>5.0518718989625618E-3</v>
      </c>
      <c r="H30" s="221">
        <v>0</v>
      </c>
      <c r="I30" s="222">
        <v>0</v>
      </c>
      <c r="J30" s="221">
        <v>0</v>
      </c>
      <c r="K30" s="222">
        <v>0</v>
      </c>
      <c r="L30" s="221">
        <v>3332</v>
      </c>
      <c r="M30" s="222">
        <v>0.15029318899413621</v>
      </c>
      <c r="N30" s="227">
        <v>22170</v>
      </c>
    </row>
    <row r="31" spans="1:14" x14ac:dyDescent="0.2">
      <c r="A31" s="213" t="s">
        <v>22</v>
      </c>
      <c r="B31" s="214">
        <v>10700</v>
      </c>
      <c r="C31" s="215">
        <v>0.91094840796867016</v>
      </c>
      <c r="D31" s="214">
        <v>0</v>
      </c>
      <c r="E31" s="215">
        <v>0</v>
      </c>
      <c r="F31" s="214">
        <v>0</v>
      </c>
      <c r="G31" s="215">
        <v>0</v>
      </c>
      <c r="H31" s="214">
        <v>206</v>
      </c>
      <c r="I31" s="215">
        <v>1.7537885237527667E-2</v>
      </c>
      <c r="J31" s="214">
        <v>0</v>
      </c>
      <c r="K31" s="215">
        <v>0</v>
      </c>
      <c r="L31" s="214">
        <v>841</v>
      </c>
      <c r="M31" s="215">
        <v>7.1598842159032866E-2</v>
      </c>
      <c r="N31" s="216">
        <v>11746</v>
      </c>
    </row>
    <row r="32" spans="1:14" x14ac:dyDescent="0.2">
      <c r="A32" s="217" t="s">
        <v>23</v>
      </c>
      <c r="B32" s="377">
        <v>13796</v>
      </c>
      <c r="C32" s="387">
        <v>0.72829013355857042</v>
      </c>
      <c r="D32" s="377">
        <v>0</v>
      </c>
      <c r="E32" s="387">
        <v>0</v>
      </c>
      <c r="F32" s="377">
        <v>0</v>
      </c>
      <c r="G32" s="387">
        <v>0</v>
      </c>
      <c r="H32" s="377">
        <v>0</v>
      </c>
      <c r="I32" s="387">
        <v>0</v>
      </c>
      <c r="J32" s="377">
        <v>1698</v>
      </c>
      <c r="K32" s="387">
        <v>8.9637333051786935E-2</v>
      </c>
      <c r="L32" s="377">
        <v>3449</v>
      </c>
      <c r="M32" s="387">
        <v>0.1820725333896426</v>
      </c>
      <c r="N32" s="379">
        <v>18943</v>
      </c>
    </row>
    <row r="33" spans="1:14" x14ac:dyDescent="0.2">
      <c r="A33" s="208" t="s">
        <v>30</v>
      </c>
      <c r="B33" s="219"/>
      <c r="C33" s="388"/>
      <c r="D33" s="219"/>
      <c r="E33" s="388"/>
      <c r="F33" s="219"/>
      <c r="G33" s="388"/>
      <c r="H33" s="219"/>
      <c r="I33" s="388"/>
      <c r="J33" s="219"/>
      <c r="K33" s="388"/>
      <c r="L33" s="219"/>
      <c r="M33" s="388"/>
      <c r="N33" s="219"/>
    </row>
    <row r="34" spans="1:14" x14ac:dyDescent="0.2"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</row>
    <row r="35" spans="1:14" ht="24" customHeight="1" x14ac:dyDescent="0.2">
      <c r="A35" s="609" t="s">
        <v>24</v>
      </c>
      <c r="B35" s="657" t="s">
        <v>367</v>
      </c>
      <c r="C35" s="658"/>
      <c r="D35" s="652" t="s">
        <v>368</v>
      </c>
      <c r="E35" s="658"/>
      <c r="F35" s="652" t="s">
        <v>369</v>
      </c>
      <c r="G35" s="658"/>
      <c r="H35" s="652" t="s">
        <v>370</v>
      </c>
      <c r="I35" s="658"/>
      <c r="J35" s="652" t="s">
        <v>371</v>
      </c>
      <c r="K35" s="658"/>
      <c r="L35" s="652" t="s">
        <v>363</v>
      </c>
      <c r="M35" s="602"/>
      <c r="N35" s="668" t="s">
        <v>11</v>
      </c>
    </row>
    <row r="36" spans="1:14" x14ac:dyDescent="0.2">
      <c r="A36" s="609"/>
      <c r="B36" s="170" t="s">
        <v>29</v>
      </c>
      <c r="C36" s="149" t="s">
        <v>12</v>
      </c>
      <c r="D36" s="170" t="s">
        <v>29</v>
      </c>
      <c r="E36" s="149" t="s">
        <v>12</v>
      </c>
      <c r="F36" s="170" t="s">
        <v>29</v>
      </c>
      <c r="G36" s="149" t="s">
        <v>12</v>
      </c>
      <c r="H36" s="170" t="s">
        <v>29</v>
      </c>
      <c r="I36" s="149" t="s">
        <v>12</v>
      </c>
      <c r="J36" s="170" t="s">
        <v>29</v>
      </c>
      <c r="K36" s="149" t="s">
        <v>12</v>
      </c>
      <c r="L36" s="170" t="s">
        <v>29</v>
      </c>
      <c r="M36" s="149" t="s">
        <v>12</v>
      </c>
      <c r="N36" s="669"/>
    </row>
    <row r="37" spans="1:14" x14ac:dyDescent="0.2">
      <c r="A37" s="218" t="s">
        <v>25</v>
      </c>
      <c r="B37" s="452">
        <v>1375</v>
      </c>
      <c r="C37" s="391">
        <v>0.80268534734384123</v>
      </c>
      <c r="D37" s="452">
        <v>0</v>
      </c>
      <c r="E37" s="391">
        <v>0</v>
      </c>
      <c r="F37" s="452">
        <v>112</v>
      </c>
      <c r="G37" s="391">
        <v>6.5382370110916521E-2</v>
      </c>
      <c r="H37" s="452">
        <v>0</v>
      </c>
      <c r="I37" s="391">
        <v>0</v>
      </c>
      <c r="J37" s="452">
        <v>226</v>
      </c>
      <c r="K37" s="391">
        <v>0.13193228254524225</v>
      </c>
      <c r="L37" s="452">
        <v>0</v>
      </c>
      <c r="M37" s="391">
        <v>0</v>
      </c>
      <c r="N37" s="227">
        <v>1713</v>
      </c>
    </row>
    <row r="38" spans="1:14" x14ac:dyDescent="0.2">
      <c r="A38" s="213" t="s">
        <v>26</v>
      </c>
      <c r="B38" s="453">
        <v>7731</v>
      </c>
      <c r="C38" s="215">
        <v>0.97564361433619384</v>
      </c>
      <c r="D38" s="453">
        <v>0</v>
      </c>
      <c r="E38" s="215">
        <v>0</v>
      </c>
      <c r="F38" s="453">
        <v>0</v>
      </c>
      <c r="G38" s="215">
        <v>0</v>
      </c>
      <c r="H38" s="453">
        <v>0</v>
      </c>
      <c r="I38" s="215">
        <v>0</v>
      </c>
      <c r="J38" s="453">
        <v>193</v>
      </c>
      <c r="K38" s="215">
        <v>2.4356385663806157E-2</v>
      </c>
      <c r="L38" s="453">
        <v>0</v>
      </c>
      <c r="M38" s="215">
        <v>0</v>
      </c>
      <c r="N38" s="454">
        <v>7924</v>
      </c>
    </row>
    <row r="39" spans="1:14" x14ac:dyDescent="0.2">
      <c r="A39" s="422" t="s">
        <v>27</v>
      </c>
      <c r="B39" s="452">
        <v>27821</v>
      </c>
      <c r="C39" s="391">
        <v>0.81155742247892415</v>
      </c>
      <c r="D39" s="452">
        <v>0</v>
      </c>
      <c r="E39" s="391">
        <v>0</v>
      </c>
      <c r="F39" s="452">
        <v>232</v>
      </c>
      <c r="G39" s="391">
        <v>6.7675972112832177E-3</v>
      </c>
      <c r="H39" s="452">
        <v>393</v>
      </c>
      <c r="I39" s="391">
        <v>1.1464076310492692E-2</v>
      </c>
      <c r="J39" s="452">
        <v>0</v>
      </c>
      <c r="K39" s="391">
        <v>0</v>
      </c>
      <c r="L39" s="452">
        <v>5836</v>
      </c>
      <c r="M39" s="391">
        <v>0.17024007467693475</v>
      </c>
      <c r="N39" s="227">
        <v>34281</v>
      </c>
    </row>
    <row r="40" spans="1:14" x14ac:dyDescent="0.2">
      <c r="A40" s="223" t="s">
        <v>28</v>
      </c>
      <c r="B40" s="224">
        <v>22005</v>
      </c>
      <c r="C40" s="455">
        <v>0.81888210777016968</v>
      </c>
      <c r="D40" s="456">
        <v>0</v>
      </c>
      <c r="E40" s="455">
        <v>0</v>
      </c>
      <c r="F40" s="456">
        <v>0</v>
      </c>
      <c r="G40" s="455">
        <v>0</v>
      </c>
      <c r="H40" s="456">
        <v>0</v>
      </c>
      <c r="I40" s="455">
        <v>0</v>
      </c>
      <c r="J40" s="456">
        <v>1698</v>
      </c>
      <c r="K40" s="455">
        <v>6.318844894313784E-2</v>
      </c>
      <c r="L40" s="456">
        <v>3168</v>
      </c>
      <c r="M40" s="455">
        <v>0.11789222983030664</v>
      </c>
      <c r="N40" s="226">
        <v>26872</v>
      </c>
    </row>
    <row r="41" spans="1:14" x14ac:dyDescent="0.2">
      <c r="A41" s="208" t="s">
        <v>30</v>
      </c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</row>
    <row r="42" spans="1:14" x14ac:dyDescent="0.2"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</row>
    <row r="43" spans="1:14" ht="12" customHeight="1" x14ac:dyDescent="0.2">
      <c r="A43" s="612" t="s">
        <v>218</v>
      </c>
      <c r="B43" s="657" t="s">
        <v>367</v>
      </c>
      <c r="C43" s="658"/>
      <c r="D43" s="652" t="s">
        <v>368</v>
      </c>
      <c r="E43" s="658"/>
      <c r="F43" s="652" t="s">
        <v>369</v>
      </c>
      <c r="G43" s="658"/>
      <c r="H43" s="652" t="s">
        <v>370</v>
      </c>
      <c r="I43" s="658"/>
      <c r="J43" s="652" t="s">
        <v>371</v>
      </c>
      <c r="K43" s="658"/>
      <c r="L43" s="652" t="s">
        <v>363</v>
      </c>
      <c r="M43" s="602"/>
      <c r="N43" s="668" t="s">
        <v>11</v>
      </c>
    </row>
    <row r="44" spans="1:14" x14ac:dyDescent="0.2">
      <c r="A44" s="698"/>
      <c r="B44" s="170" t="s">
        <v>29</v>
      </c>
      <c r="C44" s="149" t="s">
        <v>12</v>
      </c>
      <c r="D44" s="170" t="s">
        <v>29</v>
      </c>
      <c r="E44" s="149" t="s">
        <v>12</v>
      </c>
      <c r="F44" s="170" t="s">
        <v>29</v>
      </c>
      <c r="G44" s="149" t="s">
        <v>12</v>
      </c>
      <c r="H44" s="170" t="s">
        <v>29</v>
      </c>
      <c r="I44" s="149" t="s">
        <v>12</v>
      </c>
      <c r="J44" s="170" t="s">
        <v>29</v>
      </c>
      <c r="K44" s="149" t="s">
        <v>12</v>
      </c>
      <c r="L44" s="170" t="s">
        <v>29</v>
      </c>
      <c r="M44" s="149" t="s">
        <v>12</v>
      </c>
      <c r="N44" s="669"/>
    </row>
    <row r="45" spans="1:14" x14ac:dyDescent="0.2">
      <c r="A45" s="457" t="s">
        <v>193</v>
      </c>
      <c r="B45" s="381">
        <v>33203</v>
      </c>
      <c r="C45" s="382">
        <v>0.84380797478970238</v>
      </c>
      <c r="D45" s="381">
        <v>0</v>
      </c>
      <c r="E45" s="382">
        <v>0</v>
      </c>
      <c r="F45" s="381">
        <v>344</v>
      </c>
      <c r="G45" s="382">
        <v>8.742280617042365E-3</v>
      </c>
      <c r="H45" s="381">
        <v>0</v>
      </c>
      <c r="I45" s="382">
        <v>0</v>
      </c>
      <c r="J45" s="381">
        <v>226</v>
      </c>
      <c r="K45" s="382">
        <v>5.7434750565452742E-3</v>
      </c>
      <c r="L45" s="381">
        <v>5576</v>
      </c>
      <c r="M45" s="382">
        <v>0.14170626953670995</v>
      </c>
      <c r="N45" s="383">
        <v>39349</v>
      </c>
    </row>
    <row r="46" spans="1:14" x14ac:dyDescent="0.2">
      <c r="A46" s="223" t="s">
        <v>194</v>
      </c>
      <c r="B46" s="224">
        <v>25729</v>
      </c>
      <c r="C46" s="225">
        <v>0.81832638910976119</v>
      </c>
      <c r="D46" s="224">
        <v>0</v>
      </c>
      <c r="E46" s="225">
        <v>0</v>
      </c>
      <c r="F46" s="224">
        <v>0</v>
      </c>
      <c r="G46" s="225">
        <v>0</v>
      </c>
      <c r="H46" s="224">
        <v>393</v>
      </c>
      <c r="I46" s="225">
        <v>1.2499602429948157E-2</v>
      </c>
      <c r="J46" s="224">
        <v>1892</v>
      </c>
      <c r="K46" s="225">
        <v>6.0176203046976878E-2</v>
      </c>
      <c r="L46" s="224">
        <v>3427</v>
      </c>
      <c r="M46" s="225">
        <v>0.10899780541331383</v>
      </c>
      <c r="N46" s="226">
        <v>31441</v>
      </c>
    </row>
    <row r="47" spans="1:14" x14ac:dyDescent="0.2">
      <c r="A47" s="208" t="s">
        <v>30</v>
      </c>
    </row>
    <row r="49" spans="1:14" ht="12" customHeight="1" x14ac:dyDescent="0.2">
      <c r="A49" s="617" t="s">
        <v>191</v>
      </c>
      <c r="B49" s="657" t="s">
        <v>367</v>
      </c>
      <c r="C49" s="658"/>
      <c r="D49" s="652" t="s">
        <v>368</v>
      </c>
      <c r="E49" s="602"/>
      <c r="F49" s="652" t="s">
        <v>369</v>
      </c>
      <c r="G49" s="602"/>
      <c r="H49" s="652" t="s">
        <v>370</v>
      </c>
      <c r="I49" s="602"/>
      <c r="J49" s="652" t="s">
        <v>371</v>
      </c>
      <c r="K49" s="602"/>
      <c r="L49" s="652" t="s">
        <v>363</v>
      </c>
      <c r="M49" s="602"/>
      <c r="N49" s="668" t="s">
        <v>11</v>
      </c>
    </row>
    <row r="50" spans="1:14" x14ac:dyDescent="0.2">
      <c r="A50" s="618"/>
      <c r="B50" s="170" t="s">
        <v>29</v>
      </c>
      <c r="C50" s="149" t="s">
        <v>12</v>
      </c>
      <c r="D50" s="170" t="s">
        <v>29</v>
      </c>
      <c r="E50" s="149" t="s">
        <v>12</v>
      </c>
      <c r="F50" s="170" t="s">
        <v>29</v>
      </c>
      <c r="G50" s="149" t="s">
        <v>12</v>
      </c>
      <c r="H50" s="170" t="s">
        <v>29</v>
      </c>
      <c r="I50" s="149" t="s">
        <v>12</v>
      </c>
      <c r="J50" s="170" t="s">
        <v>29</v>
      </c>
      <c r="K50" s="149" t="s">
        <v>12</v>
      </c>
      <c r="L50" s="170" t="s">
        <v>29</v>
      </c>
      <c r="M50" s="149" t="s">
        <v>12</v>
      </c>
      <c r="N50" s="669"/>
    </row>
    <row r="51" spans="1:14" x14ac:dyDescent="0.2">
      <c r="A51" s="190" t="s">
        <v>172</v>
      </c>
      <c r="B51" s="191">
        <v>305</v>
      </c>
      <c r="C51" s="181">
        <v>2.9412615601222794E-3</v>
      </c>
      <c r="D51" s="191">
        <v>0</v>
      </c>
      <c r="E51" s="181">
        <v>0</v>
      </c>
      <c r="F51" s="191">
        <v>0</v>
      </c>
      <c r="G51" s="181">
        <v>0</v>
      </c>
      <c r="H51" s="191">
        <v>0</v>
      </c>
      <c r="I51" s="181">
        <v>0</v>
      </c>
      <c r="J51" s="191">
        <v>0</v>
      </c>
      <c r="K51" s="181">
        <v>0</v>
      </c>
      <c r="L51" s="191">
        <v>0</v>
      </c>
      <c r="M51" s="181">
        <v>0</v>
      </c>
      <c r="N51" s="180">
        <v>103697</v>
      </c>
    </row>
    <row r="52" spans="1:14" x14ac:dyDescent="0.2">
      <c r="A52" s="195" t="s">
        <v>184</v>
      </c>
      <c r="B52" s="196">
        <v>2512</v>
      </c>
      <c r="C52" s="175">
        <v>4.8449780606586628E-3</v>
      </c>
      <c r="D52" s="196">
        <v>0</v>
      </c>
      <c r="E52" s="175">
        <v>0</v>
      </c>
      <c r="F52" s="196">
        <v>141</v>
      </c>
      <c r="G52" s="175">
        <v>2.7195139592072908E-4</v>
      </c>
      <c r="H52" s="196">
        <v>0</v>
      </c>
      <c r="I52" s="175">
        <v>0</v>
      </c>
      <c r="J52" s="196">
        <v>0</v>
      </c>
      <c r="K52" s="175">
        <v>0</v>
      </c>
      <c r="L52" s="196">
        <v>546</v>
      </c>
      <c r="M52" s="175">
        <v>1.0530883842036743E-3</v>
      </c>
      <c r="N52" s="176">
        <v>518475</v>
      </c>
    </row>
    <row r="53" spans="1:14" x14ac:dyDescent="0.2">
      <c r="A53" s="197" t="s">
        <v>215</v>
      </c>
      <c r="B53" s="185">
        <v>1887</v>
      </c>
      <c r="C53" s="198">
        <v>6.8686018627852089E-4</v>
      </c>
      <c r="D53" s="185">
        <v>0</v>
      </c>
      <c r="E53" s="198">
        <v>0</v>
      </c>
      <c r="F53" s="185">
        <v>0</v>
      </c>
      <c r="G53" s="198">
        <v>0</v>
      </c>
      <c r="H53" s="185">
        <v>0</v>
      </c>
      <c r="I53" s="198">
        <v>0</v>
      </c>
      <c r="J53" s="185">
        <v>2667</v>
      </c>
      <c r="K53" s="198">
        <v>9.7077695644134357E-4</v>
      </c>
      <c r="L53" s="185">
        <v>1916</v>
      </c>
      <c r="M53" s="198">
        <v>6.9741606619483094E-4</v>
      </c>
      <c r="N53" s="199">
        <v>2747284</v>
      </c>
    </row>
    <row r="54" spans="1:14" x14ac:dyDescent="0.2">
      <c r="A54" s="195" t="s">
        <v>183</v>
      </c>
      <c r="B54" s="196">
        <v>4230</v>
      </c>
      <c r="C54" s="175">
        <v>1.1007913727102629E-2</v>
      </c>
      <c r="D54" s="196">
        <v>0</v>
      </c>
      <c r="E54" s="175">
        <v>0</v>
      </c>
      <c r="F54" s="196">
        <v>0</v>
      </c>
      <c r="G54" s="175">
        <v>0</v>
      </c>
      <c r="H54" s="196">
        <v>0</v>
      </c>
      <c r="I54" s="175">
        <v>0</v>
      </c>
      <c r="J54" s="196">
        <v>0</v>
      </c>
      <c r="K54" s="175">
        <v>0</v>
      </c>
      <c r="L54" s="196">
        <v>1094</v>
      </c>
      <c r="M54" s="175">
        <v>2.8469639757565664E-3</v>
      </c>
      <c r="N54" s="176">
        <v>384269</v>
      </c>
    </row>
    <row r="55" spans="1:14" x14ac:dyDescent="0.2">
      <c r="A55" s="97" t="s">
        <v>212</v>
      </c>
      <c r="B55" s="200">
        <v>1151</v>
      </c>
      <c r="C55" s="198">
        <v>1.5502184582397275E-3</v>
      </c>
      <c r="D55" s="200">
        <v>0</v>
      </c>
      <c r="E55" s="198">
        <v>0</v>
      </c>
      <c r="F55" s="200">
        <v>439</v>
      </c>
      <c r="G55" s="198">
        <v>5.9126490283861028E-4</v>
      </c>
      <c r="H55" s="200">
        <v>0</v>
      </c>
      <c r="I55" s="198">
        <v>0</v>
      </c>
      <c r="J55" s="200">
        <v>2032</v>
      </c>
      <c r="K55" s="198">
        <v>2.736788798560492E-3</v>
      </c>
      <c r="L55" s="200">
        <v>3677</v>
      </c>
      <c r="M55" s="198">
        <v>4.9523486281038039E-3</v>
      </c>
      <c r="N55" s="250">
        <v>742476</v>
      </c>
    </row>
    <row r="56" spans="1:14" x14ac:dyDescent="0.2">
      <c r="A56" s="195" t="s">
        <v>174</v>
      </c>
      <c r="B56" s="196">
        <v>4367</v>
      </c>
      <c r="C56" s="175">
        <v>1.6243318740259402E-2</v>
      </c>
      <c r="D56" s="196">
        <v>0</v>
      </c>
      <c r="E56" s="175">
        <v>0</v>
      </c>
      <c r="F56" s="196">
        <v>0</v>
      </c>
      <c r="G56" s="175">
        <v>0</v>
      </c>
      <c r="H56" s="196">
        <v>129</v>
      </c>
      <c r="I56" s="175">
        <v>4.7982324650640322E-4</v>
      </c>
      <c r="J56" s="196">
        <v>158</v>
      </c>
      <c r="K56" s="175">
        <v>5.8769048796908298E-4</v>
      </c>
      <c r="L56" s="196">
        <v>0</v>
      </c>
      <c r="M56" s="175">
        <v>0</v>
      </c>
      <c r="N56" s="176">
        <v>268849</v>
      </c>
    </row>
    <row r="57" spans="1:14" x14ac:dyDescent="0.2">
      <c r="A57" s="197" t="s">
        <v>214</v>
      </c>
      <c r="B57" s="185">
        <v>1612</v>
      </c>
      <c r="C57" s="198">
        <v>5.6143381559058516E-3</v>
      </c>
      <c r="D57" s="185">
        <v>0</v>
      </c>
      <c r="E57" s="198">
        <v>0</v>
      </c>
      <c r="F57" s="185">
        <v>597</v>
      </c>
      <c r="G57" s="198">
        <v>2.0792555081115345E-3</v>
      </c>
      <c r="H57" s="185">
        <v>133</v>
      </c>
      <c r="I57" s="198">
        <v>4.6321772626270366E-4</v>
      </c>
      <c r="J57" s="185">
        <v>0</v>
      </c>
      <c r="K57" s="198">
        <v>0</v>
      </c>
      <c r="L57" s="185">
        <v>596</v>
      </c>
      <c r="M57" s="198">
        <v>2.0757726680644467E-3</v>
      </c>
      <c r="N57" s="199">
        <v>287122</v>
      </c>
    </row>
    <row r="58" spans="1:14" x14ac:dyDescent="0.2">
      <c r="A58" s="195" t="s">
        <v>175</v>
      </c>
      <c r="B58" s="196">
        <v>187</v>
      </c>
      <c r="C58" s="175">
        <v>3.5618369173920496E-3</v>
      </c>
      <c r="D58" s="196">
        <v>0</v>
      </c>
      <c r="E58" s="175">
        <v>0</v>
      </c>
      <c r="F58" s="196">
        <v>81</v>
      </c>
      <c r="G58" s="175">
        <v>1.5428277556617969E-3</v>
      </c>
      <c r="H58" s="196">
        <v>35</v>
      </c>
      <c r="I58" s="175">
        <v>6.6665396849583812E-4</v>
      </c>
      <c r="J58" s="196">
        <v>0</v>
      </c>
      <c r="K58" s="175">
        <v>0</v>
      </c>
      <c r="L58" s="196">
        <v>38</v>
      </c>
      <c r="M58" s="175">
        <v>7.2379573722405291E-4</v>
      </c>
      <c r="N58" s="176">
        <v>52501</v>
      </c>
    </row>
    <row r="59" spans="1:14" x14ac:dyDescent="0.2">
      <c r="A59" s="97" t="s">
        <v>188</v>
      </c>
      <c r="B59" s="200">
        <v>1612</v>
      </c>
      <c r="C59" s="198">
        <v>9.0215633272331449E-3</v>
      </c>
      <c r="D59" s="200">
        <v>0</v>
      </c>
      <c r="E59" s="198">
        <v>0</v>
      </c>
      <c r="F59" s="200">
        <v>0</v>
      </c>
      <c r="G59" s="198">
        <v>0</v>
      </c>
      <c r="H59" s="200">
        <v>0</v>
      </c>
      <c r="I59" s="198">
        <v>0</v>
      </c>
      <c r="J59" s="200">
        <v>0</v>
      </c>
      <c r="K59" s="198">
        <v>0</v>
      </c>
      <c r="L59" s="200">
        <v>0</v>
      </c>
      <c r="M59" s="198">
        <v>0</v>
      </c>
      <c r="N59" s="250">
        <v>178683</v>
      </c>
    </row>
    <row r="60" spans="1:14" x14ac:dyDescent="0.2">
      <c r="A60" s="195" t="s">
        <v>185</v>
      </c>
      <c r="B60" s="196">
        <v>81</v>
      </c>
      <c r="C60" s="175">
        <v>4.8555038034779792E-4</v>
      </c>
      <c r="D60" s="196">
        <v>0</v>
      </c>
      <c r="E60" s="175">
        <v>0</v>
      </c>
      <c r="F60" s="196">
        <v>0</v>
      </c>
      <c r="G60" s="175">
        <v>0</v>
      </c>
      <c r="H60" s="196">
        <v>0</v>
      </c>
      <c r="I60" s="175">
        <v>0</v>
      </c>
      <c r="J60" s="196">
        <v>0</v>
      </c>
      <c r="K60" s="175">
        <v>0</v>
      </c>
      <c r="L60" s="196">
        <v>91</v>
      </c>
      <c r="M60" s="175">
        <v>5.4549487174876063E-4</v>
      </c>
      <c r="N60" s="176">
        <v>166821</v>
      </c>
    </row>
    <row r="61" spans="1:14" x14ac:dyDescent="0.2">
      <c r="A61" s="197" t="s">
        <v>216</v>
      </c>
      <c r="B61" s="185">
        <v>6361</v>
      </c>
      <c r="C61" s="198">
        <v>4.8190525686588092E-3</v>
      </c>
      <c r="D61" s="185">
        <v>0</v>
      </c>
      <c r="E61" s="198">
        <v>0</v>
      </c>
      <c r="F61" s="185">
        <v>0</v>
      </c>
      <c r="G61" s="198">
        <v>0</v>
      </c>
      <c r="H61" s="185">
        <v>0</v>
      </c>
      <c r="I61" s="198">
        <v>0</v>
      </c>
      <c r="J61" s="185">
        <v>0</v>
      </c>
      <c r="K61" s="198">
        <v>0</v>
      </c>
      <c r="L61" s="185">
        <v>2643</v>
      </c>
      <c r="M61" s="198">
        <v>2.0023197514487082E-3</v>
      </c>
      <c r="N61" s="199">
        <v>1319969</v>
      </c>
    </row>
    <row r="62" spans="1:14" x14ac:dyDescent="0.2">
      <c r="A62" s="195" t="s">
        <v>187</v>
      </c>
      <c r="B62" s="196">
        <v>1340</v>
      </c>
      <c r="C62" s="175">
        <v>1.0852311380349217E-2</v>
      </c>
      <c r="D62" s="196">
        <v>0</v>
      </c>
      <c r="E62" s="175">
        <v>0</v>
      </c>
      <c r="F62" s="196">
        <v>136</v>
      </c>
      <c r="G62" s="175">
        <v>1.1014286177070847E-3</v>
      </c>
      <c r="H62" s="196">
        <v>18</v>
      </c>
      <c r="I62" s="175">
        <v>1.4577731704946709E-4</v>
      </c>
      <c r="J62" s="196">
        <v>58</v>
      </c>
      <c r="K62" s="175">
        <v>4.6972691049272734E-4</v>
      </c>
      <c r="L62" s="196">
        <v>90</v>
      </c>
      <c r="M62" s="175">
        <v>7.288865852473355E-4</v>
      </c>
      <c r="N62" s="176">
        <v>123476</v>
      </c>
    </row>
    <row r="63" spans="1:14" x14ac:dyDescent="0.2">
      <c r="A63" s="97" t="s">
        <v>176</v>
      </c>
      <c r="B63" s="200">
        <v>1253</v>
      </c>
      <c r="C63" s="198">
        <v>1.1604968000666845E-2</v>
      </c>
      <c r="D63" s="200">
        <v>0</v>
      </c>
      <c r="E63" s="198">
        <v>0</v>
      </c>
      <c r="F63" s="200">
        <v>0</v>
      </c>
      <c r="G63" s="198">
        <v>0</v>
      </c>
      <c r="H63" s="200">
        <v>59</v>
      </c>
      <c r="I63" s="198">
        <v>5.4644302636819146E-4</v>
      </c>
      <c r="J63" s="200">
        <v>0</v>
      </c>
      <c r="K63" s="198">
        <v>0</v>
      </c>
      <c r="L63" s="200">
        <v>168</v>
      </c>
      <c r="M63" s="198">
        <v>1.5559733632179011E-3</v>
      </c>
      <c r="N63" s="250">
        <v>107971</v>
      </c>
    </row>
    <row r="64" spans="1:14" x14ac:dyDescent="0.2">
      <c r="A64" s="195" t="s">
        <v>177</v>
      </c>
      <c r="B64" s="196">
        <v>615</v>
      </c>
      <c r="C64" s="175">
        <v>5.9224591205870461E-3</v>
      </c>
      <c r="D64" s="196">
        <v>0</v>
      </c>
      <c r="E64" s="175">
        <v>0</v>
      </c>
      <c r="F64" s="196">
        <v>0</v>
      </c>
      <c r="G64" s="175">
        <v>0</v>
      </c>
      <c r="H64" s="196">
        <v>0</v>
      </c>
      <c r="I64" s="175">
        <v>0</v>
      </c>
      <c r="J64" s="196">
        <v>0</v>
      </c>
      <c r="K64" s="175">
        <v>0</v>
      </c>
      <c r="L64" s="196">
        <v>214</v>
      </c>
      <c r="M64" s="175">
        <v>2.0608231736676873E-3</v>
      </c>
      <c r="N64" s="176">
        <v>103842</v>
      </c>
    </row>
    <row r="65" spans="1:14" x14ac:dyDescent="0.2">
      <c r="A65" s="197" t="s">
        <v>213</v>
      </c>
      <c r="B65" s="185">
        <v>1423</v>
      </c>
      <c r="C65" s="198">
        <v>6.4909887924388876E-3</v>
      </c>
      <c r="D65" s="185">
        <v>0</v>
      </c>
      <c r="E65" s="198">
        <v>0</v>
      </c>
      <c r="F65" s="185">
        <v>0</v>
      </c>
      <c r="G65" s="198">
        <v>0</v>
      </c>
      <c r="H65" s="185">
        <v>0</v>
      </c>
      <c r="I65" s="198">
        <v>0</v>
      </c>
      <c r="J65" s="185">
        <v>0</v>
      </c>
      <c r="K65" s="198">
        <v>0</v>
      </c>
      <c r="L65" s="185">
        <v>93</v>
      </c>
      <c r="M65" s="198">
        <v>4.2421781988532435E-4</v>
      </c>
      <c r="N65" s="199">
        <v>219227</v>
      </c>
    </row>
    <row r="66" spans="1:14" x14ac:dyDescent="0.2">
      <c r="A66" s="195" t="s">
        <v>170</v>
      </c>
      <c r="B66" s="196">
        <v>52</v>
      </c>
      <c r="C66" s="175">
        <v>5.3157232961573457E-4</v>
      </c>
      <c r="D66" s="196">
        <v>0</v>
      </c>
      <c r="E66" s="175">
        <v>0</v>
      </c>
      <c r="F66" s="196">
        <v>0</v>
      </c>
      <c r="G66" s="175">
        <v>0</v>
      </c>
      <c r="H66" s="196">
        <v>0</v>
      </c>
      <c r="I66" s="175">
        <v>0</v>
      </c>
      <c r="J66" s="196">
        <v>0</v>
      </c>
      <c r="K66" s="175">
        <v>0</v>
      </c>
      <c r="L66" s="196">
        <v>224</v>
      </c>
      <c r="M66" s="175">
        <v>2.2898500352677795E-3</v>
      </c>
      <c r="N66" s="176">
        <v>97823</v>
      </c>
    </row>
    <row r="67" spans="1:14" x14ac:dyDescent="0.2">
      <c r="A67" s="97" t="s">
        <v>171</v>
      </c>
      <c r="B67" s="200">
        <v>101</v>
      </c>
      <c r="C67" s="198">
        <v>2.9386947539934245E-3</v>
      </c>
      <c r="D67" s="200">
        <v>0</v>
      </c>
      <c r="E67" s="198">
        <v>0</v>
      </c>
      <c r="F67" s="200">
        <v>0</v>
      </c>
      <c r="G67" s="198">
        <v>0</v>
      </c>
      <c r="H67" s="200">
        <v>0</v>
      </c>
      <c r="I67" s="198">
        <v>0</v>
      </c>
      <c r="J67" s="200">
        <v>0</v>
      </c>
      <c r="K67" s="198">
        <v>0</v>
      </c>
      <c r="L67" s="200">
        <v>0</v>
      </c>
      <c r="M67" s="198">
        <v>0</v>
      </c>
      <c r="N67" s="250">
        <v>34369</v>
      </c>
    </row>
    <row r="68" spans="1:14" x14ac:dyDescent="0.2">
      <c r="A68" s="195" t="s">
        <v>178</v>
      </c>
      <c r="B68" s="196">
        <v>197</v>
      </c>
      <c r="C68" s="175">
        <v>4.584487212305974E-3</v>
      </c>
      <c r="D68" s="196">
        <v>0</v>
      </c>
      <c r="E68" s="175">
        <v>0</v>
      </c>
      <c r="F68" s="196">
        <v>0</v>
      </c>
      <c r="G68" s="175">
        <v>0</v>
      </c>
      <c r="H68" s="196">
        <v>0</v>
      </c>
      <c r="I68" s="175">
        <v>0</v>
      </c>
      <c r="J68" s="196">
        <v>43</v>
      </c>
      <c r="K68" s="175">
        <v>1.0006748737520653E-3</v>
      </c>
      <c r="L68" s="196">
        <v>0</v>
      </c>
      <c r="M68" s="175">
        <v>0</v>
      </c>
      <c r="N68" s="176">
        <v>42971</v>
      </c>
    </row>
    <row r="69" spans="1:14" x14ac:dyDescent="0.2">
      <c r="A69" s="197" t="s">
        <v>186</v>
      </c>
      <c r="B69" s="185">
        <v>845</v>
      </c>
      <c r="C69" s="198">
        <v>6.1769908916797026E-3</v>
      </c>
      <c r="D69" s="185">
        <v>0</v>
      </c>
      <c r="E69" s="198">
        <v>0</v>
      </c>
      <c r="F69" s="185">
        <v>0</v>
      </c>
      <c r="G69" s="198">
        <v>0</v>
      </c>
      <c r="H69" s="185">
        <v>0</v>
      </c>
      <c r="I69" s="198">
        <v>0</v>
      </c>
      <c r="J69" s="185">
        <v>0</v>
      </c>
      <c r="K69" s="198">
        <v>0</v>
      </c>
      <c r="L69" s="185">
        <v>222</v>
      </c>
      <c r="M69" s="198">
        <v>1.6228307431395196E-3</v>
      </c>
      <c r="N69" s="199">
        <v>136798</v>
      </c>
    </row>
    <row r="70" spans="1:14" x14ac:dyDescent="0.2">
      <c r="A70" s="195" t="s">
        <v>179</v>
      </c>
      <c r="B70" s="196">
        <v>363</v>
      </c>
      <c r="C70" s="175">
        <v>5.0373289667230998E-3</v>
      </c>
      <c r="D70" s="196">
        <v>0</v>
      </c>
      <c r="E70" s="175">
        <v>0</v>
      </c>
      <c r="F70" s="196">
        <v>0</v>
      </c>
      <c r="G70" s="175">
        <v>0</v>
      </c>
      <c r="H70" s="196">
        <v>0</v>
      </c>
      <c r="I70" s="175">
        <v>0</v>
      </c>
      <c r="J70" s="196">
        <v>208</v>
      </c>
      <c r="K70" s="175">
        <v>2.8864033748716381E-3</v>
      </c>
      <c r="L70" s="196">
        <v>0</v>
      </c>
      <c r="M70" s="175">
        <v>0</v>
      </c>
      <c r="N70" s="176">
        <v>72062</v>
      </c>
    </row>
    <row r="71" spans="1:14" x14ac:dyDescent="0.2">
      <c r="A71" s="97" t="s">
        <v>180</v>
      </c>
      <c r="B71" s="200">
        <v>863</v>
      </c>
      <c r="C71" s="198">
        <v>1.4947605438642072E-2</v>
      </c>
      <c r="D71" s="200">
        <v>0</v>
      </c>
      <c r="E71" s="198">
        <v>0</v>
      </c>
      <c r="F71" s="200">
        <v>0</v>
      </c>
      <c r="G71" s="198">
        <v>0</v>
      </c>
      <c r="H71" s="200">
        <v>0</v>
      </c>
      <c r="I71" s="198">
        <v>0</v>
      </c>
      <c r="J71" s="200">
        <v>0</v>
      </c>
      <c r="K71" s="198">
        <v>0</v>
      </c>
      <c r="L71" s="200">
        <v>59</v>
      </c>
      <c r="M71" s="198">
        <v>1.0219104529314974E-3</v>
      </c>
      <c r="N71" s="250">
        <v>57735</v>
      </c>
    </row>
    <row r="72" spans="1:14" x14ac:dyDescent="0.2">
      <c r="A72" s="195" t="s">
        <v>181</v>
      </c>
      <c r="B72" s="196">
        <v>131</v>
      </c>
      <c r="C72" s="175">
        <v>9.8023810058290488E-4</v>
      </c>
      <c r="D72" s="196">
        <v>0</v>
      </c>
      <c r="E72" s="175">
        <v>0</v>
      </c>
      <c r="F72" s="196">
        <v>0</v>
      </c>
      <c r="G72" s="175">
        <v>0</v>
      </c>
      <c r="H72" s="196">
        <v>0</v>
      </c>
      <c r="I72" s="175">
        <v>0</v>
      </c>
      <c r="J72" s="196">
        <v>0</v>
      </c>
      <c r="K72" s="175">
        <v>0</v>
      </c>
      <c r="L72" s="196">
        <v>0</v>
      </c>
      <c r="M72" s="175">
        <v>0</v>
      </c>
      <c r="N72" s="176">
        <v>133641</v>
      </c>
    </row>
    <row r="73" spans="1:14" x14ac:dyDescent="0.2">
      <c r="A73" s="197" t="s">
        <v>182</v>
      </c>
      <c r="B73" s="185">
        <v>3077</v>
      </c>
      <c r="C73" s="198">
        <v>1.8241640976997864E-2</v>
      </c>
      <c r="D73" s="185">
        <v>0</v>
      </c>
      <c r="E73" s="198">
        <v>0</v>
      </c>
      <c r="F73" s="185">
        <v>0</v>
      </c>
      <c r="G73" s="198">
        <v>0</v>
      </c>
      <c r="H73" s="185">
        <v>0</v>
      </c>
      <c r="I73" s="198">
        <v>0</v>
      </c>
      <c r="J73" s="185">
        <v>385</v>
      </c>
      <c r="K73" s="198">
        <v>2.2824282665401944E-3</v>
      </c>
      <c r="L73" s="185">
        <v>343</v>
      </c>
      <c r="M73" s="198">
        <v>2.0334360920085371E-3</v>
      </c>
      <c r="N73" s="199">
        <v>168680</v>
      </c>
    </row>
    <row r="74" spans="1:14" x14ac:dyDescent="0.2">
      <c r="A74" s="202" t="s">
        <v>211</v>
      </c>
      <c r="B74" s="203">
        <v>34564</v>
      </c>
      <c r="C74" s="204">
        <v>4.2836923732825693E-3</v>
      </c>
      <c r="D74" s="203">
        <v>0</v>
      </c>
      <c r="E74" s="204">
        <v>0</v>
      </c>
      <c r="F74" s="203">
        <v>1393</v>
      </c>
      <c r="G74" s="204">
        <v>1.7264157724750085E-4</v>
      </c>
      <c r="H74" s="203">
        <v>375</v>
      </c>
      <c r="I74" s="204">
        <v>4.6475657909413368E-5</v>
      </c>
      <c r="J74" s="203">
        <v>5550</v>
      </c>
      <c r="K74" s="204">
        <v>6.8783973705931786E-4</v>
      </c>
      <c r="L74" s="203">
        <v>12015</v>
      </c>
      <c r="M74" s="204">
        <v>1.4890800794176043E-3</v>
      </c>
      <c r="N74" s="205">
        <v>8068740</v>
      </c>
    </row>
    <row r="75" spans="1:14" x14ac:dyDescent="0.2">
      <c r="A75" s="208" t="s">
        <v>30</v>
      </c>
    </row>
    <row r="76" spans="1:14" ht="17.25" x14ac:dyDescent="0.3">
      <c r="A76" s="330" t="s">
        <v>394</v>
      </c>
      <c r="G76" s="461"/>
    </row>
  </sheetData>
  <mergeCells count="50"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  <mergeCell ref="L19:M19"/>
    <mergeCell ref="N19:N20"/>
    <mergeCell ref="A26:A27"/>
    <mergeCell ref="B26:C26"/>
    <mergeCell ref="D26:E26"/>
    <mergeCell ref="F26:G26"/>
    <mergeCell ref="H26:I26"/>
    <mergeCell ref="J26:K26"/>
    <mergeCell ref="L26:M26"/>
    <mergeCell ref="N26:N27"/>
    <mergeCell ref="A19:A20"/>
    <mergeCell ref="B19:C19"/>
    <mergeCell ref="D19:E19"/>
    <mergeCell ref="F19:G19"/>
    <mergeCell ref="H19:I19"/>
    <mergeCell ref="J19:K19"/>
    <mergeCell ref="L35:M35"/>
    <mergeCell ref="N35:N36"/>
    <mergeCell ref="A43:A44"/>
    <mergeCell ref="B43:C43"/>
    <mergeCell ref="D43:E43"/>
    <mergeCell ref="F43:G43"/>
    <mergeCell ref="H43:I43"/>
    <mergeCell ref="J43:K43"/>
    <mergeCell ref="L43:M43"/>
    <mergeCell ref="N43:N44"/>
    <mergeCell ref="A35:A36"/>
    <mergeCell ref="B35:C35"/>
    <mergeCell ref="D35:E35"/>
    <mergeCell ref="F35:G35"/>
    <mergeCell ref="H35:I35"/>
    <mergeCell ref="J35:K35"/>
    <mergeCell ref="L49:M49"/>
    <mergeCell ref="N49:N50"/>
    <mergeCell ref="A49:A50"/>
    <mergeCell ref="B49:C49"/>
    <mergeCell ref="D49:E49"/>
    <mergeCell ref="F49:G49"/>
    <mergeCell ref="H49:I49"/>
    <mergeCell ref="J49:K49"/>
  </mergeCells>
  <pageMargins left="0.75" right="0.75" top="1" bottom="1" header="0" footer="0"/>
  <pageSetup orientation="portrait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3C55-CB9C-4DE9-90B3-1570E869BE1E}">
  <dimension ref="A6:P76"/>
  <sheetViews>
    <sheetView showGridLines="0" zoomScale="60" zoomScaleNormal="60" workbookViewId="0">
      <selection activeCell="B14" sqref="B14"/>
    </sheetView>
  </sheetViews>
  <sheetFormatPr baseColWidth="10" defaultRowHeight="12" x14ac:dyDescent="0.2"/>
  <cols>
    <col min="1" max="1" width="24" style="208" customWidth="1"/>
    <col min="2" max="2" width="19.42578125" style="208" customWidth="1"/>
    <col min="3" max="3" width="9.85546875" style="208" customWidth="1"/>
    <col min="4" max="4" width="14.140625" style="459" customWidth="1"/>
    <col min="5" max="5" width="12.140625" style="464" customWidth="1"/>
    <col min="6" max="6" width="12.140625" style="434" customWidth="1"/>
    <col min="7" max="7" width="12.140625" style="459" customWidth="1"/>
    <col min="8" max="8" width="12.140625" style="434" customWidth="1"/>
    <col min="9" max="9" width="12.140625" style="459" customWidth="1"/>
    <col min="10" max="10" width="12.140625" style="434" customWidth="1"/>
    <col min="11" max="11" width="12.140625" style="208" customWidth="1"/>
    <col min="12" max="12" width="12.140625" style="434" customWidth="1"/>
    <col min="13" max="13" width="12.140625" style="208" customWidth="1"/>
    <col min="14" max="14" width="12.85546875" style="208" customWidth="1"/>
    <col min="15" max="15" width="14.42578125" style="208" customWidth="1"/>
    <col min="16" max="16" width="14" style="208" customWidth="1"/>
    <col min="17" max="16384" width="11.42578125" style="208"/>
  </cols>
  <sheetData>
    <row r="6" spans="1:16" s="206" customFormat="1" ht="16.5" x14ac:dyDescent="0.2">
      <c r="A6" s="605" t="s">
        <v>1</v>
      </c>
      <c r="B6" s="605"/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  <c r="O6" s="605"/>
      <c r="P6" s="605"/>
    </row>
    <row r="7" spans="1:16" ht="15" customHeight="1" x14ac:dyDescent="0.2">
      <c r="A7" s="401" t="s">
        <v>372</v>
      </c>
      <c r="B7" s="401"/>
      <c r="C7" s="401"/>
      <c r="D7" s="448"/>
      <c r="E7" s="462"/>
      <c r="F7" s="402"/>
      <c r="G7" s="448"/>
      <c r="H7" s="402"/>
      <c r="I7" s="448"/>
      <c r="J7" s="402"/>
      <c r="K7" s="401"/>
      <c r="L7" s="402"/>
      <c r="M7" s="401"/>
      <c r="N7" s="401"/>
      <c r="O7" s="401"/>
      <c r="P7" s="401"/>
    </row>
    <row r="8" spans="1:16" ht="15" customHeight="1" x14ac:dyDescent="0.2">
      <c r="A8" s="401" t="s">
        <v>334</v>
      </c>
      <c r="B8" s="401"/>
      <c r="C8" s="401"/>
      <c r="D8" s="448"/>
      <c r="E8" s="462"/>
      <c r="F8" s="402"/>
      <c r="G8" s="448"/>
      <c r="H8" s="402"/>
      <c r="I8" s="448"/>
      <c r="J8" s="402"/>
      <c r="K8" s="401"/>
      <c r="L8" s="402"/>
      <c r="M8" s="401"/>
      <c r="N8" s="401"/>
      <c r="O8" s="401"/>
      <c r="P8" s="401"/>
    </row>
    <row r="9" spans="1:16" ht="15" customHeight="1" x14ac:dyDescent="0.2">
      <c r="A9" s="401" t="s">
        <v>3</v>
      </c>
      <c r="B9" s="401"/>
      <c r="C9" s="401"/>
      <c r="D9" s="448"/>
      <c r="E9" s="462"/>
      <c r="F9" s="402"/>
      <c r="G9" s="448"/>
      <c r="H9" s="402"/>
      <c r="I9" s="448"/>
      <c r="J9" s="402"/>
      <c r="K9" s="401"/>
      <c r="L9" s="402"/>
      <c r="M9" s="401"/>
      <c r="N9" s="401"/>
      <c r="O9" s="401"/>
      <c r="P9" s="401"/>
    </row>
    <row r="10" spans="1:16" ht="15" customHeight="1" x14ac:dyDescent="0.2">
      <c r="A10" s="404" t="s">
        <v>393</v>
      </c>
      <c r="B10" s="404"/>
      <c r="C10" s="404"/>
      <c r="D10" s="450"/>
      <c r="E10" s="463"/>
      <c r="F10" s="405"/>
      <c r="G10" s="450"/>
      <c r="H10" s="405"/>
      <c r="I10" s="450"/>
      <c r="J10" s="405"/>
      <c r="K10" s="404"/>
      <c r="L10" s="405"/>
      <c r="M10" s="404"/>
      <c r="N10" s="404"/>
      <c r="O10" s="404"/>
      <c r="P10" s="401"/>
    </row>
    <row r="11" spans="1:16" ht="14.25" x14ac:dyDescent="0.25">
      <c r="A11" s="607" t="s">
        <v>13</v>
      </c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6"/>
      <c r="M11" s="616"/>
      <c r="N11" s="616"/>
      <c r="O11" s="616"/>
      <c r="P11" s="616"/>
    </row>
    <row r="12" spans="1:16" ht="33.75" customHeight="1" x14ac:dyDescent="0.2">
      <c r="A12" s="610"/>
      <c r="B12" s="657" t="s">
        <v>367</v>
      </c>
      <c r="C12" s="658"/>
      <c r="D12" s="652" t="s">
        <v>368</v>
      </c>
      <c r="E12" s="658"/>
      <c r="F12" s="652" t="s">
        <v>369</v>
      </c>
      <c r="G12" s="658"/>
      <c r="H12" s="652" t="s">
        <v>370</v>
      </c>
      <c r="I12" s="658"/>
      <c r="J12" s="652" t="s">
        <v>371</v>
      </c>
      <c r="K12" s="658"/>
      <c r="L12" s="652" t="s">
        <v>373</v>
      </c>
      <c r="M12" s="658"/>
      <c r="N12" s="652" t="s">
        <v>363</v>
      </c>
      <c r="O12" s="602"/>
      <c r="P12" s="699" t="s">
        <v>11</v>
      </c>
    </row>
    <row r="13" spans="1:16" ht="17.25" customHeight="1" x14ac:dyDescent="0.2">
      <c r="A13" s="611"/>
      <c r="B13" s="170" t="s">
        <v>29</v>
      </c>
      <c r="C13" s="149" t="s">
        <v>12</v>
      </c>
      <c r="D13" s="170" t="s">
        <v>29</v>
      </c>
      <c r="E13" s="149" t="s">
        <v>12</v>
      </c>
      <c r="F13" s="170" t="s">
        <v>29</v>
      </c>
      <c r="G13" s="149" t="s">
        <v>12</v>
      </c>
      <c r="H13" s="170" t="s">
        <v>29</v>
      </c>
      <c r="I13" s="149" t="s">
        <v>12</v>
      </c>
      <c r="J13" s="170" t="s">
        <v>29</v>
      </c>
      <c r="K13" s="149" t="s">
        <v>12</v>
      </c>
      <c r="L13" s="170" t="s">
        <v>29</v>
      </c>
      <c r="M13" s="149" t="s">
        <v>12</v>
      </c>
      <c r="N13" s="170" t="s">
        <v>29</v>
      </c>
      <c r="O13" s="149" t="s">
        <v>12</v>
      </c>
      <c r="P13" s="699"/>
    </row>
    <row r="14" spans="1:16" ht="24" x14ac:dyDescent="0.2">
      <c r="A14" s="212" t="s">
        <v>3</v>
      </c>
      <c r="B14" s="337">
        <v>5449721</v>
      </c>
      <c r="C14" s="338">
        <v>0.87581370472735409</v>
      </c>
      <c r="D14" s="337">
        <v>1091</v>
      </c>
      <c r="E14" s="338">
        <v>1.7533241644068445E-4</v>
      </c>
      <c r="F14" s="337">
        <v>9290</v>
      </c>
      <c r="G14" s="338">
        <v>1.4929772215709978E-3</v>
      </c>
      <c r="H14" s="337">
        <v>19231</v>
      </c>
      <c r="I14" s="338">
        <v>3.0905753442445486E-3</v>
      </c>
      <c r="J14" s="337">
        <v>4376</v>
      </c>
      <c r="K14" s="338">
        <v>7.0325816163559587E-4</v>
      </c>
      <c r="L14" s="337">
        <v>492429</v>
      </c>
      <c r="M14" s="338">
        <v>7.913727451463777E-2</v>
      </c>
      <c r="N14" s="337">
        <v>404430</v>
      </c>
      <c r="O14" s="338">
        <v>6.4995132155000926E-2</v>
      </c>
      <c r="P14" s="339">
        <v>6222466</v>
      </c>
    </row>
    <row r="15" spans="1:16" x14ac:dyDescent="0.2">
      <c r="A15" s="213" t="s">
        <v>4</v>
      </c>
      <c r="B15" s="340">
        <v>2142723</v>
      </c>
      <c r="C15" s="341">
        <v>0.89622070541645771</v>
      </c>
      <c r="D15" s="340">
        <v>1091</v>
      </c>
      <c r="E15" s="341">
        <v>4.5632440105853879E-4</v>
      </c>
      <c r="F15" s="340">
        <v>2601</v>
      </c>
      <c r="G15" s="341">
        <v>1.0879007948242524E-3</v>
      </c>
      <c r="H15" s="340">
        <v>5848</v>
      </c>
      <c r="I15" s="341">
        <v>2.4459991726767504E-3</v>
      </c>
      <c r="J15" s="340">
        <v>578</v>
      </c>
      <c r="K15" s="341">
        <v>2.417557321831672E-4</v>
      </c>
      <c r="L15" s="340">
        <v>145428</v>
      </c>
      <c r="M15" s="341">
        <v>6.0827080657324631E-2</v>
      </c>
      <c r="N15" s="340">
        <v>131670</v>
      </c>
      <c r="O15" s="341">
        <v>5.5072625011345369E-2</v>
      </c>
      <c r="P15" s="438">
        <v>2390843</v>
      </c>
    </row>
    <row r="16" spans="1:16" x14ac:dyDescent="0.2">
      <c r="A16" s="217" t="s">
        <v>5</v>
      </c>
      <c r="B16" s="343">
        <v>3306998</v>
      </c>
      <c r="C16" s="344">
        <v>0.86308021431127224</v>
      </c>
      <c r="D16" s="343">
        <v>0</v>
      </c>
      <c r="E16" s="344">
        <v>0</v>
      </c>
      <c r="F16" s="343">
        <v>6688</v>
      </c>
      <c r="G16" s="344">
        <v>1.7454744373337355E-3</v>
      </c>
      <c r="H16" s="343">
        <v>13383</v>
      </c>
      <c r="I16" s="344">
        <v>3.4927757767400395E-3</v>
      </c>
      <c r="J16" s="343">
        <v>3798</v>
      </c>
      <c r="K16" s="344">
        <v>9.9122486737343411E-4</v>
      </c>
      <c r="L16" s="343">
        <v>347000</v>
      </c>
      <c r="M16" s="344">
        <v>9.0562145597309546E-2</v>
      </c>
      <c r="N16" s="343">
        <v>272760</v>
      </c>
      <c r="O16" s="344">
        <v>7.118654418767191E-2</v>
      </c>
      <c r="P16" s="439">
        <v>3831623</v>
      </c>
    </row>
    <row r="17" spans="1:16" x14ac:dyDescent="0.2">
      <c r="A17" s="208" t="s">
        <v>30</v>
      </c>
      <c r="B17" s="325"/>
      <c r="C17" s="346"/>
      <c r="D17" s="325"/>
      <c r="E17" s="346"/>
      <c r="F17" s="325"/>
      <c r="G17" s="346"/>
      <c r="H17" s="325"/>
      <c r="I17" s="346"/>
      <c r="J17" s="325"/>
      <c r="K17" s="346"/>
      <c r="L17" s="325"/>
      <c r="M17" s="346"/>
      <c r="N17" s="325"/>
      <c r="O17" s="346"/>
      <c r="P17" s="168"/>
    </row>
    <row r="18" spans="1:16" x14ac:dyDescent="0.2">
      <c r="B18" s="325"/>
      <c r="C18" s="346"/>
      <c r="D18" s="325"/>
      <c r="E18" s="346"/>
      <c r="F18" s="325"/>
      <c r="G18" s="346"/>
      <c r="H18" s="325"/>
      <c r="I18" s="346"/>
      <c r="J18" s="325"/>
      <c r="K18" s="346"/>
      <c r="L18" s="325"/>
      <c r="M18" s="346"/>
      <c r="N18" s="325"/>
      <c r="O18" s="346"/>
      <c r="P18" s="168"/>
    </row>
    <row r="19" spans="1:16" ht="27" customHeight="1" x14ac:dyDescent="0.2">
      <c r="A19" s="609" t="s">
        <v>14</v>
      </c>
      <c r="B19" s="657" t="s">
        <v>367</v>
      </c>
      <c r="C19" s="658"/>
      <c r="D19" s="652" t="s">
        <v>368</v>
      </c>
      <c r="E19" s="658"/>
      <c r="F19" s="652" t="s">
        <v>369</v>
      </c>
      <c r="G19" s="658"/>
      <c r="H19" s="652" t="s">
        <v>370</v>
      </c>
      <c r="I19" s="658"/>
      <c r="J19" s="652" t="s">
        <v>371</v>
      </c>
      <c r="K19" s="658"/>
      <c r="L19" s="652" t="s">
        <v>373</v>
      </c>
      <c r="M19" s="658"/>
      <c r="N19" s="652" t="s">
        <v>363</v>
      </c>
      <c r="O19" s="602"/>
      <c r="P19" s="668" t="s">
        <v>11</v>
      </c>
    </row>
    <row r="20" spans="1:16" x14ac:dyDescent="0.2">
      <c r="A20" s="609"/>
      <c r="B20" s="170" t="s">
        <v>29</v>
      </c>
      <c r="C20" s="149" t="s">
        <v>12</v>
      </c>
      <c r="D20" s="170" t="s">
        <v>29</v>
      </c>
      <c r="E20" s="149" t="s">
        <v>12</v>
      </c>
      <c r="F20" s="170" t="s">
        <v>29</v>
      </c>
      <c r="G20" s="149" t="s">
        <v>12</v>
      </c>
      <c r="H20" s="170" t="s">
        <v>29</v>
      </c>
      <c r="I20" s="149" t="s">
        <v>12</v>
      </c>
      <c r="J20" s="170" t="s">
        <v>29</v>
      </c>
      <c r="K20" s="149" t="s">
        <v>12</v>
      </c>
      <c r="L20" s="170" t="s">
        <v>29</v>
      </c>
      <c r="M20" s="149" t="s">
        <v>12</v>
      </c>
      <c r="N20" s="170" t="s">
        <v>29</v>
      </c>
      <c r="O20" s="149" t="s">
        <v>12</v>
      </c>
      <c r="P20" s="669"/>
    </row>
    <row r="21" spans="1:16" x14ac:dyDescent="0.2">
      <c r="A21" s="218" t="s">
        <v>15</v>
      </c>
      <c r="B21" s="348">
        <v>130861</v>
      </c>
      <c r="C21" s="349">
        <v>0.85591601805219442</v>
      </c>
      <c r="D21" s="348">
        <v>0</v>
      </c>
      <c r="E21" s="349">
        <v>0</v>
      </c>
      <c r="F21" s="348">
        <v>1265</v>
      </c>
      <c r="G21" s="349">
        <v>8.2739224278893329E-3</v>
      </c>
      <c r="H21" s="348">
        <v>1471</v>
      </c>
      <c r="I21" s="349">
        <v>9.621296356857871E-3</v>
      </c>
      <c r="J21" s="348">
        <v>469</v>
      </c>
      <c r="K21" s="349">
        <v>3.0675649159526458E-3</v>
      </c>
      <c r="L21" s="348">
        <v>10963</v>
      </c>
      <c r="M21" s="349">
        <v>7.1705147491660667E-2</v>
      </c>
      <c r="N21" s="348">
        <v>13470</v>
      </c>
      <c r="O21" s="349">
        <v>8.8102557394204986E-2</v>
      </c>
      <c r="P21" s="440">
        <v>152890</v>
      </c>
    </row>
    <row r="22" spans="1:16" x14ac:dyDescent="0.2">
      <c r="A22" s="213" t="s">
        <v>16</v>
      </c>
      <c r="B22" s="340">
        <v>2399228</v>
      </c>
      <c r="C22" s="341">
        <v>0.85703089697495771</v>
      </c>
      <c r="D22" s="340">
        <v>0</v>
      </c>
      <c r="E22" s="341">
        <v>0</v>
      </c>
      <c r="F22" s="340">
        <v>6629</v>
      </c>
      <c r="G22" s="341">
        <v>2.3679524480570394E-3</v>
      </c>
      <c r="H22" s="340">
        <v>14011</v>
      </c>
      <c r="I22" s="341">
        <v>5.0048848619289755E-3</v>
      </c>
      <c r="J22" s="340">
        <v>3907</v>
      </c>
      <c r="K22" s="341">
        <v>1.3956238066916357E-3</v>
      </c>
      <c r="L22" s="340">
        <v>200631</v>
      </c>
      <c r="M22" s="341">
        <v>7.1667622206385867E-2</v>
      </c>
      <c r="N22" s="340">
        <v>242918</v>
      </c>
      <c r="O22" s="341">
        <v>8.6773008414107691E-2</v>
      </c>
      <c r="P22" s="441">
        <v>2799465</v>
      </c>
    </row>
    <row r="23" spans="1:16" x14ac:dyDescent="0.2">
      <c r="A23" s="217" t="s">
        <v>17</v>
      </c>
      <c r="B23" s="343">
        <v>2919632</v>
      </c>
      <c r="C23" s="344">
        <v>0.89282351577668162</v>
      </c>
      <c r="D23" s="343">
        <v>1091</v>
      </c>
      <c r="E23" s="344">
        <v>3.336278187498834E-4</v>
      </c>
      <c r="F23" s="343">
        <v>1396</v>
      </c>
      <c r="G23" s="344">
        <v>4.2689682399160153E-4</v>
      </c>
      <c r="H23" s="343">
        <v>3748</v>
      </c>
      <c r="I23" s="344">
        <v>1.1461384644129817E-3</v>
      </c>
      <c r="J23" s="343">
        <v>0</v>
      </c>
      <c r="K23" s="344">
        <v>0</v>
      </c>
      <c r="L23" s="343">
        <v>280835</v>
      </c>
      <c r="M23" s="344">
        <v>8.5879347826419344E-2</v>
      </c>
      <c r="N23" s="343">
        <v>148042</v>
      </c>
      <c r="O23" s="344">
        <v>4.5271246144244034E-2</v>
      </c>
      <c r="P23" s="439">
        <v>3270111</v>
      </c>
    </row>
    <row r="24" spans="1:16" x14ac:dyDescent="0.2">
      <c r="A24" s="208" t="s">
        <v>30</v>
      </c>
      <c r="B24" s="168"/>
      <c r="C24" s="346"/>
      <c r="D24" s="168"/>
      <c r="E24" s="346"/>
      <c r="F24" s="168"/>
      <c r="G24" s="346"/>
      <c r="H24" s="168"/>
      <c r="I24" s="346"/>
      <c r="J24" s="168"/>
      <c r="K24" s="346"/>
      <c r="L24" s="168"/>
      <c r="M24" s="346"/>
      <c r="N24" s="168"/>
      <c r="O24" s="346"/>
      <c r="P24" s="168"/>
    </row>
    <row r="25" spans="1:16" x14ac:dyDescent="0.2">
      <c r="B25" s="168"/>
      <c r="C25" s="346"/>
      <c r="D25" s="168"/>
      <c r="E25" s="346"/>
      <c r="F25" s="168"/>
      <c r="G25" s="346"/>
      <c r="H25" s="168"/>
      <c r="I25" s="346"/>
      <c r="J25" s="168"/>
      <c r="K25" s="346"/>
      <c r="L25" s="168"/>
      <c r="M25" s="346"/>
      <c r="N25" s="168"/>
      <c r="O25" s="346"/>
      <c r="P25" s="168"/>
    </row>
    <row r="26" spans="1:16" ht="36" customHeight="1" x14ac:dyDescent="0.2">
      <c r="A26" s="609" t="s">
        <v>18</v>
      </c>
      <c r="B26" s="657" t="s">
        <v>367</v>
      </c>
      <c r="C26" s="658"/>
      <c r="D26" s="652" t="s">
        <v>368</v>
      </c>
      <c r="E26" s="658"/>
      <c r="F26" s="652" t="s">
        <v>369</v>
      </c>
      <c r="G26" s="658"/>
      <c r="H26" s="652" t="s">
        <v>370</v>
      </c>
      <c r="I26" s="658"/>
      <c r="J26" s="652" t="s">
        <v>371</v>
      </c>
      <c r="K26" s="658"/>
      <c r="L26" s="652" t="s">
        <v>373</v>
      </c>
      <c r="M26" s="658"/>
      <c r="N26" s="652" t="s">
        <v>363</v>
      </c>
      <c r="O26" s="602"/>
      <c r="P26" s="668" t="s">
        <v>11</v>
      </c>
    </row>
    <row r="27" spans="1:16" x14ac:dyDescent="0.2">
      <c r="A27" s="609"/>
      <c r="B27" s="170" t="s">
        <v>29</v>
      </c>
      <c r="C27" s="149" t="s">
        <v>12</v>
      </c>
      <c r="D27" s="170" t="s">
        <v>29</v>
      </c>
      <c r="E27" s="149" t="s">
        <v>12</v>
      </c>
      <c r="F27" s="170" t="s">
        <v>29</v>
      </c>
      <c r="G27" s="149" t="s">
        <v>12</v>
      </c>
      <c r="H27" s="170" t="s">
        <v>29</v>
      </c>
      <c r="I27" s="149" t="s">
        <v>12</v>
      </c>
      <c r="J27" s="170" t="s">
        <v>29</v>
      </c>
      <c r="K27" s="149" t="s">
        <v>12</v>
      </c>
      <c r="L27" s="170" t="s">
        <v>29</v>
      </c>
      <c r="M27" s="149" t="s">
        <v>12</v>
      </c>
      <c r="N27" s="170" t="s">
        <v>29</v>
      </c>
      <c r="O27" s="149" t="s">
        <v>12</v>
      </c>
      <c r="P27" s="669"/>
    </row>
    <row r="28" spans="1:16" x14ac:dyDescent="0.2">
      <c r="A28" s="218" t="s">
        <v>19</v>
      </c>
      <c r="B28" s="348">
        <v>712298</v>
      </c>
      <c r="C28" s="351">
        <v>0.89381816904165556</v>
      </c>
      <c r="D28" s="348">
        <v>0</v>
      </c>
      <c r="E28" s="351">
        <v>0</v>
      </c>
      <c r="F28" s="348">
        <v>0</v>
      </c>
      <c r="G28" s="351">
        <v>0</v>
      </c>
      <c r="H28" s="348">
        <v>5126</v>
      </c>
      <c r="I28" s="351">
        <v>6.432296503019139E-3</v>
      </c>
      <c r="J28" s="348">
        <v>0</v>
      </c>
      <c r="K28" s="351">
        <v>0</v>
      </c>
      <c r="L28" s="348">
        <v>73198</v>
      </c>
      <c r="M28" s="351">
        <v>9.1851587871243645E-2</v>
      </c>
      <c r="N28" s="348">
        <v>39547</v>
      </c>
      <c r="O28" s="351">
        <v>4.962505458542682E-2</v>
      </c>
      <c r="P28" s="442">
        <v>796916</v>
      </c>
    </row>
    <row r="29" spans="1:16" x14ac:dyDescent="0.2">
      <c r="A29" s="213" t="s">
        <v>20</v>
      </c>
      <c r="B29" s="340">
        <v>1704258</v>
      </c>
      <c r="C29" s="341">
        <v>0.88734321550741158</v>
      </c>
      <c r="D29" s="340">
        <v>0</v>
      </c>
      <c r="E29" s="341">
        <v>0</v>
      </c>
      <c r="F29" s="340">
        <v>3672</v>
      </c>
      <c r="G29" s="341">
        <v>1.9118726667812125E-3</v>
      </c>
      <c r="H29" s="340">
        <v>1247</v>
      </c>
      <c r="I29" s="341">
        <v>6.4926612621900109E-4</v>
      </c>
      <c r="J29" s="340">
        <v>1047</v>
      </c>
      <c r="K29" s="341">
        <v>5.4513362802830324E-4</v>
      </c>
      <c r="L29" s="340">
        <v>143285</v>
      </c>
      <c r="M29" s="341">
        <v>7.4603125016270699E-2</v>
      </c>
      <c r="N29" s="340">
        <v>102375</v>
      </c>
      <c r="O29" s="341">
        <v>5.3302822511363458E-2</v>
      </c>
      <c r="P29" s="443">
        <v>1920630</v>
      </c>
    </row>
    <row r="30" spans="1:16" x14ac:dyDescent="0.2">
      <c r="A30" s="220" t="s">
        <v>21</v>
      </c>
      <c r="B30" s="352">
        <v>1625413</v>
      </c>
      <c r="C30" s="353">
        <v>0.8672597393866377</v>
      </c>
      <c r="D30" s="352">
        <v>1091</v>
      </c>
      <c r="E30" s="353">
        <v>5.8211689931778673E-4</v>
      </c>
      <c r="F30" s="352">
        <v>3957</v>
      </c>
      <c r="G30" s="353">
        <v>2.111307580752046E-3</v>
      </c>
      <c r="H30" s="352">
        <v>8118</v>
      </c>
      <c r="I30" s="353">
        <v>4.3314619511107171E-3</v>
      </c>
      <c r="J30" s="352">
        <v>597</v>
      </c>
      <c r="K30" s="353">
        <v>3.1853692840762483E-4</v>
      </c>
      <c r="L30" s="352">
        <v>147117</v>
      </c>
      <c r="M30" s="353">
        <v>7.8496142875283989E-2</v>
      </c>
      <c r="N30" s="352">
        <v>126269</v>
      </c>
      <c r="O30" s="353">
        <v>6.7372427827642176E-2</v>
      </c>
      <c r="P30" s="442">
        <v>1874194</v>
      </c>
    </row>
    <row r="31" spans="1:16" x14ac:dyDescent="0.2">
      <c r="A31" s="213" t="s">
        <v>22</v>
      </c>
      <c r="B31" s="340">
        <v>478719</v>
      </c>
      <c r="C31" s="341">
        <v>0.86368187747281588</v>
      </c>
      <c r="D31" s="340">
        <v>0</v>
      </c>
      <c r="E31" s="341">
        <v>0</v>
      </c>
      <c r="F31" s="340">
        <v>265</v>
      </c>
      <c r="G31" s="341">
        <v>4.7810030003049016E-4</v>
      </c>
      <c r="H31" s="340">
        <v>4740</v>
      </c>
      <c r="I31" s="341">
        <v>8.5516808382812212E-3</v>
      </c>
      <c r="J31" s="340">
        <v>2733</v>
      </c>
      <c r="K31" s="341">
        <v>4.9307476225786025E-3</v>
      </c>
      <c r="L31" s="340">
        <v>52812</v>
      </c>
      <c r="M31" s="341">
        <v>9.5280879415887726E-2</v>
      </c>
      <c r="N31" s="340">
        <v>30324</v>
      </c>
      <c r="O31" s="341">
        <v>5.4709107540092769E-2</v>
      </c>
      <c r="P31" s="443">
        <v>554277</v>
      </c>
    </row>
    <row r="32" spans="1:16" x14ac:dyDescent="0.2">
      <c r="A32" s="217" t="s">
        <v>23</v>
      </c>
      <c r="B32" s="343">
        <v>927449</v>
      </c>
      <c r="C32" s="344">
        <v>0.8628508111708808</v>
      </c>
      <c r="D32" s="343">
        <v>0</v>
      </c>
      <c r="E32" s="344">
        <v>0</v>
      </c>
      <c r="F32" s="343">
        <v>1396</v>
      </c>
      <c r="G32" s="344">
        <v>1.2987665439226843E-3</v>
      </c>
      <c r="H32" s="343">
        <v>0</v>
      </c>
      <c r="I32" s="344">
        <v>0</v>
      </c>
      <c r="J32" s="343">
        <v>0</v>
      </c>
      <c r="K32" s="344">
        <v>0</v>
      </c>
      <c r="L32" s="343">
        <v>74433</v>
      </c>
      <c r="M32" s="344">
        <v>6.9248631922490797E-2</v>
      </c>
      <c r="N32" s="343">
        <v>105914</v>
      </c>
      <c r="O32" s="344">
        <v>9.853693390617993E-2</v>
      </c>
      <c r="P32" s="439">
        <v>1074866</v>
      </c>
    </row>
    <row r="33" spans="1:16" x14ac:dyDescent="0.2">
      <c r="A33" s="208" t="s">
        <v>30</v>
      </c>
      <c r="B33" s="168"/>
      <c r="C33" s="346"/>
      <c r="D33" s="168"/>
      <c r="E33" s="346"/>
      <c r="F33" s="168"/>
      <c r="G33" s="346"/>
      <c r="H33" s="168"/>
      <c r="I33" s="346"/>
      <c r="J33" s="168"/>
      <c r="K33" s="346"/>
      <c r="L33" s="168"/>
      <c r="M33" s="346"/>
      <c r="N33" s="168"/>
      <c r="O33" s="346"/>
      <c r="P33" s="168"/>
    </row>
    <row r="34" spans="1:16" x14ac:dyDescent="0.2">
      <c r="B34" s="168"/>
      <c r="C34" s="346"/>
      <c r="D34" s="168"/>
      <c r="E34" s="346"/>
      <c r="F34" s="168"/>
      <c r="G34" s="346"/>
      <c r="H34" s="168"/>
      <c r="I34" s="346"/>
      <c r="J34" s="168"/>
      <c r="K34" s="346"/>
      <c r="L34" s="168"/>
      <c r="M34" s="346"/>
      <c r="N34" s="168"/>
      <c r="O34" s="346"/>
      <c r="P34" s="168"/>
    </row>
    <row r="35" spans="1:16" ht="24" customHeight="1" x14ac:dyDescent="0.2">
      <c r="A35" s="609" t="s">
        <v>24</v>
      </c>
      <c r="B35" s="657" t="s">
        <v>367</v>
      </c>
      <c r="C35" s="658"/>
      <c r="D35" s="652" t="s">
        <v>368</v>
      </c>
      <c r="E35" s="658"/>
      <c r="F35" s="652" t="s">
        <v>369</v>
      </c>
      <c r="G35" s="658"/>
      <c r="H35" s="652" t="s">
        <v>370</v>
      </c>
      <c r="I35" s="658"/>
      <c r="J35" s="652" t="s">
        <v>371</v>
      </c>
      <c r="K35" s="658"/>
      <c r="L35" s="652" t="s">
        <v>373</v>
      </c>
      <c r="M35" s="658"/>
      <c r="N35" s="652" t="s">
        <v>363</v>
      </c>
      <c r="O35" s="602"/>
      <c r="P35" s="668" t="s">
        <v>11</v>
      </c>
    </row>
    <row r="36" spans="1:16" x14ac:dyDescent="0.2">
      <c r="A36" s="609"/>
      <c r="B36" s="170" t="s">
        <v>29</v>
      </c>
      <c r="C36" s="149" t="s">
        <v>12</v>
      </c>
      <c r="D36" s="170" t="s">
        <v>29</v>
      </c>
      <c r="E36" s="149" t="s">
        <v>12</v>
      </c>
      <c r="F36" s="170" t="s">
        <v>29</v>
      </c>
      <c r="G36" s="149" t="s">
        <v>12</v>
      </c>
      <c r="H36" s="170" t="s">
        <v>29</v>
      </c>
      <c r="I36" s="149" t="s">
        <v>12</v>
      </c>
      <c r="J36" s="170" t="s">
        <v>29</v>
      </c>
      <c r="K36" s="149" t="s">
        <v>12</v>
      </c>
      <c r="L36" s="170" t="s">
        <v>29</v>
      </c>
      <c r="M36" s="149" t="s">
        <v>12</v>
      </c>
      <c r="N36" s="170" t="s">
        <v>29</v>
      </c>
      <c r="O36" s="149" t="s">
        <v>12</v>
      </c>
      <c r="P36" s="669"/>
    </row>
    <row r="37" spans="1:16" x14ac:dyDescent="0.2">
      <c r="A37" s="444" t="s">
        <v>25</v>
      </c>
      <c r="B37" s="348">
        <v>783423</v>
      </c>
      <c r="C37" s="351">
        <v>0.88150050971152349</v>
      </c>
      <c r="D37" s="348">
        <v>0</v>
      </c>
      <c r="E37" s="351">
        <v>0</v>
      </c>
      <c r="F37" s="348">
        <v>0</v>
      </c>
      <c r="G37" s="351">
        <v>0</v>
      </c>
      <c r="H37" s="348">
        <v>0</v>
      </c>
      <c r="I37" s="351">
        <v>0</v>
      </c>
      <c r="J37" s="348">
        <v>597</v>
      </c>
      <c r="K37" s="351">
        <v>6.7173902769995211E-4</v>
      </c>
      <c r="L37" s="348">
        <v>80899</v>
      </c>
      <c r="M37" s="351">
        <v>9.102682680384995E-2</v>
      </c>
      <c r="N37" s="348">
        <v>49951</v>
      </c>
      <c r="O37" s="351">
        <v>5.6204415699565004E-2</v>
      </c>
      <c r="P37" s="442">
        <v>888738</v>
      </c>
    </row>
    <row r="38" spans="1:16" x14ac:dyDescent="0.2">
      <c r="A38" s="445" t="s">
        <v>26</v>
      </c>
      <c r="B38" s="340">
        <v>1345221</v>
      </c>
      <c r="C38" s="341">
        <v>0.88334185886319116</v>
      </c>
      <c r="D38" s="340">
        <v>1091</v>
      </c>
      <c r="E38" s="341">
        <v>7.1640716879958137E-4</v>
      </c>
      <c r="F38" s="340">
        <v>2985</v>
      </c>
      <c r="G38" s="341">
        <v>1.9601057734800645E-3</v>
      </c>
      <c r="H38" s="340">
        <v>0</v>
      </c>
      <c r="I38" s="341">
        <v>0</v>
      </c>
      <c r="J38" s="340">
        <v>469</v>
      </c>
      <c r="K38" s="341">
        <v>3.0796971784326639E-4</v>
      </c>
      <c r="L38" s="340">
        <v>110344</v>
      </c>
      <c r="M38" s="341">
        <v>7.2457591781870764E-2</v>
      </c>
      <c r="N38" s="340">
        <v>104460</v>
      </c>
      <c r="O38" s="341">
        <v>6.8593852294046076E-2</v>
      </c>
      <c r="P38" s="443">
        <v>1522877</v>
      </c>
    </row>
    <row r="39" spans="1:16" x14ac:dyDescent="0.2">
      <c r="A39" s="220" t="s">
        <v>27</v>
      </c>
      <c r="B39" s="352">
        <v>1347845</v>
      </c>
      <c r="C39" s="353">
        <v>0.8636134718691052</v>
      </c>
      <c r="D39" s="352">
        <v>0</v>
      </c>
      <c r="E39" s="353">
        <v>0</v>
      </c>
      <c r="F39" s="352">
        <v>2173</v>
      </c>
      <c r="G39" s="353">
        <v>1.392320388747642E-3</v>
      </c>
      <c r="H39" s="352">
        <v>1227</v>
      </c>
      <c r="I39" s="353">
        <v>7.8618367095874687E-4</v>
      </c>
      <c r="J39" s="352">
        <v>578</v>
      </c>
      <c r="K39" s="353">
        <v>3.7034569015008612E-4</v>
      </c>
      <c r="L39" s="352">
        <v>129545</v>
      </c>
      <c r="M39" s="353">
        <v>8.3004208357254167E-2</v>
      </c>
      <c r="N39" s="352">
        <v>123143</v>
      </c>
      <c r="O39" s="353">
        <v>7.8902213360124665E-2</v>
      </c>
      <c r="P39" s="442">
        <v>1560704</v>
      </c>
    </row>
    <row r="40" spans="1:16" x14ac:dyDescent="0.2">
      <c r="A40" s="446" t="s">
        <v>28</v>
      </c>
      <c r="B40" s="355">
        <v>1973232</v>
      </c>
      <c r="C40" s="356">
        <v>0.87693431720935688</v>
      </c>
      <c r="D40" s="355">
        <v>0</v>
      </c>
      <c r="E40" s="356">
        <v>0</v>
      </c>
      <c r="F40" s="355">
        <v>4132</v>
      </c>
      <c r="G40" s="356">
        <v>1.8363236551551276E-3</v>
      </c>
      <c r="H40" s="355">
        <v>18003</v>
      </c>
      <c r="I40" s="356">
        <v>8.0008070580246272E-3</v>
      </c>
      <c r="J40" s="355">
        <v>2733</v>
      </c>
      <c r="K40" s="356">
        <v>1.2145867738477647E-3</v>
      </c>
      <c r="L40" s="355">
        <v>171640</v>
      </c>
      <c r="M40" s="356">
        <v>7.6279426953249296E-2</v>
      </c>
      <c r="N40" s="355">
        <v>126875</v>
      </c>
      <c r="O40" s="356">
        <v>5.6385179997049083E-2</v>
      </c>
      <c r="P40" s="447">
        <v>2250148</v>
      </c>
    </row>
    <row r="41" spans="1:16" x14ac:dyDescent="0.2">
      <c r="A41" s="208" t="s">
        <v>30</v>
      </c>
      <c r="B41" s="168"/>
      <c r="C41" s="346"/>
      <c r="D41" s="168"/>
      <c r="E41" s="346"/>
      <c r="F41" s="168"/>
      <c r="G41" s="346"/>
      <c r="H41" s="168"/>
      <c r="I41" s="346"/>
      <c r="J41" s="168"/>
      <c r="K41" s="346"/>
      <c r="L41" s="168"/>
      <c r="M41" s="346"/>
      <c r="N41" s="168"/>
      <c r="O41" s="346"/>
      <c r="P41" s="168"/>
    </row>
    <row r="42" spans="1:16" x14ac:dyDescent="0.2">
      <c r="B42" s="168"/>
      <c r="C42" s="346"/>
      <c r="D42" s="168"/>
      <c r="E42" s="346"/>
      <c r="F42" s="168"/>
      <c r="G42" s="346"/>
      <c r="H42" s="168"/>
      <c r="I42" s="346"/>
      <c r="J42" s="168"/>
      <c r="K42" s="346"/>
      <c r="L42" s="168"/>
      <c r="M42" s="346"/>
      <c r="N42" s="168"/>
      <c r="O42" s="346"/>
      <c r="P42" s="168"/>
    </row>
    <row r="43" spans="1:16" ht="12" customHeight="1" x14ac:dyDescent="0.2">
      <c r="A43" s="612" t="s">
        <v>218</v>
      </c>
      <c r="B43" s="657" t="s">
        <v>367</v>
      </c>
      <c r="C43" s="658"/>
      <c r="D43" s="652" t="s">
        <v>368</v>
      </c>
      <c r="E43" s="658"/>
      <c r="F43" s="652" t="s">
        <v>369</v>
      </c>
      <c r="G43" s="658"/>
      <c r="H43" s="652" t="s">
        <v>370</v>
      </c>
      <c r="I43" s="658"/>
      <c r="J43" s="652" t="s">
        <v>371</v>
      </c>
      <c r="K43" s="658"/>
      <c r="L43" s="652" t="s">
        <v>373</v>
      </c>
      <c r="M43" s="658"/>
      <c r="N43" s="652" t="s">
        <v>363</v>
      </c>
      <c r="O43" s="602"/>
      <c r="P43" s="668" t="s">
        <v>11</v>
      </c>
    </row>
    <row r="44" spans="1:16" x14ac:dyDescent="0.2">
      <c r="A44" s="613"/>
      <c r="B44" s="170" t="s">
        <v>29</v>
      </c>
      <c r="C44" s="149" t="s">
        <v>12</v>
      </c>
      <c r="D44" s="170" t="s">
        <v>29</v>
      </c>
      <c r="E44" s="149" t="s">
        <v>12</v>
      </c>
      <c r="F44" s="170" t="s">
        <v>29</v>
      </c>
      <c r="G44" s="149" t="s">
        <v>12</v>
      </c>
      <c r="H44" s="170" t="s">
        <v>29</v>
      </c>
      <c r="I44" s="149" t="s">
        <v>12</v>
      </c>
      <c r="J44" s="170" t="s">
        <v>29</v>
      </c>
      <c r="K44" s="149" t="s">
        <v>12</v>
      </c>
      <c r="L44" s="170" t="s">
        <v>29</v>
      </c>
      <c r="M44" s="149" t="s">
        <v>12</v>
      </c>
      <c r="N44" s="170" t="s">
        <v>29</v>
      </c>
      <c r="O44" s="149" t="s">
        <v>12</v>
      </c>
      <c r="P44" s="669"/>
    </row>
    <row r="45" spans="1:16" x14ac:dyDescent="0.2">
      <c r="A45" s="358" t="s">
        <v>193</v>
      </c>
      <c r="B45" s="191">
        <v>3734977</v>
      </c>
      <c r="C45" s="359">
        <v>0.87660042170959496</v>
      </c>
      <c r="D45" s="191">
        <v>1091</v>
      </c>
      <c r="E45" s="359">
        <v>2.5605808552105354E-4</v>
      </c>
      <c r="F45" s="191">
        <v>3173</v>
      </c>
      <c r="G45" s="359">
        <v>7.4470422122667544E-4</v>
      </c>
      <c r="H45" s="191">
        <v>9735</v>
      </c>
      <c r="I45" s="359">
        <v>2.2848079400068343E-3</v>
      </c>
      <c r="J45" s="191">
        <v>3653</v>
      </c>
      <c r="K45" s="359">
        <v>8.573603908418045E-4</v>
      </c>
      <c r="L45" s="191">
        <v>323242</v>
      </c>
      <c r="M45" s="359">
        <v>7.5865011622361492E-2</v>
      </c>
      <c r="N45" s="191">
        <v>285709</v>
      </c>
      <c r="O45" s="359">
        <v>6.7056003259518507E-2</v>
      </c>
      <c r="P45" s="180">
        <v>4260752</v>
      </c>
    </row>
    <row r="46" spans="1:16" x14ac:dyDescent="0.2">
      <c r="A46" s="223" t="s">
        <v>194</v>
      </c>
      <c r="B46" s="328">
        <v>1714743</v>
      </c>
      <c r="C46" s="360">
        <v>0.87410448210085667</v>
      </c>
      <c r="D46" s="328">
        <v>0</v>
      </c>
      <c r="E46" s="360">
        <v>0</v>
      </c>
      <c r="F46" s="328">
        <v>6117</v>
      </c>
      <c r="G46" s="360">
        <v>3.11819154066291E-3</v>
      </c>
      <c r="H46" s="328">
        <v>9496</v>
      </c>
      <c r="I46" s="360">
        <v>4.840664847169363E-3</v>
      </c>
      <c r="J46" s="328">
        <v>724</v>
      </c>
      <c r="K46" s="360">
        <v>3.690650115154401E-4</v>
      </c>
      <c r="L46" s="328">
        <v>169187</v>
      </c>
      <c r="M46" s="360">
        <v>8.6244478043180611E-2</v>
      </c>
      <c r="N46" s="328">
        <v>118720</v>
      </c>
      <c r="O46" s="360">
        <v>6.0518505755681004E-2</v>
      </c>
      <c r="P46" s="187">
        <v>1961714</v>
      </c>
    </row>
    <row r="47" spans="1:16" x14ac:dyDescent="0.2">
      <c r="A47" s="208" t="s">
        <v>30</v>
      </c>
    </row>
    <row r="49" spans="1:16" x14ac:dyDescent="0.2">
      <c r="A49" s="617" t="s">
        <v>191</v>
      </c>
      <c r="B49" s="657" t="s">
        <v>367</v>
      </c>
      <c r="C49" s="658"/>
      <c r="D49" s="652" t="s">
        <v>368</v>
      </c>
      <c r="E49" s="658"/>
      <c r="F49" s="652" t="s">
        <v>369</v>
      </c>
      <c r="G49" s="658"/>
      <c r="H49" s="652" t="s">
        <v>370</v>
      </c>
      <c r="I49" s="658"/>
      <c r="J49" s="652" t="s">
        <v>371</v>
      </c>
      <c r="K49" s="658"/>
      <c r="L49" s="652" t="s">
        <v>363</v>
      </c>
      <c r="M49" s="602"/>
      <c r="N49" s="652" t="s">
        <v>363</v>
      </c>
      <c r="O49" s="602"/>
      <c r="P49" s="668" t="s">
        <v>11</v>
      </c>
    </row>
    <row r="50" spans="1:16" x14ac:dyDescent="0.2">
      <c r="A50" s="618"/>
      <c r="B50" s="170" t="s">
        <v>29</v>
      </c>
      <c r="C50" s="149" t="s">
        <v>12</v>
      </c>
      <c r="D50" s="170" t="s">
        <v>29</v>
      </c>
      <c r="E50" s="149" t="s">
        <v>12</v>
      </c>
      <c r="F50" s="170" t="s">
        <v>29</v>
      </c>
      <c r="G50" s="149" t="s">
        <v>12</v>
      </c>
      <c r="H50" s="170" t="s">
        <v>29</v>
      </c>
      <c r="I50" s="149" t="s">
        <v>12</v>
      </c>
      <c r="J50" s="170" t="s">
        <v>29</v>
      </c>
      <c r="K50" s="149" t="s">
        <v>12</v>
      </c>
      <c r="L50" s="170" t="s">
        <v>29</v>
      </c>
      <c r="M50" s="149" t="s">
        <v>12</v>
      </c>
      <c r="N50" s="170" t="s">
        <v>29</v>
      </c>
      <c r="O50" s="149" t="s">
        <v>12</v>
      </c>
      <c r="P50" s="669"/>
    </row>
    <row r="51" spans="1:16" x14ac:dyDescent="0.2">
      <c r="A51" s="190" t="s">
        <v>172</v>
      </c>
      <c r="B51" s="191">
        <v>29702</v>
      </c>
      <c r="C51" s="181">
        <v>0.66444454386828333</v>
      </c>
      <c r="D51" s="191">
        <v>0</v>
      </c>
      <c r="E51" s="181">
        <v>0</v>
      </c>
      <c r="F51" s="191">
        <v>0</v>
      </c>
      <c r="G51" s="181">
        <v>0</v>
      </c>
      <c r="H51" s="191">
        <v>153</v>
      </c>
      <c r="I51" s="181">
        <v>3.4226656525435102E-3</v>
      </c>
      <c r="J51" s="191">
        <v>23</v>
      </c>
      <c r="K51" s="181">
        <v>5.1451836606863227E-4</v>
      </c>
      <c r="L51" s="191">
        <v>17541</v>
      </c>
      <c r="M51" s="181">
        <v>0.39239855040042954</v>
      </c>
      <c r="N51" s="191">
        <v>857</v>
      </c>
      <c r="O51" s="181">
        <v>1.9171401726992082E-2</v>
      </c>
      <c r="P51" s="180">
        <v>44702</v>
      </c>
    </row>
    <row r="52" spans="1:16" x14ac:dyDescent="0.2">
      <c r="A52" s="195" t="s">
        <v>184</v>
      </c>
      <c r="B52" s="196">
        <v>296713</v>
      </c>
      <c r="C52" s="175">
        <v>0.95950652416447035</v>
      </c>
      <c r="D52" s="196">
        <v>0</v>
      </c>
      <c r="E52" s="175">
        <v>0</v>
      </c>
      <c r="F52" s="196">
        <v>468</v>
      </c>
      <c r="G52" s="175">
        <v>1.5134121299335457E-3</v>
      </c>
      <c r="H52" s="196">
        <v>584</v>
      </c>
      <c r="I52" s="175">
        <v>1.8885313758145101E-3</v>
      </c>
      <c r="J52" s="196">
        <v>265</v>
      </c>
      <c r="K52" s="175">
        <v>8.5695344964185818E-4</v>
      </c>
      <c r="L52" s="196">
        <v>46003</v>
      </c>
      <c r="M52" s="175">
        <v>0.14876388507122415</v>
      </c>
      <c r="N52" s="196">
        <v>6110</v>
      </c>
      <c r="O52" s="175">
        <v>1.9758436140799068E-2</v>
      </c>
      <c r="P52" s="176">
        <v>309235</v>
      </c>
    </row>
    <row r="53" spans="1:16" x14ac:dyDescent="0.2">
      <c r="A53" s="197" t="s">
        <v>215</v>
      </c>
      <c r="B53" s="185">
        <v>1632645</v>
      </c>
      <c r="C53" s="198">
        <v>0.98947162362569596</v>
      </c>
      <c r="D53" s="185">
        <v>1482</v>
      </c>
      <c r="E53" s="198">
        <v>8.9817256428267108E-4</v>
      </c>
      <c r="F53" s="185">
        <v>0</v>
      </c>
      <c r="G53" s="198">
        <v>0</v>
      </c>
      <c r="H53" s="185">
        <v>0</v>
      </c>
      <c r="I53" s="198">
        <v>0</v>
      </c>
      <c r="J53" s="185">
        <v>0</v>
      </c>
      <c r="K53" s="198">
        <v>0</v>
      </c>
      <c r="L53" s="185">
        <v>8200</v>
      </c>
      <c r="M53" s="198">
        <v>4.9696457672860342E-3</v>
      </c>
      <c r="N53" s="185">
        <v>20029</v>
      </c>
      <c r="O53" s="198">
        <v>1.213866281377707E-2</v>
      </c>
      <c r="P53" s="199">
        <v>1650017</v>
      </c>
    </row>
    <row r="54" spans="1:16" x14ac:dyDescent="0.2">
      <c r="A54" s="195" t="s">
        <v>183</v>
      </c>
      <c r="B54" s="196">
        <v>78571</v>
      </c>
      <c r="C54" s="175">
        <v>0.46438956924677288</v>
      </c>
      <c r="D54" s="196">
        <v>0</v>
      </c>
      <c r="E54" s="175">
        <v>0</v>
      </c>
      <c r="F54" s="196">
        <v>0</v>
      </c>
      <c r="G54" s="175">
        <v>0</v>
      </c>
      <c r="H54" s="196">
        <v>0</v>
      </c>
      <c r="I54" s="175">
        <v>0</v>
      </c>
      <c r="J54" s="196">
        <v>0</v>
      </c>
      <c r="K54" s="175">
        <v>0</v>
      </c>
      <c r="L54" s="196">
        <v>58014</v>
      </c>
      <c r="M54" s="175">
        <v>0.34288855265024348</v>
      </c>
      <c r="N54" s="196">
        <v>33771</v>
      </c>
      <c r="O54" s="175">
        <v>0.19960163601115893</v>
      </c>
      <c r="P54" s="176">
        <v>169192</v>
      </c>
    </row>
    <row r="55" spans="1:16" x14ac:dyDescent="0.2">
      <c r="A55" s="97" t="s">
        <v>212</v>
      </c>
      <c r="B55" s="200">
        <v>78278</v>
      </c>
      <c r="C55" s="198">
        <v>0.32684470721849218</v>
      </c>
      <c r="D55" s="200">
        <v>0</v>
      </c>
      <c r="E55" s="198">
        <v>0</v>
      </c>
      <c r="F55" s="200">
        <v>730</v>
      </c>
      <c r="G55" s="198">
        <v>3.048067608644821E-3</v>
      </c>
      <c r="H55" s="200">
        <v>0</v>
      </c>
      <c r="I55" s="198">
        <v>0</v>
      </c>
      <c r="J55" s="200">
        <v>1527</v>
      </c>
      <c r="K55" s="198">
        <v>6.3758893676721115E-3</v>
      </c>
      <c r="L55" s="200">
        <v>77036</v>
      </c>
      <c r="M55" s="198">
        <v>0.32165881684871561</v>
      </c>
      <c r="N55" s="200">
        <v>95826</v>
      </c>
      <c r="O55" s="198">
        <v>0.40011524200821724</v>
      </c>
      <c r="P55" s="250">
        <v>239496</v>
      </c>
    </row>
    <row r="56" spans="1:16" x14ac:dyDescent="0.2">
      <c r="A56" s="195" t="s">
        <v>174</v>
      </c>
      <c r="B56" s="196">
        <v>76702</v>
      </c>
      <c r="C56" s="175">
        <v>0.51069637994287276</v>
      </c>
      <c r="D56" s="196">
        <v>240</v>
      </c>
      <c r="E56" s="175">
        <v>1.5979652575720249E-3</v>
      </c>
      <c r="F56" s="196">
        <v>326</v>
      </c>
      <c r="G56" s="175">
        <v>2.1705694748686672E-3</v>
      </c>
      <c r="H56" s="196">
        <v>0</v>
      </c>
      <c r="I56" s="175">
        <v>0</v>
      </c>
      <c r="J56" s="196">
        <v>0</v>
      </c>
      <c r="K56" s="175">
        <v>0</v>
      </c>
      <c r="L56" s="196">
        <v>72558</v>
      </c>
      <c r="M56" s="175">
        <v>0.48310484649546243</v>
      </c>
      <c r="N56" s="196">
        <v>462</v>
      </c>
      <c r="O56" s="175">
        <v>3.076083120826148E-3</v>
      </c>
      <c r="P56" s="176">
        <v>150191</v>
      </c>
    </row>
    <row r="57" spans="1:16" x14ac:dyDescent="0.2">
      <c r="A57" s="197" t="s">
        <v>214</v>
      </c>
      <c r="B57" s="185">
        <v>133440</v>
      </c>
      <c r="C57" s="198">
        <v>0.9367826178525045</v>
      </c>
      <c r="D57" s="185">
        <v>0</v>
      </c>
      <c r="E57" s="198">
        <v>0</v>
      </c>
      <c r="F57" s="185">
        <v>929</v>
      </c>
      <c r="G57" s="198">
        <v>6.5218154375372948E-3</v>
      </c>
      <c r="H57" s="185">
        <v>249</v>
      </c>
      <c r="I57" s="198">
        <v>1.7480431043560673E-3</v>
      </c>
      <c r="J57" s="185">
        <v>129</v>
      </c>
      <c r="K57" s="198">
        <v>9.0561269261820354E-4</v>
      </c>
      <c r="L57" s="185">
        <v>18808</v>
      </c>
      <c r="M57" s="198">
        <v>0.13203692653304785</v>
      </c>
      <c r="N57" s="185">
        <v>3692</v>
      </c>
      <c r="O57" s="198">
        <v>2.5918775667801607E-2</v>
      </c>
      <c r="P57" s="199">
        <v>142445</v>
      </c>
    </row>
    <row r="58" spans="1:16" x14ac:dyDescent="0.2">
      <c r="A58" s="195" t="s">
        <v>175</v>
      </c>
      <c r="B58" s="196">
        <v>16728</v>
      </c>
      <c r="C58" s="175">
        <v>0.89368522278021156</v>
      </c>
      <c r="D58" s="196">
        <v>91</v>
      </c>
      <c r="E58" s="175">
        <v>4.8616305160807775E-3</v>
      </c>
      <c r="F58" s="196">
        <v>164</v>
      </c>
      <c r="G58" s="175">
        <v>8.7616198311785444E-3</v>
      </c>
      <c r="H58" s="196">
        <v>133</v>
      </c>
      <c r="I58" s="175">
        <v>7.1054599850411369E-3</v>
      </c>
      <c r="J58" s="196">
        <v>0</v>
      </c>
      <c r="K58" s="175">
        <v>0</v>
      </c>
      <c r="L58" s="196">
        <v>1323</v>
      </c>
      <c r="M58" s="175">
        <v>7.0680628272251314E-2</v>
      </c>
      <c r="N58" s="196">
        <v>747</v>
      </c>
      <c r="O58" s="175">
        <v>3.9908109840794959E-2</v>
      </c>
      <c r="P58" s="176">
        <v>18718</v>
      </c>
    </row>
    <row r="59" spans="1:16" x14ac:dyDescent="0.2">
      <c r="A59" s="97" t="s">
        <v>188</v>
      </c>
      <c r="B59" s="200">
        <v>57135</v>
      </c>
      <c r="C59" s="198">
        <v>0.81924549404224201</v>
      </c>
      <c r="D59" s="200">
        <v>0</v>
      </c>
      <c r="E59" s="198">
        <v>0</v>
      </c>
      <c r="F59" s="200">
        <v>0</v>
      </c>
      <c r="G59" s="198">
        <v>0</v>
      </c>
      <c r="H59" s="200">
        <v>0</v>
      </c>
      <c r="I59" s="198">
        <v>0</v>
      </c>
      <c r="J59" s="200">
        <v>0</v>
      </c>
      <c r="K59" s="198">
        <v>0</v>
      </c>
      <c r="L59" s="200">
        <v>14599</v>
      </c>
      <c r="M59" s="198">
        <v>0.20933167003627709</v>
      </c>
      <c r="N59" s="200">
        <v>1754</v>
      </c>
      <c r="O59" s="198">
        <v>2.5150198591933008E-2</v>
      </c>
      <c r="P59" s="250">
        <v>69741</v>
      </c>
    </row>
    <row r="60" spans="1:16" x14ac:dyDescent="0.2">
      <c r="A60" s="195" t="s">
        <v>185</v>
      </c>
      <c r="B60" s="196">
        <v>45617</v>
      </c>
      <c r="C60" s="175">
        <v>0.84700224669030955</v>
      </c>
      <c r="D60" s="196">
        <v>0</v>
      </c>
      <c r="E60" s="175">
        <v>0</v>
      </c>
      <c r="F60" s="196">
        <v>0</v>
      </c>
      <c r="G60" s="175">
        <v>0</v>
      </c>
      <c r="H60" s="196">
        <v>0</v>
      </c>
      <c r="I60" s="175">
        <v>0</v>
      </c>
      <c r="J60" s="196">
        <v>0</v>
      </c>
      <c r="K60" s="175">
        <v>0</v>
      </c>
      <c r="L60" s="196">
        <v>3236</v>
      </c>
      <c r="M60" s="175">
        <v>6.0085040013368736E-2</v>
      </c>
      <c r="N60" s="196">
        <v>5261</v>
      </c>
      <c r="O60" s="175">
        <v>9.7684609242995338E-2</v>
      </c>
      <c r="P60" s="176">
        <v>53857</v>
      </c>
    </row>
    <row r="61" spans="1:16" x14ac:dyDescent="0.2">
      <c r="A61" s="197" t="s">
        <v>216</v>
      </c>
      <c r="B61" s="185">
        <v>503527</v>
      </c>
      <c r="C61" s="198">
        <v>0.96626412617754132</v>
      </c>
      <c r="D61" s="185">
        <v>551</v>
      </c>
      <c r="E61" s="198">
        <v>1.0573644184399748E-3</v>
      </c>
      <c r="F61" s="185">
        <v>333</v>
      </c>
      <c r="G61" s="198">
        <v>6.3902423110800662E-4</v>
      </c>
      <c r="H61" s="185">
        <v>2775</v>
      </c>
      <c r="I61" s="198">
        <v>5.3252019259000553E-3</v>
      </c>
      <c r="J61" s="185">
        <v>0</v>
      </c>
      <c r="K61" s="198">
        <v>0</v>
      </c>
      <c r="L61" s="185">
        <v>11569</v>
      </c>
      <c r="M61" s="198">
        <v>2.2200814803869456E-2</v>
      </c>
      <c r="N61" s="185">
        <v>7326</v>
      </c>
      <c r="O61" s="198">
        <v>1.4058533084376145E-2</v>
      </c>
      <c r="P61" s="199">
        <v>521107</v>
      </c>
    </row>
    <row r="62" spans="1:16" x14ac:dyDescent="0.2">
      <c r="A62" s="195" t="s">
        <v>187</v>
      </c>
      <c r="B62" s="196">
        <v>36536</v>
      </c>
      <c r="C62" s="175">
        <v>0.65332689591044835</v>
      </c>
      <c r="D62" s="196">
        <v>0</v>
      </c>
      <c r="E62" s="175">
        <v>0</v>
      </c>
      <c r="F62" s="196">
        <v>226</v>
      </c>
      <c r="G62" s="175">
        <v>4.0412710333851904E-3</v>
      </c>
      <c r="H62" s="196">
        <v>0</v>
      </c>
      <c r="I62" s="175">
        <v>0</v>
      </c>
      <c r="J62" s="196">
        <v>0</v>
      </c>
      <c r="K62" s="175">
        <v>0</v>
      </c>
      <c r="L62" s="196">
        <v>17247</v>
      </c>
      <c r="M62" s="175">
        <v>0.3084062013840459</v>
      </c>
      <c r="N62" s="196">
        <v>2093</v>
      </c>
      <c r="O62" s="175">
        <v>3.7426461384403552E-2</v>
      </c>
      <c r="P62" s="176">
        <v>55923</v>
      </c>
    </row>
    <row r="63" spans="1:16" x14ac:dyDescent="0.2">
      <c r="A63" s="97" t="s">
        <v>176</v>
      </c>
      <c r="B63" s="200">
        <v>38988</v>
      </c>
      <c r="C63" s="198">
        <v>0.90906547285954109</v>
      </c>
      <c r="D63" s="200">
        <v>0</v>
      </c>
      <c r="E63" s="198">
        <v>0</v>
      </c>
      <c r="F63" s="200">
        <v>0</v>
      </c>
      <c r="G63" s="198">
        <v>0</v>
      </c>
      <c r="H63" s="200">
        <v>0</v>
      </c>
      <c r="I63" s="198">
        <v>0</v>
      </c>
      <c r="J63" s="200">
        <v>38</v>
      </c>
      <c r="K63" s="198">
        <v>8.8602872598395825E-4</v>
      </c>
      <c r="L63" s="200">
        <v>2067</v>
      </c>
      <c r="M63" s="198">
        <v>4.8195299384443203E-2</v>
      </c>
      <c r="N63" s="200">
        <v>2038</v>
      </c>
      <c r="O63" s="198">
        <v>4.7519119567244916E-2</v>
      </c>
      <c r="P63" s="250">
        <v>42888</v>
      </c>
    </row>
    <row r="64" spans="1:16" x14ac:dyDescent="0.2">
      <c r="A64" s="195" t="s">
        <v>177</v>
      </c>
      <c r="B64" s="196">
        <v>45715</v>
      </c>
      <c r="C64" s="175">
        <v>0.93311152841280209</v>
      </c>
      <c r="D64" s="196">
        <v>0</v>
      </c>
      <c r="E64" s="175">
        <v>0</v>
      </c>
      <c r="F64" s="196">
        <v>0</v>
      </c>
      <c r="G64" s="175">
        <v>0</v>
      </c>
      <c r="H64" s="196">
        <v>0</v>
      </c>
      <c r="I64" s="175">
        <v>0</v>
      </c>
      <c r="J64" s="196">
        <v>0</v>
      </c>
      <c r="K64" s="175">
        <v>0</v>
      </c>
      <c r="L64" s="196">
        <v>2703</v>
      </c>
      <c r="M64" s="175">
        <v>5.5172273024167211E-2</v>
      </c>
      <c r="N64" s="196">
        <v>3584</v>
      </c>
      <c r="O64" s="175">
        <v>7.3154800783801432E-2</v>
      </c>
      <c r="P64" s="176">
        <v>48992</v>
      </c>
    </row>
    <row r="65" spans="1:16" x14ac:dyDescent="0.2">
      <c r="A65" s="197" t="s">
        <v>213</v>
      </c>
      <c r="B65" s="185">
        <v>90891</v>
      </c>
      <c r="C65" s="198">
        <v>0.85523542474312164</v>
      </c>
      <c r="D65" s="185">
        <v>0</v>
      </c>
      <c r="E65" s="198">
        <v>0</v>
      </c>
      <c r="F65" s="185">
        <v>343</v>
      </c>
      <c r="G65" s="198">
        <v>3.2274455192141216E-3</v>
      </c>
      <c r="H65" s="185">
        <v>219</v>
      </c>
      <c r="I65" s="198">
        <v>2.0606722119763635E-3</v>
      </c>
      <c r="J65" s="185">
        <v>0</v>
      </c>
      <c r="K65" s="198">
        <v>0</v>
      </c>
      <c r="L65" s="185">
        <v>13661</v>
      </c>
      <c r="M65" s="198">
        <v>0.12854266250141141</v>
      </c>
      <c r="N65" s="185">
        <v>1541</v>
      </c>
      <c r="O65" s="198">
        <v>1.4499981181075689E-2</v>
      </c>
      <c r="P65" s="199">
        <v>106276</v>
      </c>
    </row>
    <row r="66" spans="1:16" x14ac:dyDescent="0.2">
      <c r="A66" s="195" t="s">
        <v>170</v>
      </c>
      <c r="B66" s="196">
        <v>55657</v>
      </c>
      <c r="C66" s="175">
        <v>0.97570254018898028</v>
      </c>
      <c r="D66" s="196">
        <v>0</v>
      </c>
      <c r="E66" s="175">
        <v>0</v>
      </c>
      <c r="F66" s="196">
        <v>31</v>
      </c>
      <c r="G66" s="175">
        <v>5.4344967831285174E-4</v>
      </c>
      <c r="H66" s="196">
        <v>0</v>
      </c>
      <c r="I66" s="175">
        <v>0</v>
      </c>
      <c r="J66" s="196">
        <v>151</v>
      </c>
      <c r="K66" s="175">
        <v>2.6471258524271165E-3</v>
      </c>
      <c r="L66" s="196">
        <v>1188</v>
      </c>
      <c r="M66" s="175">
        <v>2.0826394123731221E-2</v>
      </c>
      <c r="N66" s="196">
        <v>1217</v>
      </c>
      <c r="O66" s="175">
        <v>2.1334782532475501E-2</v>
      </c>
      <c r="P66" s="176">
        <v>57043</v>
      </c>
    </row>
    <row r="67" spans="1:16" x14ac:dyDescent="0.2">
      <c r="A67" s="97" t="s">
        <v>171</v>
      </c>
      <c r="B67" s="200">
        <v>13374</v>
      </c>
      <c r="C67" s="198">
        <v>0.80050278326449986</v>
      </c>
      <c r="D67" s="200">
        <v>0</v>
      </c>
      <c r="E67" s="198">
        <v>0</v>
      </c>
      <c r="F67" s="200">
        <v>0</v>
      </c>
      <c r="G67" s="198">
        <v>0</v>
      </c>
      <c r="H67" s="200">
        <v>0</v>
      </c>
      <c r="I67" s="198">
        <v>0</v>
      </c>
      <c r="J67" s="200">
        <v>41</v>
      </c>
      <c r="K67" s="198">
        <v>2.4540611719638477E-3</v>
      </c>
      <c r="L67" s="200">
        <v>3385</v>
      </c>
      <c r="M67" s="198">
        <v>0.20260968456335668</v>
      </c>
      <c r="N67" s="200">
        <v>0</v>
      </c>
      <c r="O67" s="198">
        <v>0</v>
      </c>
      <c r="P67" s="250">
        <v>16707</v>
      </c>
    </row>
    <row r="68" spans="1:16" x14ac:dyDescent="0.2">
      <c r="A68" s="195" t="s">
        <v>178</v>
      </c>
      <c r="B68" s="196">
        <v>8142</v>
      </c>
      <c r="C68" s="175">
        <v>0.54560075051933254</v>
      </c>
      <c r="D68" s="196">
        <v>0</v>
      </c>
      <c r="E68" s="175">
        <v>0</v>
      </c>
      <c r="F68" s="196">
        <v>53</v>
      </c>
      <c r="G68" s="175">
        <v>3.5515646987871073E-3</v>
      </c>
      <c r="H68" s="196">
        <v>4</v>
      </c>
      <c r="I68" s="175">
        <v>2.6804261877638546E-4</v>
      </c>
      <c r="J68" s="196">
        <v>670</v>
      </c>
      <c r="K68" s="175">
        <v>4.4897138645044563E-2</v>
      </c>
      <c r="L68" s="196">
        <v>6091</v>
      </c>
      <c r="M68" s="175">
        <v>0.40816189774174094</v>
      </c>
      <c r="N68" s="196">
        <v>0</v>
      </c>
      <c r="O68" s="175">
        <v>0</v>
      </c>
      <c r="P68" s="176">
        <v>14923</v>
      </c>
    </row>
    <row r="69" spans="1:16" x14ac:dyDescent="0.2">
      <c r="A69" s="197" t="s">
        <v>186</v>
      </c>
      <c r="B69" s="185">
        <v>84554</v>
      </c>
      <c r="C69" s="198">
        <v>0.94815927873779116</v>
      </c>
      <c r="D69" s="185">
        <v>361</v>
      </c>
      <c r="E69" s="198">
        <v>4.0481290018726801E-3</v>
      </c>
      <c r="F69" s="185">
        <v>399</v>
      </c>
      <c r="G69" s="198">
        <v>4.4742478441750673E-3</v>
      </c>
      <c r="H69" s="185">
        <v>196</v>
      </c>
      <c r="I69" s="198">
        <v>2.197876133980735E-3</v>
      </c>
      <c r="J69" s="185">
        <v>106</v>
      </c>
      <c r="K69" s="198">
        <v>1.1886472969487648E-3</v>
      </c>
      <c r="L69" s="185">
        <v>3096</v>
      </c>
      <c r="M69" s="198">
        <v>3.4717471993899775E-2</v>
      </c>
      <c r="N69" s="185">
        <v>721</v>
      </c>
      <c r="O69" s="198">
        <v>8.0850443500005611E-3</v>
      </c>
      <c r="P69" s="199">
        <v>89177</v>
      </c>
    </row>
    <row r="70" spans="1:16" x14ac:dyDescent="0.2">
      <c r="A70" s="195" t="s">
        <v>179</v>
      </c>
      <c r="B70" s="196">
        <v>24636</v>
      </c>
      <c r="C70" s="175">
        <v>0.8745473908413206</v>
      </c>
      <c r="D70" s="196">
        <v>55</v>
      </c>
      <c r="E70" s="175">
        <v>1.9524316648917288E-3</v>
      </c>
      <c r="F70" s="196">
        <v>107</v>
      </c>
      <c r="G70" s="175">
        <v>3.7983670571529998E-3</v>
      </c>
      <c r="H70" s="196">
        <v>68</v>
      </c>
      <c r="I70" s="175">
        <v>2.4139155129570466E-3</v>
      </c>
      <c r="J70" s="196">
        <v>344</v>
      </c>
      <c r="K70" s="175">
        <v>1.2211572594959176E-2</v>
      </c>
      <c r="L70" s="196">
        <v>4220</v>
      </c>
      <c r="M70" s="175">
        <v>0.14980475683351083</v>
      </c>
      <c r="N70" s="196">
        <v>616</v>
      </c>
      <c r="O70" s="175">
        <v>2.1867234646787363E-2</v>
      </c>
      <c r="P70" s="176">
        <v>28170</v>
      </c>
    </row>
    <row r="71" spans="1:16" x14ac:dyDescent="0.2">
      <c r="A71" s="97" t="s">
        <v>180</v>
      </c>
      <c r="B71" s="200">
        <v>32693</v>
      </c>
      <c r="C71" s="198">
        <v>0.95156736618447479</v>
      </c>
      <c r="D71" s="200">
        <v>0</v>
      </c>
      <c r="E71" s="198">
        <v>0</v>
      </c>
      <c r="F71" s="200">
        <v>54</v>
      </c>
      <c r="G71" s="198">
        <v>1.5717321069942079E-3</v>
      </c>
      <c r="H71" s="200">
        <v>0</v>
      </c>
      <c r="I71" s="198">
        <v>0</v>
      </c>
      <c r="J71" s="200">
        <v>0</v>
      </c>
      <c r="K71" s="198">
        <v>0</v>
      </c>
      <c r="L71" s="200">
        <v>4902</v>
      </c>
      <c r="M71" s="198">
        <v>0.14267834793491865</v>
      </c>
      <c r="N71" s="200">
        <v>557</v>
      </c>
      <c r="O71" s="198">
        <v>1.6212125622143959E-2</v>
      </c>
      <c r="P71" s="250">
        <v>34357</v>
      </c>
    </row>
    <row r="72" spans="1:16" x14ac:dyDescent="0.2">
      <c r="A72" s="195" t="s">
        <v>181</v>
      </c>
      <c r="B72" s="196">
        <v>34916</v>
      </c>
      <c r="C72" s="175">
        <v>0.6051404703721035</v>
      </c>
      <c r="D72" s="196">
        <v>0</v>
      </c>
      <c r="E72" s="175">
        <v>0</v>
      </c>
      <c r="F72" s="196">
        <v>182</v>
      </c>
      <c r="G72" s="175">
        <v>3.1543007677776046E-3</v>
      </c>
      <c r="H72" s="196">
        <v>322</v>
      </c>
      <c r="I72" s="175">
        <v>5.5806859737603772E-3</v>
      </c>
      <c r="J72" s="196">
        <v>0</v>
      </c>
      <c r="K72" s="175">
        <v>0</v>
      </c>
      <c r="L72" s="196">
        <v>22436</v>
      </c>
      <c r="M72" s="175">
        <v>0.38884556058163922</v>
      </c>
      <c r="N72" s="196">
        <v>944</v>
      </c>
      <c r="O72" s="175">
        <v>1.6360768817483839E-2</v>
      </c>
      <c r="P72" s="176">
        <v>57699</v>
      </c>
    </row>
    <row r="73" spans="1:16" x14ac:dyDescent="0.2">
      <c r="A73" s="197" t="s">
        <v>182</v>
      </c>
      <c r="B73" s="185">
        <v>56260</v>
      </c>
      <c r="C73" s="198">
        <v>0.7939039017850843</v>
      </c>
      <c r="D73" s="185">
        <v>0</v>
      </c>
      <c r="E73" s="198">
        <v>0</v>
      </c>
      <c r="F73" s="185">
        <v>512</v>
      </c>
      <c r="G73" s="198">
        <v>7.2250052917519226E-3</v>
      </c>
      <c r="H73" s="185">
        <v>141</v>
      </c>
      <c r="I73" s="198">
        <v>1.9896987229238695E-3</v>
      </c>
      <c r="J73" s="185">
        <v>178</v>
      </c>
      <c r="K73" s="198">
        <v>2.5118182459606293E-3</v>
      </c>
      <c r="L73" s="185">
        <v>16538</v>
      </c>
      <c r="M73" s="198">
        <v>0.23337331545897128</v>
      </c>
      <c r="N73" s="185">
        <v>1235</v>
      </c>
      <c r="O73" s="198">
        <v>1.7427502998659423E-2</v>
      </c>
      <c r="P73" s="199">
        <v>70865</v>
      </c>
    </row>
    <row r="74" spans="1:16" x14ac:dyDescent="0.2">
      <c r="A74" s="202" t="s">
        <v>211</v>
      </c>
      <c r="B74" s="203">
        <v>3471420</v>
      </c>
      <c r="C74" s="204">
        <v>0.86965518623550753</v>
      </c>
      <c r="D74" s="203">
        <v>2780</v>
      </c>
      <c r="E74" s="204">
        <v>6.9644163418275829E-4</v>
      </c>
      <c r="F74" s="203">
        <v>4854</v>
      </c>
      <c r="G74" s="204">
        <v>1.2160171555119096E-3</v>
      </c>
      <c r="H74" s="203">
        <v>4846</v>
      </c>
      <c r="I74" s="204">
        <v>1.2140130069243334E-3</v>
      </c>
      <c r="J74" s="203">
        <v>3472</v>
      </c>
      <c r="K74" s="204">
        <v>8.698004870081068E-4</v>
      </c>
      <c r="L74" s="203">
        <v>426421</v>
      </c>
      <c r="M74" s="204">
        <v>0.10682638060785826</v>
      </c>
      <c r="N74" s="203">
        <v>190380</v>
      </c>
      <c r="O74" s="204">
        <v>4.7693726012846591E-2</v>
      </c>
      <c r="P74" s="205">
        <v>3991720</v>
      </c>
    </row>
    <row r="75" spans="1:16" x14ac:dyDescent="0.2">
      <c r="A75" s="208" t="s">
        <v>30</v>
      </c>
    </row>
    <row r="76" spans="1:16" x14ac:dyDescent="0.2">
      <c r="A76" s="330" t="s">
        <v>394</v>
      </c>
    </row>
  </sheetData>
  <mergeCells count="56">
    <mergeCell ref="A6:P6"/>
    <mergeCell ref="A11:A13"/>
    <mergeCell ref="B11:P11"/>
    <mergeCell ref="B12:C12"/>
    <mergeCell ref="D12:E12"/>
    <mergeCell ref="F12:G12"/>
    <mergeCell ref="H12:I12"/>
    <mergeCell ref="J12:K12"/>
    <mergeCell ref="L12:M12"/>
    <mergeCell ref="N12:O12"/>
    <mergeCell ref="P12:P13"/>
    <mergeCell ref="A19:A20"/>
    <mergeCell ref="B19:C19"/>
    <mergeCell ref="D19:E19"/>
    <mergeCell ref="F19:G19"/>
    <mergeCell ref="H19:I19"/>
    <mergeCell ref="P19:P20"/>
    <mergeCell ref="L26:M26"/>
    <mergeCell ref="N26:O26"/>
    <mergeCell ref="P26:P27"/>
    <mergeCell ref="J26:K26"/>
    <mergeCell ref="H35:I35"/>
    <mergeCell ref="J19:K19"/>
    <mergeCell ref="L19:M19"/>
    <mergeCell ref="N19:O19"/>
    <mergeCell ref="N35:O35"/>
    <mergeCell ref="A26:A27"/>
    <mergeCell ref="B26:C26"/>
    <mergeCell ref="D26:E26"/>
    <mergeCell ref="F26:G26"/>
    <mergeCell ref="H26:I26"/>
    <mergeCell ref="P35:P36"/>
    <mergeCell ref="A43:A44"/>
    <mergeCell ref="B43:C43"/>
    <mergeCell ref="D43:E43"/>
    <mergeCell ref="F43:G43"/>
    <mergeCell ref="H43:I43"/>
    <mergeCell ref="J43:K43"/>
    <mergeCell ref="L43:M43"/>
    <mergeCell ref="N43:O43"/>
    <mergeCell ref="P43:P44"/>
    <mergeCell ref="J35:K35"/>
    <mergeCell ref="L35:M35"/>
    <mergeCell ref="A35:A36"/>
    <mergeCell ref="B35:C35"/>
    <mergeCell ref="D35:E35"/>
    <mergeCell ref="F35:G35"/>
    <mergeCell ref="J49:K49"/>
    <mergeCell ref="L49:M49"/>
    <mergeCell ref="N49:O49"/>
    <mergeCell ref="P49:P50"/>
    <mergeCell ref="A49:A50"/>
    <mergeCell ref="B49:C49"/>
    <mergeCell ref="D49:E49"/>
    <mergeCell ref="F49:G49"/>
    <mergeCell ref="H49:I49"/>
  </mergeCells>
  <pageMargins left="0.75" right="0.75" top="1" bottom="1" header="0" footer="0"/>
  <pageSetup orientation="portrait"/>
  <headerFooter alignWithMargins="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AAD8-0202-4971-968F-2B2EB761269B}">
  <dimension ref="A6:I76"/>
  <sheetViews>
    <sheetView showGridLines="0" zoomScale="80" zoomScaleNormal="80" workbookViewId="0">
      <selection activeCell="B14" sqref="B14"/>
    </sheetView>
  </sheetViews>
  <sheetFormatPr baseColWidth="10" defaultColWidth="10.85546875" defaultRowHeight="12" x14ac:dyDescent="0.2"/>
  <cols>
    <col min="1" max="1" width="24" style="168" customWidth="1"/>
    <col min="2" max="2" width="19.42578125" style="168" customWidth="1"/>
    <col min="3" max="3" width="6.42578125" style="168" customWidth="1"/>
    <col min="4" max="4" width="14.140625" style="168" customWidth="1"/>
    <col min="5" max="5" width="12.140625" style="168" customWidth="1"/>
    <col min="6" max="16384" width="10.85546875" style="168"/>
  </cols>
  <sheetData>
    <row r="6" spans="1:6" s="166" customFormat="1" ht="16.5" x14ac:dyDescent="0.2">
      <c r="A6" s="625" t="s">
        <v>1</v>
      </c>
      <c r="B6" s="625"/>
      <c r="C6" s="625"/>
      <c r="D6" s="625"/>
      <c r="E6" s="625"/>
      <c r="F6" s="625"/>
    </row>
    <row r="7" spans="1:6" ht="15" customHeight="1" x14ac:dyDescent="0.2">
      <c r="A7" s="167" t="s">
        <v>374</v>
      </c>
      <c r="B7" s="167"/>
      <c r="C7" s="167"/>
      <c r="D7" s="167"/>
      <c r="E7" s="167"/>
      <c r="F7" s="167"/>
    </row>
    <row r="8" spans="1:6" ht="15" customHeight="1" x14ac:dyDescent="0.2">
      <c r="A8" s="167" t="s">
        <v>334</v>
      </c>
      <c r="B8" s="167"/>
      <c r="C8" s="167"/>
      <c r="D8" s="167"/>
      <c r="E8" s="167"/>
      <c r="F8" s="167"/>
    </row>
    <row r="9" spans="1:6" ht="15" customHeight="1" x14ac:dyDescent="0.2">
      <c r="A9" s="167" t="s">
        <v>3</v>
      </c>
      <c r="B9" s="167"/>
      <c r="C9" s="167"/>
      <c r="D9" s="167"/>
      <c r="E9" s="167"/>
      <c r="F9" s="167"/>
    </row>
    <row r="10" spans="1:6" ht="15" customHeight="1" x14ac:dyDescent="0.2">
      <c r="A10" s="169" t="s">
        <v>393</v>
      </c>
      <c r="B10" s="169"/>
      <c r="C10" s="169"/>
      <c r="D10" s="169"/>
      <c r="E10" s="169"/>
      <c r="F10" s="167"/>
    </row>
    <row r="11" spans="1:6" ht="14.25" x14ac:dyDescent="0.25">
      <c r="A11" s="622" t="s">
        <v>13</v>
      </c>
      <c r="B11" s="626"/>
      <c r="C11" s="626"/>
      <c r="D11" s="626"/>
      <c r="E11" s="626"/>
      <c r="F11" s="626"/>
    </row>
    <row r="12" spans="1:6" ht="20.25" customHeight="1" x14ac:dyDescent="0.2">
      <c r="A12" s="623"/>
      <c r="B12" s="577" t="s">
        <v>43</v>
      </c>
      <c r="C12" s="578"/>
      <c r="D12" s="577" t="s">
        <v>42</v>
      </c>
      <c r="E12" s="578"/>
      <c r="F12" s="627" t="s">
        <v>11</v>
      </c>
    </row>
    <row r="13" spans="1:6" ht="17.25" customHeight="1" x14ac:dyDescent="0.2">
      <c r="A13" s="624"/>
      <c r="B13" s="170" t="s">
        <v>29</v>
      </c>
      <c r="C13" s="171" t="s">
        <v>12</v>
      </c>
      <c r="D13" s="170" t="s">
        <v>29</v>
      </c>
      <c r="E13" s="171" t="s">
        <v>12</v>
      </c>
      <c r="F13" s="628"/>
    </row>
    <row r="14" spans="1:6" ht="24" x14ac:dyDescent="0.2">
      <c r="A14" s="172" t="s">
        <v>3</v>
      </c>
      <c r="B14" s="465">
        <v>67924</v>
      </c>
      <c r="C14" s="374">
        <v>1.3885521516589073E-2</v>
      </c>
      <c r="D14" s="373">
        <v>4823790</v>
      </c>
      <c r="E14" s="374">
        <v>0.98611447848341094</v>
      </c>
      <c r="F14" s="375">
        <v>4891714</v>
      </c>
    </row>
    <row r="15" spans="1:6" x14ac:dyDescent="0.2">
      <c r="A15" s="186" t="s">
        <v>5</v>
      </c>
      <c r="B15" s="456">
        <v>67924</v>
      </c>
      <c r="C15" s="466">
        <v>1.3885521516589073E-2</v>
      </c>
      <c r="D15" s="456">
        <v>4823790</v>
      </c>
      <c r="E15" s="467">
        <v>0.98611447848341094</v>
      </c>
      <c r="F15" s="226">
        <v>4891714</v>
      </c>
    </row>
    <row r="16" spans="1:6" x14ac:dyDescent="0.2">
      <c r="A16" s="168" t="s">
        <v>30</v>
      </c>
    </row>
    <row r="17" spans="1:6" x14ac:dyDescent="0.2">
      <c r="B17" s="468"/>
      <c r="C17" s="468"/>
      <c r="D17" s="468"/>
      <c r="E17" s="468"/>
      <c r="F17" s="468"/>
    </row>
    <row r="18" spans="1:6" x14ac:dyDescent="0.2">
      <c r="A18" s="617" t="s">
        <v>14</v>
      </c>
      <c r="B18" s="577" t="s">
        <v>43</v>
      </c>
      <c r="C18" s="578"/>
      <c r="D18" s="577" t="s">
        <v>42</v>
      </c>
      <c r="E18" s="578"/>
      <c r="F18" s="629" t="s">
        <v>11</v>
      </c>
    </row>
    <row r="19" spans="1:6" x14ac:dyDescent="0.2">
      <c r="A19" s="618"/>
      <c r="B19" s="170" t="s">
        <v>29</v>
      </c>
      <c r="C19" s="171" t="s">
        <v>12</v>
      </c>
      <c r="D19" s="170" t="s">
        <v>29</v>
      </c>
      <c r="E19" s="171" t="s">
        <v>12</v>
      </c>
      <c r="F19" s="628"/>
    </row>
    <row r="20" spans="1:6" x14ac:dyDescent="0.2">
      <c r="A20" s="179" t="s">
        <v>15</v>
      </c>
      <c r="B20" s="452">
        <v>28712</v>
      </c>
      <c r="C20" s="469">
        <v>7.5790251692689423E-2</v>
      </c>
      <c r="D20" s="452">
        <v>350123</v>
      </c>
      <c r="E20" s="470">
        <v>0.92420974830731062</v>
      </c>
      <c r="F20" s="506">
        <v>378835</v>
      </c>
    </row>
    <row r="21" spans="1:6" x14ac:dyDescent="0.2">
      <c r="A21" s="174" t="s">
        <v>16</v>
      </c>
      <c r="B21" s="214">
        <v>39212</v>
      </c>
      <c r="C21" s="472">
        <v>8.7851365132964477E-3</v>
      </c>
      <c r="D21" s="473">
        <v>4424236</v>
      </c>
      <c r="E21" s="474">
        <v>0.99121486348670351</v>
      </c>
      <c r="F21" s="216">
        <v>4463448</v>
      </c>
    </row>
    <row r="22" spans="1:6" x14ac:dyDescent="0.2">
      <c r="A22" s="177" t="s">
        <v>17</v>
      </c>
      <c r="B22" s="377">
        <v>0</v>
      </c>
      <c r="C22" s="475">
        <v>0</v>
      </c>
      <c r="D22" s="476">
        <v>49431</v>
      </c>
      <c r="E22" s="378">
        <v>1</v>
      </c>
      <c r="F22" s="379">
        <v>49431</v>
      </c>
    </row>
    <row r="23" spans="1:6" x14ac:dyDescent="0.2">
      <c r="A23" s="168" t="s">
        <v>30</v>
      </c>
      <c r="B23" s="208"/>
      <c r="C23" s="208"/>
      <c r="D23" s="208"/>
      <c r="E23" s="208"/>
      <c r="F23" s="208"/>
    </row>
    <row r="24" spans="1:6" x14ac:dyDescent="0.2">
      <c r="B24" s="208"/>
      <c r="C24" s="208"/>
      <c r="D24" s="208"/>
      <c r="E24" s="208"/>
      <c r="F24" s="208"/>
    </row>
    <row r="25" spans="1:6" x14ac:dyDescent="0.2">
      <c r="A25" s="617" t="s">
        <v>18</v>
      </c>
      <c r="B25" s="577" t="s">
        <v>43</v>
      </c>
      <c r="C25" s="578"/>
      <c r="D25" s="577" t="s">
        <v>42</v>
      </c>
      <c r="E25" s="578"/>
      <c r="F25" s="629" t="s">
        <v>11</v>
      </c>
    </row>
    <row r="26" spans="1:6" x14ac:dyDescent="0.2">
      <c r="A26" s="618"/>
      <c r="B26" s="170" t="s">
        <v>29</v>
      </c>
      <c r="C26" s="171" t="s">
        <v>12</v>
      </c>
      <c r="D26" s="170" t="s">
        <v>29</v>
      </c>
      <c r="E26" s="171" t="s">
        <v>12</v>
      </c>
      <c r="F26" s="628"/>
    </row>
    <row r="27" spans="1:6" x14ac:dyDescent="0.2">
      <c r="A27" s="179" t="s">
        <v>19</v>
      </c>
      <c r="B27" s="452">
        <v>0</v>
      </c>
      <c r="C27" s="477">
        <v>0</v>
      </c>
      <c r="D27" s="452">
        <v>206230</v>
      </c>
      <c r="E27" s="478">
        <v>1</v>
      </c>
      <c r="F27" s="507">
        <v>206230</v>
      </c>
    </row>
    <row r="28" spans="1:6" x14ac:dyDescent="0.2">
      <c r="A28" s="174" t="s">
        <v>20</v>
      </c>
      <c r="B28" s="214">
        <v>3600</v>
      </c>
      <c r="C28" s="472">
        <v>3.4273082206843762E-3</v>
      </c>
      <c r="D28" s="473">
        <v>1046788</v>
      </c>
      <c r="E28" s="474">
        <v>0.99657364380937696</v>
      </c>
      <c r="F28" s="216">
        <v>1050387</v>
      </c>
    </row>
    <row r="29" spans="1:6" x14ac:dyDescent="0.2">
      <c r="A29" s="184" t="s">
        <v>21</v>
      </c>
      <c r="B29" s="221">
        <v>37896</v>
      </c>
      <c r="C29" s="480">
        <v>1.9045580029280015E-2</v>
      </c>
      <c r="D29" s="221">
        <v>1951857</v>
      </c>
      <c r="E29" s="391">
        <v>0.98095441997071997</v>
      </c>
      <c r="F29" s="227">
        <v>1989753</v>
      </c>
    </row>
    <row r="30" spans="1:6" x14ac:dyDescent="0.2">
      <c r="A30" s="174" t="s">
        <v>22</v>
      </c>
      <c r="B30" s="214">
        <v>20857</v>
      </c>
      <c r="C30" s="472">
        <v>2.7138858780865784E-2</v>
      </c>
      <c r="D30" s="473">
        <v>747671</v>
      </c>
      <c r="E30" s="474">
        <v>0.97285984003206127</v>
      </c>
      <c r="F30" s="216">
        <v>768529</v>
      </c>
    </row>
    <row r="31" spans="1:6" x14ac:dyDescent="0.2">
      <c r="A31" s="177" t="s">
        <v>23</v>
      </c>
      <c r="B31" s="377">
        <v>5570</v>
      </c>
      <c r="C31" s="475">
        <v>6.3755946358013101E-3</v>
      </c>
      <c r="D31" s="476">
        <v>868074</v>
      </c>
      <c r="E31" s="378">
        <v>0.99362440536419872</v>
      </c>
      <c r="F31" s="379">
        <v>873644</v>
      </c>
    </row>
    <row r="32" spans="1:6" x14ac:dyDescent="0.2">
      <c r="A32" s="168" t="s">
        <v>30</v>
      </c>
      <c r="B32" s="219"/>
      <c r="C32" s="388"/>
      <c r="D32" s="219"/>
      <c r="E32" s="388"/>
      <c r="F32" s="219"/>
    </row>
    <row r="33" spans="1:9" x14ac:dyDescent="0.2">
      <c r="B33" s="208"/>
      <c r="C33" s="208"/>
      <c r="D33" s="208"/>
      <c r="E33" s="208"/>
      <c r="F33" s="208"/>
    </row>
    <row r="34" spans="1:9" x14ac:dyDescent="0.2">
      <c r="A34" s="617" t="s">
        <v>24</v>
      </c>
      <c r="B34" s="577" t="s">
        <v>43</v>
      </c>
      <c r="C34" s="578"/>
      <c r="D34" s="577" t="s">
        <v>42</v>
      </c>
      <c r="E34" s="578"/>
      <c r="F34" s="629" t="s">
        <v>11</v>
      </c>
    </row>
    <row r="35" spans="1:9" x14ac:dyDescent="0.2">
      <c r="A35" s="618"/>
      <c r="B35" s="170" t="s">
        <v>29</v>
      </c>
      <c r="C35" s="171" t="s">
        <v>12</v>
      </c>
      <c r="D35" s="170" t="s">
        <v>29</v>
      </c>
      <c r="E35" s="171" t="s">
        <v>12</v>
      </c>
      <c r="F35" s="628"/>
    </row>
    <row r="36" spans="1:9" x14ac:dyDescent="0.2">
      <c r="A36" s="179" t="s">
        <v>25</v>
      </c>
      <c r="B36" s="364">
        <v>5276</v>
      </c>
      <c r="C36" s="478">
        <v>1.9043356481815689E-2</v>
      </c>
      <c r="D36" s="364">
        <v>271776</v>
      </c>
      <c r="E36" s="478">
        <v>0.98095664351818435</v>
      </c>
      <c r="F36" s="481">
        <v>277052</v>
      </c>
    </row>
    <row r="37" spans="1:9" x14ac:dyDescent="0.2">
      <c r="A37" s="174" t="s">
        <v>26</v>
      </c>
      <c r="B37" s="322">
        <v>13317</v>
      </c>
      <c r="C37" s="482">
        <v>1.669860011134908E-2</v>
      </c>
      <c r="D37" s="322">
        <v>784175</v>
      </c>
      <c r="E37" s="482">
        <v>0.98330139988865095</v>
      </c>
      <c r="F37" s="176">
        <v>797492</v>
      </c>
    </row>
    <row r="38" spans="1:9" x14ac:dyDescent="0.2">
      <c r="A38" s="184" t="s">
        <v>27</v>
      </c>
      <c r="B38" s="185">
        <v>42475</v>
      </c>
      <c r="C38" s="483">
        <v>3.0699034543370383E-2</v>
      </c>
      <c r="D38" s="364">
        <v>1341119</v>
      </c>
      <c r="E38" s="483">
        <v>0.96930096545662958</v>
      </c>
      <c r="F38" s="199">
        <v>1383594</v>
      </c>
    </row>
    <row r="39" spans="1:9" x14ac:dyDescent="0.2">
      <c r="A39" s="186" t="s">
        <v>28</v>
      </c>
      <c r="B39" s="328">
        <v>6856</v>
      </c>
      <c r="C39" s="484">
        <v>2.81725329309625E-3</v>
      </c>
      <c r="D39" s="361">
        <v>2426721</v>
      </c>
      <c r="E39" s="484">
        <v>0.99718315762482868</v>
      </c>
      <c r="F39" s="187">
        <v>2433576</v>
      </c>
    </row>
    <row r="40" spans="1:9" x14ac:dyDescent="0.2">
      <c r="A40" s="168" t="s">
        <v>30</v>
      </c>
      <c r="B40" s="322"/>
      <c r="C40" s="485"/>
      <c r="D40" s="322"/>
      <c r="E40" s="485"/>
      <c r="F40" s="322"/>
    </row>
    <row r="41" spans="1:9" x14ac:dyDescent="0.2">
      <c r="B41" s="208"/>
      <c r="C41" s="208"/>
      <c r="D41" s="208"/>
      <c r="E41" s="208"/>
      <c r="F41" s="208"/>
    </row>
    <row r="42" spans="1:9" x14ac:dyDescent="0.2">
      <c r="A42" s="617" t="s">
        <v>218</v>
      </c>
      <c r="B42" s="577" t="s">
        <v>43</v>
      </c>
      <c r="C42" s="578"/>
      <c r="D42" s="577" t="s">
        <v>42</v>
      </c>
      <c r="E42" s="578"/>
      <c r="F42" s="621" t="s">
        <v>11</v>
      </c>
    </row>
    <row r="43" spans="1:9" x14ac:dyDescent="0.2">
      <c r="A43" s="618"/>
      <c r="B43" s="170" t="s">
        <v>29</v>
      </c>
      <c r="C43" s="171" t="s">
        <v>12</v>
      </c>
      <c r="D43" s="170" t="s">
        <v>29</v>
      </c>
      <c r="E43" s="171" t="s">
        <v>12</v>
      </c>
      <c r="F43" s="621"/>
    </row>
    <row r="44" spans="1:9" x14ac:dyDescent="0.2">
      <c r="A44" s="190" t="s">
        <v>193</v>
      </c>
      <c r="B44" s="486">
        <v>30609</v>
      </c>
      <c r="C44" s="487">
        <v>1.0890948546859472E-2</v>
      </c>
      <c r="D44" s="488">
        <v>2779890</v>
      </c>
      <c r="E44" s="487">
        <v>0.98910905145314054</v>
      </c>
      <c r="F44" s="506">
        <v>2810499</v>
      </c>
    </row>
    <row r="45" spans="1:9" x14ac:dyDescent="0.2">
      <c r="A45" s="192" t="s">
        <v>210</v>
      </c>
      <c r="B45" s="456">
        <v>37315</v>
      </c>
      <c r="C45" s="433">
        <v>1.7929430645079916E-2</v>
      </c>
      <c r="D45" s="224">
        <v>2043900</v>
      </c>
      <c r="E45" s="433">
        <v>0.9820705693549201</v>
      </c>
      <c r="F45" s="226">
        <v>2081215</v>
      </c>
    </row>
    <row r="46" spans="1:9" x14ac:dyDescent="0.2">
      <c r="A46" s="168" t="s">
        <v>30</v>
      </c>
    </row>
    <row r="47" spans="1:9" x14ac:dyDescent="0.2">
      <c r="I47" s="193"/>
    </row>
    <row r="48" spans="1:9" x14ac:dyDescent="0.2">
      <c r="A48" s="655" t="s">
        <v>3</v>
      </c>
      <c r="B48" s="657" t="s">
        <v>43</v>
      </c>
      <c r="C48" s="658"/>
      <c r="D48" s="657" t="s">
        <v>42</v>
      </c>
      <c r="E48" s="658"/>
      <c r="F48" s="678" t="s">
        <v>11</v>
      </c>
    </row>
    <row r="49" spans="1:6" x14ac:dyDescent="0.2">
      <c r="A49" s="656"/>
      <c r="B49" s="230" t="s">
        <v>29</v>
      </c>
      <c r="C49" s="231" t="s">
        <v>12</v>
      </c>
      <c r="D49" s="230" t="s">
        <v>29</v>
      </c>
      <c r="E49" s="231" t="s">
        <v>12</v>
      </c>
      <c r="F49" s="679"/>
    </row>
    <row r="50" spans="1:6" x14ac:dyDescent="0.2">
      <c r="A50" s="220" t="s">
        <v>172</v>
      </c>
      <c r="B50" s="191">
        <v>204</v>
      </c>
      <c r="C50" s="181">
        <v>5.5632823365785811E-3</v>
      </c>
      <c r="D50" s="191">
        <v>36465</v>
      </c>
      <c r="E50" s="181">
        <v>0.99443671766342145</v>
      </c>
      <c r="F50" s="180">
        <v>36669</v>
      </c>
    </row>
    <row r="51" spans="1:6" x14ac:dyDescent="0.2">
      <c r="A51" s="213" t="s">
        <v>189</v>
      </c>
      <c r="B51" s="196">
        <v>1778</v>
      </c>
      <c r="C51" s="175">
        <v>8.4497671324018624E-3</v>
      </c>
      <c r="D51" s="196">
        <v>208642</v>
      </c>
      <c r="E51" s="175">
        <v>0.99155023286759814</v>
      </c>
      <c r="F51" s="176">
        <v>210420</v>
      </c>
    </row>
    <row r="52" spans="1:6" x14ac:dyDescent="0.2">
      <c r="A52" s="220" t="s">
        <v>226</v>
      </c>
      <c r="B52" s="185">
        <v>7193</v>
      </c>
      <c r="C52" s="198">
        <v>6.5423025849053167E-3</v>
      </c>
      <c r="D52" s="185">
        <v>1092267</v>
      </c>
      <c r="E52" s="198">
        <v>0.99345769741509471</v>
      </c>
      <c r="F52" s="199">
        <v>1099460</v>
      </c>
    </row>
    <row r="53" spans="1:6" x14ac:dyDescent="0.2">
      <c r="A53" s="213" t="s">
        <v>183</v>
      </c>
      <c r="B53" s="196">
        <v>3310</v>
      </c>
      <c r="C53" s="175">
        <v>2.106710285965236E-2</v>
      </c>
      <c r="D53" s="196">
        <v>153808</v>
      </c>
      <c r="E53" s="175">
        <v>0.97893926182399105</v>
      </c>
      <c r="F53" s="176">
        <v>157117</v>
      </c>
    </row>
    <row r="54" spans="1:6" x14ac:dyDescent="0.2">
      <c r="A54" s="220" t="s">
        <v>212</v>
      </c>
      <c r="B54" s="200">
        <v>1029</v>
      </c>
      <c r="C54" s="198">
        <v>3.210017500678502E-3</v>
      </c>
      <c r="D54" s="200">
        <v>319529</v>
      </c>
      <c r="E54" s="198">
        <v>0.99678686294878638</v>
      </c>
      <c r="F54" s="250">
        <v>320559</v>
      </c>
    </row>
    <row r="55" spans="1:6" x14ac:dyDescent="0.2">
      <c r="A55" s="213" t="s">
        <v>174</v>
      </c>
      <c r="B55" s="196">
        <v>1451</v>
      </c>
      <c r="C55" s="175">
        <v>1.3186953005007589E-2</v>
      </c>
      <c r="D55" s="196">
        <v>108582</v>
      </c>
      <c r="E55" s="175">
        <v>0.98681304699499239</v>
      </c>
      <c r="F55" s="176">
        <v>110033</v>
      </c>
    </row>
    <row r="56" spans="1:6" x14ac:dyDescent="0.2">
      <c r="A56" s="220" t="s">
        <v>214</v>
      </c>
      <c r="B56" s="185">
        <v>1147</v>
      </c>
      <c r="C56" s="198">
        <v>1.0537243229338919E-2</v>
      </c>
      <c r="D56" s="185">
        <v>107705</v>
      </c>
      <c r="E56" s="198">
        <v>0.98946275677066109</v>
      </c>
      <c r="F56" s="199">
        <v>108852</v>
      </c>
    </row>
    <row r="57" spans="1:6" x14ac:dyDescent="0.2">
      <c r="A57" s="213" t="s">
        <v>175</v>
      </c>
      <c r="B57" s="196">
        <v>402</v>
      </c>
      <c r="C57" s="175">
        <v>1.7142857142857144E-2</v>
      </c>
      <c r="D57" s="196">
        <v>23048</v>
      </c>
      <c r="E57" s="175">
        <v>0.98285714285714287</v>
      </c>
      <c r="F57" s="176">
        <v>23450</v>
      </c>
    </row>
    <row r="58" spans="1:6" x14ac:dyDescent="0.2">
      <c r="A58" s="220" t="s">
        <v>188</v>
      </c>
      <c r="B58" s="200">
        <v>1367</v>
      </c>
      <c r="C58" s="198">
        <v>2.0150353773584907E-2</v>
      </c>
      <c r="D58" s="200">
        <v>66473</v>
      </c>
      <c r="E58" s="198">
        <v>0.97984964622641513</v>
      </c>
      <c r="F58" s="250">
        <v>67840</v>
      </c>
    </row>
    <row r="59" spans="1:6" x14ac:dyDescent="0.2">
      <c r="A59" s="213" t="s">
        <v>185</v>
      </c>
      <c r="B59" s="196">
        <v>477</v>
      </c>
      <c r="C59" s="175">
        <v>8.4134403386542031E-3</v>
      </c>
      <c r="D59" s="196">
        <v>56218</v>
      </c>
      <c r="E59" s="175">
        <v>0.99158655966134579</v>
      </c>
      <c r="F59" s="176">
        <v>56695</v>
      </c>
    </row>
    <row r="60" spans="1:6" x14ac:dyDescent="0.2">
      <c r="A60" s="220" t="s">
        <v>216</v>
      </c>
      <c r="B60" s="185">
        <v>4878</v>
      </c>
      <c r="C60" s="198">
        <v>9.7604702953952918E-3</v>
      </c>
      <c r="D60" s="185">
        <v>494893</v>
      </c>
      <c r="E60" s="198">
        <v>0.99023952970460472</v>
      </c>
      <c r="F60" s="199">
        <v>499771</v>
      </c>
    </row>
    <row r="61" spans="1:6" x14ac:dyDescent="0.2">
      <c r="A61" s="213" t="s">
        <v>187</v>
      </c>
      <c r="B61" s="196">
        <v>905</v>
      </c>
      <c r="C61" s="175">
        <v>1.7167463388724487E-2</v>
      </c>
      <c r="D61" s="196">
        <v>51811</v>
      </c>
      <c r="E61" s="175">
        <v>0.98283253661127556</v>
      </c>
      <c r="F61" s="176">
        <v>52716</v>
      </c>
    </row>
    <row r="62" spans="1:6" x14ac:dyDescent="0.2">
      <c r="A62" s="220" t="s">
        <v>176</v>
      </c>
      <c r="B62" s="200">
        <v>610</v>
      </c>
      <c r="C62" s="198">
        <v>1.4301455935104214E-2</v>
      </c>
      <c r="D62" s="200">
        <v>42043</v>
      </c>
      <c r="E62" s="198">
        <v>0.98569854406489577</v>
      </c>
      <c r="F62" s="250">
        <v>42653</v>
      </c>
    </row>
    <row r="63" spans="1:6" x14ac:dyDescent="0.2">
      <c r="A63" s="213" t="s">
        <v>177</v>
      </c>
      <c r="B63" s="196">
        <v>178</v>
      </c>
      <c r="C63" s="175">
        <v>4.303675048355899E-3</v>
      </c>
      <c r="D63" s="196">
        <v>41182</v>
      </c>
      <c r="E63" s="175">
        <v>0.99569632495164406</v>
      </c>
      <c r="F63" s="176">
        <v>41360</v>
      </c>
    </row>
    <row r="64" spans="1:6" x14ac:dyDescent="0.2">
      <c r="A64" s="220" t="s">
        <v>213</v>
      </c>
      <c r="B64" s="185">
        <v>441</v>
      </c>
      <c r="C64" s="198">
        <v>5.9483665596590145E-3</v>
      </c>
      <c r="D64" s="185">
        <v>73697</v>
      </c>
      <c r="E64" s="198">
        <v>0.99405163344034098</v>
      </c>
      <c r="F64" s="199">
        <v>74138</v>
      </c>
    </row>
    <row r="65" spans="1:6" x14ac:dyDescent="0.2">
      <c r="A65" s="213" t="s">
        <v>170</v>
      </c>
      <c r="B65" s="196">
        <v>138</v>
      </c>
      <c r="C65" s="175">
        <v>3.5997495826377295E-3</v>
      </c>
      <c r="D65" s="196">
        <v>38198</v>
      </c>
      <c r="E65" s="175">
        <v>0.99640025041736224</v>
      </c>
      <c r="F65" s="176">
        <v>38336</v>
      </c>
    </row>
    <row r="66" spans="1:6" x14ac:dyDescent="0.2">
      <c r="A66" s="220" t="s">
        <v>171</v>
      </c>
      <c r="B66" s="200">
        <v>146</v>
      </c>
      <c r="C66" s="198">
        <v>8.7200621155109591E-3</v>
      </c>
      <c r="D66" s="200">
        <v>16597</v>
      </c>
      <c r="E66" s="198">
        <v>0.99127993788448909</v>
      </c>
      <c r="F66" s="250">
        <v>16743</v>
      </c>
    </row>
    <row r="67" spans="1:6" x14ac:dyDescent="0.2">
      <c r="A67" s="213" t="s">
        <v>178</v>
      </c>
      <c r="B67" s="196">
        <v>252</v>
      </c>
      <c r="C67" s="175">
        <v>1.2386335709019414E-2</v>
      </c>
      <c r="D67" s="196">
        <v>20094</v>
      </c>
      <c r="E67" s="175">
        <v>0.98766281641680997</v>
      </c>
      <c r="F67" s="176">
        <v>20345</v>
      </c>
    </row>
    <row r="68" spans="1:6" x14ac:dyDescent="0.2">
      <c r="A68" s="220" t="s">
        <v>186</v>
      </c>
      <c r="B68" s="185">
        <v>882</v>
      </c>
      <c r="C68" s="198">
        <v>1.5584415584415584E-2</v>
      </c>
      <c r="D68" s="185">
        <v>55713</v>
      </c>
      <c r="E68" s="198">
        <v>0.98441558441558441</v>
      </c>
      <c r="F68" s="199">
        <v>56595</v>
      </c>
    </row>
    <row r="69" spans="1:6" x14ac:dyDescent="0.2">
      <c r="A69" s="213" t="s">
        <v>179</v>
      </c>
      <c r="B69" s="196">
        <v>337</v>
      </c>
      <c r="C69" s="175">
        <v>1.1384750515185298E-2</v>
      </c>
      <c r="D69" s="196">
        <v>29264</v>
      </c>
      <c r="E69" s="175">
        <v>0.98861524948481472</v>
      </c>
      <c r="F69" s="176">
        <v>29601</v>
      </c>
    </row>
    <row r="70" spans="1:6" x14ac:dyDescent="0.2">
      <c r="A70" s="220" t="s">
        <v>180</v>
      </c>
      <c r="B70" s="200">
        <v>318</v>
      </c>
      <c r="C70" s="198">
        <v>1.3173156586578293E-2</v>
      </c>
      <c r="D70" s="200">
        <v>23822</v>
      </c>
      <c r="E70" s="198">
        <v>0.98682684341342175</v>
      </c>
      <c r="F70" s="250">
        <v>24140</v>
      </c>
    </row>
    <row r="71" spans="1:6" x14ac:dyDescent="0.2">
      <c r="A71" s="213" t="s">
        <v>181</v>
      </c>
      <c r="B71" s="196">
        <v>794</v>
      </c>
      <c r="C71" s="175">
        <v>1.3391351278418675E-2</v>
      </c>
      <c r="D71" s="196">
        <v>58499</v>
      </c>
      <c r="E71" s="175">
        <v>0.98662551440329216</v>
      </c>
      <c r="F71" s="176">
        <v>59292</v>
      </c>
    </row>
    <row r="72" spans="1:6" x14ac:dyDescent="0.2">
      <c r="A72" s="220" t="s">
        <v>182</v>
      </c>
      <c r="B72" s="185">
        <v>633</v>
      </c>
      <c r="C72" s="198">
        <v>9.0651314658876103E-3</v>
      </c>
      <c r="D72" s="185">
        <v>69195</v>
      </c>
      <c r="E72" s="198">
        <v>0.99093486853411239</v>
      </c>
      <c r="F72" s="199">
        <v>69828</v>
      </c>
    </row>
    <row r="73" spans="1:6" x14ac:dyDescent="0.2">
      <c r="A73" s="223" t="s">
        <v>11</v>
      </c>
      <c r="B73" s="203">
        <v>28869</v>
      </c>
      <c r="C73" s="204">
        <v>8.9749656004730442E-3</v>
      </c>
      <c r="D73" s="203">
        <v>3187745</v>
      </c>
      <c r="E73" s="204">
        <v>0.99102503439952694</v>
      </c>
      <c r="F73" s="252">
        <v>3216614</v>
      </c>
    </row>
    <row r="74" spans="1:6" x14ac:dyDescent="0.2">
      <c r="A74" s="208" t="s">
        <v>30</v>
      </c>
      <c r="B74" s="241"/>
      <c r="C74" s="241"/>
      <c r="D74" s="241"/>
      <c r="E74" s="241"/>
      <c r="F74" s="241"/>
    </row>
    <row r="75" spans="1:6" x14ac:dyDescent="0.2">
      <c r="A75" s="208" t="s">
        <v>332</v>
      </c>
      <c r="B75" s="241"/>
      <c r="C75" s="241"/>
      <c r="D75" s="241"/>
      <c r="E75" s="241"/>
      <c r="F75" s="241"/>
    </row>
    <row r="76" spans="1:6" x14ac:dyDescent="0.2">
      <c r="A76" s="168" t="s">
        <v>394</v>
      </c>
    </row>
  </sheetData>
  <mergeCells count="26">
    <mergeCell ref="A6:F6"/>
    <mergeCell ref="A11:A13"/>
    <mergeCell ref="B11:F11"/>
    <mergeCell ref="B12:C12"/>
    <mergeCell ref="D12:E12"/>
    <mergeCell ref="F12:F13"/>
    <mergeCell ref="A18:A19"/>
    <mergeCell ref="B18:C18"/>
    <mergeCell ref="D18:E18"/>
    <mergeCell ref="F18:F19"/>
    <mergeCell ref="A25:A26"/>
    <mergeCell ref="B25:C25"/>
    <mergeCell ref="D25:E25"/>
    <mergeCell ref="F25:F26"/>
    <mergeCell ref="A48:A49"/>
    <mergeCell ref="B48:C48"/>
    <mergeCell ref="D48:E48"/>
    <mergeCell ref="F48:F49"/>
    <mergeCell ref="A34:A35"/>
    <mergeCell ref="B34:C34"/>
    <mergeCell ref="D34:E34"/>
    <mergeCell ref="F34:F35"/>
    <mergeCell ref="A42:A43"/>
    <mergeCell ref="B42:C42"/>
    <mergeCell ref="D42:E42"/>
    <mergeCell ref="F42:F43"/>
  </mergeCells>
  <pageMargins left="0.75" right="0.75" top="1" bottom="1" header="0" footer="0"/>
  <pageSetup orientation="portrait"/>
  <headerFooter alignWithMargins="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BAB6-A16B-43F1-91BD-2E0F1E21FD91}">
  <dimension ref="A6:H76"/>
  <sheetViews>
    <sheetView showGridLines="0" topLeftCell="A14" zoomScale="80" zoomScaleNormal="80" workbookViewId="0">
      <selection activeCell="A14" sqref="A1:XFD1048576"/>
    </sheetView>
  </sheetViews>
  <sheetFormatPr baseColWidth="10" defaultRowHeight="12" x14ac:dyDescent="0.2"/>
  <cols>
    <col min="1" max="1" width="24" style="208" customWidth="1"/>
    <col min="2" max="2" width="19.42578125" style="208" customWidth="1"/>
    <col min="3" max="3" width="9.85546875" style="208" customWidth="1"/>
    <col min="4" max="4" width="14.140625" style="208" customWidth="1"/>
    <col min="5" max="5" width="12.140625" style="208" customWidth="1"/>
    <col min="6" max="6" width="12.85546875" style="208" customWidth="1"/>
    <col min="7" max="7" width="14.42578125" style="208" customWidth="1"/>
    <col min="8" max="16384" width="11.42578125" style="208"/>
  </cols>
  <sheetData>
    <row r="6" spans="1:8" s="206" customFormat="1" ht="16.5" x14ac:dyDescent="0.2">
      <c r="A6" s="605" t="s">
        <v>1</v>
      </c>
      <c r="B6" s="605"/>
      <c r="C6" s="605"/>
      <c r="D6" s="605"/>
      <c r="E6" s="605"/>
      <c r="F6" s="605"/>
      <c r="G6" s="605"/>
      <c r="H6" s="605"/>
    </row>
    <row r="7" spans="1:8" ht="15" customHeight="1" x14ac:dyDescent="0.2">
      <c r="A7" s="332" t="s">
        <v>375</v>
      </c>
      <c r="B7" s="332"/>
      <c r="C7" s="332"/>
      <c r="D7" s="332"/>
      <c r="E7" s="332"/>
      <c r="F7" s="332"/>
      <c r="G7" s="332"/>
      <c r="H7" s="332"/>
    </row>
    <row r="8" spans="1:8" ht="15" customHeight="1" x14ac:dyDescent="0.2">
      <c r="A8" s="332" t="s">
        <v>334</v>
      </c>
      <c r="B8" s="332"/>
      <c r="C8" s="332"/>
      <c r="D8" s="332"/>
      <c r="E8" s="332"/>
      <c r="F8" s="332"/>
      <c r="G8" s="332"/>
      <c r="H8" s="332"/>
    </row>
    <row r="9" spans="1:8" ht="15" customHeight="1" x14ac:dyDescent="0.2">
      <c r="A9" s="332" t="s">
        <v>3</v>
      </c>
      <c r="B9" s="332"/>
      <c r="C9" s="332"/>
      <c r="D9" s="332"/>
      <c r="E9" s="332"/>
      <c r="F9" s="332"/>
      <c r="G9" s="332"/>
      <c r="H9" s="332"/>
    </row>
    <row r="10" spans="1:8" ht="15" customHeight="1" x14ac:dyDescent="0.2">
      <c r="A10" s="333" t="s">
        <v>393</v>
      </c>
      <c r="B10" s="333"/>
      <c r="C10" s="333"/>
      <c r="D10" s="333"/>
      <c r="E10" s="333"/>
      <c r="F10" s="333"/>
      <c r="G10" s="333"/>
      <c r="H10" s="332"/>
    </row>
    <row r="11" spans="1:8" ht="14.25" x14ac:dyDescent="0.25">
      <c r="A11" s="607" t="s">
        <v>13</v>
      </c>
      <c r="B11" s="616"/>
      <c r="C11" s="616"/>
      <c r="D11" s="616"/>
      <c r="E11" s="616"/>
      <c r="F11" s="616"/>
      <c r="G11" s="616"/>
      <c r="H11" s="616"/>
    </row>
    <row r="12" spans="1:8" ht="33.75" customHeight="1" x14ac:dyDescent="0.2">
      <c r="A12" s="610"/>
      <c r="B12" s="657" t="s">
        <v>43</v>
      </c>
      <c r="C12" s="658"/>
      <c r="D12" s="657" t="s">
        <v>42</v>
      </c>
      <c r="E12" s="658"/>
      <c r="F12" s="652" t="s">
        <v>376</v>
      </c>
      <c r="G12" s="602"/>
      <c r="H12" s="668" t="s">
        <v>11</v>
      </c>
    </row>
    <row r="13" spans="1:8" ht="17.25" customHeight="1" x14ac:dyDescent="0.2">
      <c r="A13" s="611"/>
      <c r="B13" s="170" t="s">
        <v>29</v>
      </c>
      <c r="C13" s="171" t="s">
        <v>12</v>
      </c>
      <c r="D13" s="170" t="s">
        <v>29</v>
      </c>
      <c r="E13" s="171" t="s">
        <v>12</v>
      </c>
      <c r="F13" s="170" t="s">
        <v>29</v>
      </c>
      <c r="G13" s="171" t="s">
        <v>12</v>
      </c>
      <c r="H13" s="669"/>
    </row>
    <row r="14" spans="1:8" ht="24" x14ac:dyDescent="0.2">
      <c r="A14" s="212" t="s">
        <v>3</v>
      </c>
      <c r="B14" s="319">
        <v>527521</v>
      </c>
      <c r="C14" s="320">
        <v>0.11396436762339636</v>
      </c>
      <c r="D14" s="319">
        <v>3286800</v>
      </c>
      <c r="E14" s="320">
        <v>0.71007236395248552</v>
      </c>
      <c r="F14" s="321">
        <v>814504</v>
      </c>
      <c r="G14" s="320">
        <v>0.17596348446171209</v>
      </c>
      <c r="H14" s="173">
        <v>4628824</v>
      </c>
    </row>
    <row r="15" spans="1:8" x14ac:dyDescent="0.2">
      <c r="A15" s="223" t="s">
        <v>5</v>
      </c>
      <c r="B15" s="328">
        <v>527521</v>
      </c>
      <c r="C15" s="329">
        <v>0.1143575065723141</v>
      </c>
      <c r="D15" s="361">
        <v>3271385</v>
      </c>
      <c r="E15" s="329">
        <v>0.70918016844461118</v>
      </c>
      <c r="F15" s="361">
        <v>814006</v>
      </c>
      <c r="G15" s="329">
        <v>0.17646254176592613</v>
      </c>
      <c r="H15" s="187">
        <v>4612911</v>
      </c>
    </row>
    <row r="16" spans="1:8" x14ac:dyDescent="0.2">
      <c r="A16" s="208" t="s">
        <v>30</v>
      </c>
    </row>
    <row r="17" spans="1:8" x14ac:dyDescent="0.2">
      <c r="B17" s="325"/>
      <c r="C17" s="325"/>
      <c r="D17" s="325"/>
      <c r="E17" s="325"/>
      <c r="F17" s="325"/>
      <c r="G17" s="325"/>
      <c r="H17" s="168"/>
    </row>
    <row r="18" spans="1:8" x14ac:dyDescent="0.2">
      <c r="B18" s="325"/>
      <c r="C18" s="325"/>
      <c r="D18" s="325"/>
      <c r="E18" s="325"/>
      <c r="F18" s="325"/>
      <c r="G18" s="325"/>
      <c r="H18" s="168"/>
    </row>
    <row r="19" spans="1:8" ht="27" customHeight="1" x14ac:dyDescent="0.2">
      <c r="A19" s="609" t="s">
        <v>14</v>
      </c>
      <c r="B19" s="657" t="s">
        <v>43</v>
      </c>
      <c r="C19" s="658"/>
      <c r="D19" s="657" t="s">
        <v>42</v>
      </c>
      <c r="E19" s="658"/>
      <c r="F19" s="652" t="s">
        <v>376</v>
      </c>
      <c r="G19" s="602"/>
      <c r="H19" s="621" t="s">
        <v>11</v>
      </c>
    </row>
    <row r="20" spans="1:8" x14ac:dyDescent="0.2">
      <c r="A20" s="609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621"/>
    </row>
    <row r="21" spans="1:8" x14ac:dyDescent="0.2">
      <c r="A21" s="218" t="s">
        <v>15</v>
      </c>
      <c r="B21" s="326">
        <v>76124</v>
      </c>
      <c r="C21" s="320">
        <v>0.2070606923602101</v>
      </c>
      <c r="D21" s="326">
        <v>282207</v>
      </c>
      <c r="E21" s="320">
        <v>0.76761569030657628</v>
      </c>
      <c r="F21" s="326">
        <v>9311</v>
      </c>
      <c r="G21" s="320">
        <v>2.5326337378039989E-2</v>
      </c>
      <c r="H21" s="180">
        <v>367641</v>
      </c>
    </row>
    <row r="22" spans="1:8" x14ac:dyDescent="0.2">
      <c r="A22" s="213" t="s">
        <v>16</v>
      </c>
      <c r="B22" s="322">
        <v>450648</v>
      </c>
      <c r="C22" s="175">
        <v>0.10645634054085211</v>
      </c>
      <c r="D22" s="322">
        <v>2986827</v>
      </c>
      <c r="E22" s="175">
        <v>0.70557657472930468</v>
      </c>
      <c r="F22" s="322">
        <v>795697</v>
      </c>
      <c r="G22" s="175">
        <v>0.18796708472984325</v>
      </c>
      <c r="H22" s="176">
        <v>4233172</v>
      </c>
    </row>
    <row r="23" spans="1:8" x14ac:dyDescent="0.2">
      <c r="A23" s="217" t="s">
        <v>17</v>
      </c>
      <c r="B23" s="324">
        <v>749</v>
      </c>
      <c r="C23" s="323">
        <v>2.6738540625446238E-2</v>
      </c>
      <c r="D23" s="324">
        <v>17766</v>
      </c>
      <c r="E23" s="323">
        <v>0.63422818791946312</v>
      </c>
      <c r="F23" s="324">
        <v>9496</v>
      </c>
      <c r="G23" s="323">
        <v>0.33899757246894185</v>
      </c>
      <c r="H23" s="178">
        <v>28012</v>
      </c>
    </row>
    <row r="24" spans="1:8" x14ac:dyDescent="0.2">
      <c r="A24" s="208" t="s">
        <v>30</v>
      </c>
      <c r="B24" s="168"/>
      <c r="C24" s="168"/>
      <c r="D24" s="168"/>
      <c r="E24" s="168"/>
      <c r="F24" s="168"/>
      <c r="G24" s="168"/>
      <c r="H24" s="168"/>
    </row>
    <row r="25" spans="1:8" x14ac:dyDescent="0.2">
      <c r="B25" s="168"/>
      <c r="C25" s="168"/>
      <c r="D25" s="168"/>
      <c r="E25" s="168"/>
      <c r="F25" s="168"/>
      <c r="G25" s="168"/>
      <c r="H25" s="168"/>
    </row>
    <row r="26" spans="1:8" ht="36" customHeight="1" x14ac:dyDescent="0.2">
      <c r="A26" s="609" t="s">
        <v>18</v>
      </c>
      <c r="B26" s="657" t="s">
        <v>43</v>
      </c>
      <c r="C26" s="658"/>
      <c r="D26" s="657" t="s">
        <v>42</v>
      </c>
      <c r="E26" s="658"/>
      <c r="F26" s="652" t="s">
        <v>376</v>
      </c>
      <c r="G26" s="602"/>
      <c r="H26" s="621" t="s">
        <v>11</v>
      </c>
    </row>
    <row r="27" spans="1:8" x14ac:dyDescent="0.2">
      <c r="A27" s="609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621"/>
    </row>
    <row r="28" spans="1:8" x14ac:dyDescent="0.2">
      <c r="A28" s="218" t="s">
        <v>19</v>
      </c>
      <c r="B28" s="326">
        <v>14084</v>
      </c>
      <c r="C28" s="181">
        <v>7.8803511579371432E-2</v>
      </c>
      <c r="D28" s="326">
        <v>97574</v>
      </c>
      <c r="E28" s="181">
        <v>0.54595099679392134</v>
      </c>
      <c r="F28" s="326">
        <v>67066</v>
      </c>
      <c r="G28" s="181">
        <v>0.3752510868774584</v>
      </c>
      <c r="H28" s="182">
        <v>178723</v>
      </c>
    </row>
    <row r="29" spans="1:8" x14ac:dyDescent="0.2">
      <c r="A29" s="213" t="s">
        <v>20</v>
      </c>
      <c r="B29" s="322">
        <v>145647</v>
      </c>
      <c r="C29" s="175">
        <v>0.14929226934048667</v>
      </c>
      <c r="D29" s="322">
        <v>600108</v>
      </c>
      <c r="E29" s="175">
        <v>0.61512756987360373</v>
      </c>
      <c r="F29" s="322">
        <v>229827</v>
      </c>
      <c r="G29" s="175">
        <v>0.23557913575779815</v>
      </c>
      <c r="H29" s="183">
        <v>975583</v>
      </c>
    </row>
    <row r="30" spans="1:8" x14ac:dyDescent="0.2">
      <c r="A30" s="220" t="s">
        <v>21</v>
      </c>
      <c r="B30" s="185">
        <v>264989</v>
      </c>
      <c r="C30" s="327">
        <v>0.13979162270521206</v>
      </c>
      <c r="D30" s="185">
        <v>1323441</v>
      </c>
      <c r="E30" s="327">
        <v>0.69816469719350072</v>
      </c>
      <c r="F30" s="185">
        <v>307171</v>
      </c>
      <c r="G30" s="327">
        <v>0.16204420763874236</v>
      </c>
      <c r="H30" s="182">
        <v>1895600</v>
      </c>
    </row>
    <row r="31" spans="1:8" x14ac:dyDescent="0.2">
      <c r="A31" s="213" t="s">
        <v>22</v>
      </c>
      <c r="B31" s="322">
        <v>72105</v>
      </c>
      <c r="C31" s="175">
        <v>9.440582787907989E-2</v>
      </c>
      <c r="D31" s="322">
        <v>623461</v>
      </c>
      <c r="E31" s="175">
        <v>0.81628669101059603</v>
      </c>
      <c r="F31" s="322">
        <v>68211</v>
      </c>
      <c r="G31" s="175">
        <v>8.9307481110324091E-2</v>
      </c>
      <c r="H31" s="183">
        <v>763777</v>
      </c>
    </row>
    <row r="32" spans="1:8" x14ac:dyDescent="0.2">
      <c r="A32" s="217" t="s">
        <v>23</v>
      </c>
      <c r="B32" s="324">
        <v>30695</v>
      </c>
      <c r="C32" s="323">
        <v>3.7656061957379153E-2</v>
      </c>
      <c r="D32" s="324">
        <v>642216</v>
      </c>
      <c r="E32" s="323">
        <v>0.78785878762079198</v>
      </c>
      <c r="F32" s="324">
        <v>142230</v>
      </c>
      <c r="G32" s="323">
        <v>0.17448515042182886</v>
      </c>
      <c r="H32" s="178">
        <v>815141</v>
      </c>
    </row>
    <row r="33" spans="1:8" x14ac:dyDescent="0.2">
      <c r="A33" s="208" t="s">
        <v>30</v>
      </c>
      <c r="B33" s="168"/>
      <c r="C33" s="168"/>
      <c r="D33" s="168"/>
      <c r="E33" s="168"/>
      <c r="F33" s="168"/>
      <c r="G33" s="168"/>
      <c r="H33" s="168"/>
    </row>
    <row r="34" spans="1:8" x14ac:dyDescent="0.2">
      <c r="B34" s="168"/>
      <c r="C34" s="168"/>
      <c r="D34" s="168"/>
      <c r="E34" s="168"/>
      <c r="F34" s="168"/>
      <c r="G34" s="168"/>
      <c r="H34" s="168"/>
    </row>
    <row r="35" spans="1:8" ht="24" customHeight="1" x14ac:dyDescent="0.2">
      <c r="A35" s="609" t="s">
        <v>24</v>
      </c>
      <c r="B35" s="657" t="s">
        <v>43</v>
      </c>
      <c r="C35" s="658"/>
      <c r="D35" s="657" t="s">
        <v>42</v>
      </c>
      <c r="E35" s="658"/>
      <c r="F35" s="652" t="s">
        <v>376</v>
      </c>
      <c r="G35" s="602"/>
      <c r="H35" s="621" t="s">
        <v>11</v>
      </c>
    </row>
    <row r="36" spans="1:8" x14ac:dyDescent="0.2">
      <c r="A36" s="609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621"/>
    </row>
    <row r="37" spans="1:8" x14ac:dyDescent="0.2">
      <c r="A37" s="318" t="s">
        <v>25</v>
      </c>
      <c r="B37" s="489">
        <v>27180</v>
      </c>
      <c r="C37" s="490">
        <v>0.1155543462548998</v>
      </c>
      <c r="D37" s="489">
        <v>154859</v>
      </c>
      <c r="E37" s="490">
        <v>0.65837492666252861</v>
      </c>
      <c r="F37" s="489">
        <v>53175</v>
      </c>
      <c r="G37" s="490">
        <v>0.22607072708257162</v>
      </c>
      <c r="H37" s="491">
        <v>235214</v>
      </c>
    </row>
    <row r="38" spans="1:8" x14ac:dyDescent="0.2">
      <c r="A38" s="389" t="s">
        <v>26</v>
      </c>
      <c r="B38" s="364">
        <v>104789</v>
      </c>
      <c r="C38" s="492">
        <v>0.11777181114521508</v>
      </c>
      <c r="D38" s="364">
        <v>564846</v>
      </c>
      <c r="E38" s="492">
        <v>0.63482747653026705</v>
      </c>
      <c r="F38" s="364">
        <v>220128</v>
      </c>
      <c r="G38" s="492">
        <v>0.24740071232451788</v>
      </c>
      <c r="H38" s="493">
        <v>889763</v>
      </c>
    </row>
    <row r="39" spans="1:8" x14ac:dyDescent="0.2">
      <c r="A39" s="213" t="s">
        <v>27</v>
      </c>
      <c r="B39" s="494">
        <v>148845</v>
      </c>
      <c r="C39" s="495">
        <v>0.11237155352757366</v>
      </c>
      <c r="D39" s="494">
        <v>952891</v>
      </c>
      <c r="E39" s="495">
        <v>0.7193915953672827</v>
      </c>
      <c r="F39" s="494">
        <v>222842</v>
      </c>
      <c r="G39" s="495">
        <v>0.16823609614828561</v>
      </c>
      <c r="H39" s="491">
        <v>1324579</v>
      </c>
    </row>
    <row r="40" spans="1:8" x14ac:dyDescent="0.2">
      <c r="A40" s="393" t="s">
        <v>28</v>
      </c>
      <c r="B40" s="496">
        <v>246706</v>
      </c>
      <c r="C40" s="323">
        <v>0.11320585021858247</v>
      </c>
      <c r="D40" s="496">
        <v>1614204</v>
      </c>
      <c r="E40" s="323">
        <v>0.74070892579117131</v>
      </c>
      <c r="F40" s="496">
        <v>318359</v>
      </c>
      <c r="G40" s="323">
        <v>0.14608522399024626</v>
      </c>
      <c r="H40" s="497">
        <v>2179269</v>
      </c>
    </row>
    <row r="41" spans="1:8" x14ac:dyDescent="0.2">
      <c r="A41" s="208" t="s">
        <v>30</v>
      </c>
      <c r="B41" s="168"/>
      <c r="C41" s="168"/>
      <c r="D41" s="168"/>
      <c r="E41" s="168"/>
      <c r="F41" s="168"/>
      <c r="G41" s="168"/>
      <c r="H41" s="168"/>
    </row>
    <row r="42" spans="1:8" x14ac:dyDescent="0.2">
      <c r="B42" s="168"/>
      <c r="C42" s="168"/>
      <c r="D42" s="168"/>
      <c r="E42" s="168"/>
      <c r="F42" s="168"/>
      <c r="G42" s="168"/>
      <c r="H42" s="168"/>
    </row>
    <row r="43" spans="1:8" ht="21" customHeight="1" x14ac:dyDescent="0.2">
      <c r="A43" s="612" t="s">
        <v>218</v>
      </c>
      <c r="B43" s="657" t="s">
        <v>43</v>
      </c>
      <c r="C43" s="658"/>
      <c r="D43" s="657" t="s">
        <v>42</v>
      </c>
      <c r="E43" s="658"/>
      <c r="F43" s="652" t="s">
        <v>376</v>
      </c>
      <c r="G43" s="602"/>
      <c r="H43" s="621" t="s">
        <v>11</v>
      </c>
    </row>
    <row r="44" spans="1:8" ht="12" customHeight="1" x14ac:dyDescent="0.2">
      <c r="A44" s="613"/>
      <c r="B44" s="170" t="s">
        <v>29</v>
      </c>
      <c r="C44" s="171" t="s">
        <v>12</v>
      </c>
      <c r="D44" s="170" t="s">
        <v>29</v>
      </c>
      <c r="E44" s="171" t="s">
        <v>12</v>
      </c>
      <c r="F44" s="170" t="s">
        <v>29</v>
      </c>
      <c r="G44" s="171" t="s">
        <v>12</v>
      </c>
      <c r="H44" s="621"/>
    </row>
    <row r="45" spans="1:8" x14ac:dyDescent="0.2">
      <c r="A45" s="358" t="s">
        <v>193</v>
      </c>
      <c r="B45" s="191">
        <v>286447</v>
      </c>
      <c r="C45" s="181">
        <v>9.3410732384335143E-2</v>
      </c>
      <c r="D45" s="191">
        <v>2168020</v>
      </c>
      <c r="E45" s="181">
        <v>0.70699408974046252</v>
      </c>
      <c r="F45" s="191">
        <v>612064</v>
      </c>
      <c r="G45" s="181">
        <v>0.19959485177392572</v>
      </c>
      <c r="H45" s="180">
        <v>3066532</v>
      </c>
    </row>
    <row r="46" spans="1:8" x14ac:dyDescent="0.2">
      <c r="A46" s="223" t="s">
        <v>194</v>
      </c>
      <c r="B46" s="328">
        <v>241073</v>
      </c>
      <c r="C46" s="329">
        <v>0.15430726138263526</v>
      </c>
      <c r="D46" s="328">
        <v>1118780</v>
      </c>
      <c r="E46" s="329">
        <v>0.71611452916612262</v>
      </c>
      <c r="F46" s="328">
        <v>202440</v>
      </c>
      <c r="G46" s="329">
        <v>0.1295788495364503</v>
      </c>
      <c r="H46" s="187">
        <v>1562292</v>
      </c>
    </row>
    <row r="47" spans="1:8" x14ac:dyDescent="0.2">
      <c r="A47" s="208" t="s">
        <v>30</v>
      </c>
    </row>
    <row r="49" spans="1:8" x14ac:dyDescent="0.2">
      <c r="A49" s="617" t="s">
        <v>191</v>
      </c>
      <c r="B49" s="657" t="s">
        <v>43</v>
      </c>
      <c r="C49" s="658"/>
      <c r="D49" s="657" t="s">
        <v>42</v>
      </c>
      <c r="E49" s="658"/>
      <c r="F49" s="652" t="s">
        <v>376</v>
      </c>
      <c r="G49" s="602"/>
      <c r="H49" s="629" t="s">
        <v>11</v>
      </c>
    </row>
    <row r="50" spans="1:8" x14ac:dyDescent="0.2">
      <c r="A50" s="618"/>
      <c r="B50" s="170" t="s">
        <v>29</v>
      </c>
      <c r="C50" s="171" t="s">
        <v>12</v>
      </c>
      <c r="D50" s="170" t="s">
        <v>29</v>
      </c>
      <c r="E50" s="171" t="s">
        <v>12</v>
      </c>
      <c r="F50" s="170" t="s">
        <v>29</v>
      </c>
      <c r="G50" s="171" t="s">
        <v>12</v>
      </c>
      <c r="H50" s="628"/>
    </row>
    <row r="51" spans="1:8" x14ac:dyDescent="0.2">
      <c r="A51" s="190" t="s">
        <v>172</v>
      </c>
      <c r="B51" s="191">
        <v>9680</v>
      </c>
      <c r="C51" s="181">
        <v>0.15719134148519837</v>
      </c>
      <c r="D51" s="191">
        <v>32138</v>
      </c>
      <c r="E51" s="181">
        <v>0.5218817492408373</v>
      </c>
      <c r="F51" s="191">
        <v>19763</v>
      </c>
      <c r="G51" s="181">
        <v>0.32092690927396439</v>
      </c>
      <c r="H51" s="180">
        <v>61581</v>
      </c>
    </row>
    <row r="52" spans="1:8" x14ac:dyDescent="0.2">
      <c r="A52" s="195" t="s">
        <v>184</v>
      </c>
      <c r="B52" s="196">
        <v>10486</v>
      </c>
      <c r="C52" s="175">
        <v>3.3098911643645361E-2</v>
      </c>
      <c r="D52" s="196">
        <v>260751</v>
      </c>
      <c r="E52" s="175">
        <v>0.82305686725082705</v>
      </c>
      <c r="F52" s="196">
        <v>45571</v>
      </c>
      <c r="G52" s="175">
        <v>0.14384422110552764</v>
      </c>
      <c r="H52" s="176">
        <v>316808</v>
      </c>
    </row>
    <row r="53" spans="1:8" x14ac:dyDescent="0.2">
      <c r="A53" s="197" t="s">
        <v>215</v>
      </c>
      <c r="B53" s="185">
        <v>243399</v>
      </c>
      <c r="C53" s="198">
        <v>0.15628477334441157</v>
      </c>
      <c r="D53" s="185">
        <v>1027740</v>
      </c>
      <c r="E53" s="198">
        <v>0.65990457215101772</v>
      </c>
      <c r="F53" s="185">
        <v>286268</v>
      </c>
      <c r="G53" s="198">
        <v>0.18381065450457074</v>
      </c>
      <c r="H53" s="199">
        <v>1557407</v>
      </c>
    </row>
    <row r="54" spans="1:8" x14ac:dyDescent="0.2">
      <c r="A54" s="195" t="s">
        <v>183</v>
      </c>
      <c r="B54" s="196">
        <v>13815</v>
      </c>
      <c r="C54" s="175">
        <v>6.2225805579828299E-2</v>
      </c>
      <c r="D54" s="196">
        <v>141082</v>
      </c>
      <c r="E54" s="175">
        <v>0.63546443017107024</v>
      </c>
      <c r="F54" s="196">
        <v>67117</v>
      </c>
      <c r="G54" s="175">
        <v>0.30230976424910139</v>
      </c>
      <c r="H54" s="176">
        <v>222014</v>
      </c>
    </row>
    <row r="55" spans="1:8" x14ac:dyDescent="0.2">
      <c r="A55" s="97" t="s">
        <v>212</v>
      </c>
      <c r="B55" s="200">
        <v>73663</v>
      </c>
      <c r="C55" s="198">
        <v>0.16236273788059793</v>
      </c>
      <c r="D55" s="200">
        <v>295564</v>
      </c>
      <c r="E55" s="198">
        <v>0.65146111696429754</v>
      </c>
      <c r="F55" s="200">
        <v>84467</v>
      </c>
      <c r="G55" s="198">
        <v>0.18617614515510456</v>
      </c>
      <c r="H55" s="250">
        <v>453694</v>
      </c>
    </row>
    <row r="56" spans="1:8" x14ac:dyDescent="0.2">
      <c r="A56" s="195" t="s">
        <v>174</v>
      </c>
      <c r="B56" s="196">
        <v>20869</v>
      </c>
      <c r="C56" s="175">
        <v>0.11966855897700557</v>
      </c>
      <c r="D56" s="196">
        <v>123906</v>
      </c>
      <c r="E56" s="175">
        <v>0.71051092379150182</v>
      </c>
      <c r="F56" s="196">
        <v>29615</v>
      </c>
      <c r="G56" s="175">
        <v>0.16982051723149263</v>
      </c>
      <c r="H56" s="176">
        <v>174390</v>
      </c>
    </row>
    <row r="57" spans="1:8" x14ac:dyDescent="0.2">
      <c r="A57" s="197" t="s">
        <v>214</v>
      </c>
      <c r="B57" s="185">
        <v>30701</v>
      </c>
      <c r="C57" s="198">
        <v>0.16188753664761343</v>
      </c>
      <c r="D57" s="185">
        <v>118073</v>
      </c>
      <c r="E57" s="198">
        <v>0.62260340427326988</v>
      </c>
      <c r="F57" s="185">
        <v>40871</v>
      </c>
      <c r="G57" s="198">
        <v>0.21551433211701926</v>
      </c>
      <c r="H57" s="199">
        <v>189644</v>
      </c>
    </row>
    <row r="58" spans="1:8" x14ac:dyDescent="0.2">
      <c r="A58" s="195" t="s">
        <v>175</v>
      </c>
      <c r="B58" s="196">
        <v>4919</v>
      </c>
      <c r="C58" s="175">
        <v>0.15037295182196136</v>
      </c>
      <c r="D58" s="196">
        <v>18579</v>
      </c>
      <c r="E58" s="175">
        <v>0.56795671313279528</v>
      </c>
      <c r="F58" s="196">
        <v>9214</v>
      </c>
      <c r="G58" s="175">
        <v>0.28167033504524336</v>
      </c>
      <c r="H58" s="176">
        <v>32712</v>
      </c>
    </row>
    <row r="59" spans="1:8" x14ac:dyDescent="0.2">
      <c r="A59" s="97" t="s">
        <v>188</v>
      </c>
      <c r="B59" s="200">
        <v>17456</v>
      </c>
      <c r="C59" s="198">
        <v>0.19181152891018174</v>
      </c>
      <c r="D59" s="200">
        <v>54955</v>
      </c>
      <c r="E59" s="198">
        <v>0.60386128387139304</v>
      </c>
      <c r="F59" s="200">
        <v>18595</v>
      </c>
      <c r="G59" s="198">
        <v>0.20432718721842516</v>
      </c>
      <c r="H59" s="250">
        <v>91006</v>
      </c>
    </row>
    <row r="60" spans="1:8" x14ac:dyDescent="0.2">
      <c r="A60" s="195" t="s">
        <v>185</v>
      </c>
      <c r="B60" s="196">
        <v>10938</v>
      </c>
      <c r="C60" s="175">
        <v>0.12975704659770332</v>
      </c>
      <c r="D60" s="196">
        <v>60399</v>
      </c>
      <c r="E60" s="175">
        <v>0.71651086647053241</v>
      </c>
      <c r="F60" s="196">
        <v>12958</v>
      </c>
      <c r="G60" s="175">
        <v>0.15372022397266774</v>
      </c>
      <c r="H60" s="176">
        <v>84296</v>
      </c>
    </row>
    <row r="61" spans="1:8" x14ac:dyDescent="0.2">
      <c r="A61" s="197" t="s">
        <v>216</v>
      </c>
      <c r="B61" s="185">
        <v>73016</v>
      </c>
      <c r="C61" s="198">
        <v>0.10164376238946923</v>
      </c>
      <c r="D61" s="185">
        <v>534089</v>
      </c>
      <c r="E61" s="198">
        <v>0.74349204846648997</v>
      </c>
      <c r="F61" s="185">
        <v>111247</v>
      </c>
      <c r="G61" s="198">
        <v>0.15486418914404079</v>
      </c>
      <c r="H61" s="199">
        <v>718352</v>
      </c>
    </row>
    <row r="62" spans="1:8" x14ac:dyDescent="0.2">
      <c r="A62" s="195" t="s">
        <v>187</v>
      </c>
      <c r="B62" s="196">
        <v>1901</v>
      </c>
      <c r="C62" s="175">
        <v>2.4177445406794104E-2</v>
      </c>
      <c r="D62" s="196">
        <v>55857</v>
      </c>
      <c r="E62" s="175">
        <v>0.71040482277080397</v>
      </c>
      <c r="F62" s="196">
        <v>20870</v>
      </c>
      <c r="G62" s="175">
        <v>0.26543045009983846</v>
      </c>
      <c r="H62" s="176">
        <v>78627</v>
      </c>
    </row>
    <row r="63" spans="1:8" x14ac:dyDescent="0.2">
      <c r="A63" s="97" t="s">
        <v>176</v>
      </c>
      <c r="B63" s="200">
        <v>5771</v>
      </c>
      <c r="C63" s="198">
        <v>9.1744431903088883E-2</v>
      </c>
      <c r="D63" s="200">
        <v>40978</v>
      </c>
      <c r="E63" s="198">
        <v>0.65144746673449594</v>
      </c>
      <c r="F63" s="200">
        <v>16154</v>
      </c>
      <c r="G63" s="198">
        <v>0.25680810136241516</v>
      </c>
      <c r="H63" s="250">
        <v>62903</v>
      </c>
    </row>
    <row r="64" spans="1:8" x14ac:dyDescent="0.2">
      <c r="A64" s="195" t="s">
        <v>177</v>
      </c>
      <c r="B64" s="196">
        <v>8376</v>
      </c>
      <c r="C64" s="175">
        <v>0.13659045693225921</v>
      </c>
      <c r="D64" s="196">
        <v>38604</v>
      </c>
      <c r="E64" s="175">
        <v>0.62952936955741823</v>
      </c>
      <c r="F64" s="196">
        <v>14342</v>
      </c>
      <c r="G64" s="175">
        <v>0.23388017351032256</v>
      </c>
      <c r="H64" s="176">
        <v>61322</v>
      </c>
    </row>
    <row r="65" spans="1:8" x14ac:dyDescent="0.2">
      <c r="A65" s="197" t="s">
        <v>213</v>
      </c>
      <c r="B65" s="185">
        <v>7993</v>
      </c>
      <c r="C65" s="198">
        <v>6.9394523449844592E-2</v>
      </c>
      <c r="D65" s="185">
        <v>89853</v>
      </c>
      <c r="E65" s="198">
        <v>0.78009584830963175</v>
      </c>
      <c r="F65" s="185">
        <v>17336</v>
      </c>
      <c r="G65" s="198">
        <v>0.15050962824052369</v>
      </c>
      <c r="H65" s="199">
        <v>115182</v>
      </c>
    </row>
    <row r="66" spans="1:8" x14ac:dyDescent="0.2">
      <c r="A66" s="195" t="s">
        <v>170</v>
      </c>
      <c r="B66" s="196">
        <v>5409</v>
      </c>
      <c r="C66" s="175">
        <v>0.10050353964213382</v>
      </c>
      <c r="D66" s="196">
        <v>43647</v>
      </c>
      <c r="E66" s="175">
        <v>0.81099611661309201</v>
      </c>
      <c r="F66" s="196">
        <v>4763</v>
      </c>
      <c r="G66" s="175">
        <v>8.8500343744774154E-2</v>
      </c>
      <c r="H66" s="176">
        <v>53819</v>
      </c>
    </row>
    <row r="67" spans="1:8" x14ac:dyDescent="0.2">
      <c r="A67" s="97" t="s">
        <v>171</v>
      </c>
      <c r="B67" s="200">
        <v>77</v>
      </c>
      <c r="C67" s="198">
        <v>3.544956493715759E-3</v>
      </c>
      <c r="D67" s="200">
        <v>20897</v>
      </c>
      <c r="E67" s="198">
        <v>0.9620643616776392</v>
      </c>
      <c r="F67" s="200">
        <v>746</v>
      </c>
      <c r="G67" s="198">
        <v>3.4344643432622807E-2</v>
      </c>
      <c r="H67" s="250">
        <v>21721</v>
      </c>
    </row>
    <row r="68" spans="1:8" x14ac:dyDescent="0.2">
      <c r="A68" s="195" t="s">
        <v>178</v>
      </c>
      <c r="B68" s="196">
        <v>367</v>
      </c>
      <c r="C68" s="175">
        <v>1.1295088021666871E-2</v>
      </c>
      <c r="D68" s="196">
        <v>29690</v>
      </c>
      <c r="E68" s="175">
        <v>0.91376338791087042</v>
      </c>
      <c r="F68" s="196">
        <v>2435</v>
      </c>
      <c r="G68" s="175">
        <v>7.4941524067462767E-2</v>
      </c>
      <c r="H68" s="176">
        <v>32492</v>
      </c>
    </row>
    <row r="69" spans="1:8" x14ac:dyDescent="0.2">
      <c r="A69" s="197" t="s">
        <v>186</v>
      </c>
      <c r="B69" s="185">
        <v>3469</v>
      </c>
      <c r="C69" s="198">
        <v>4.0755186916985833E-2</v>
      </c>
      <c r="D69" s="185">
        <v>56240</v>
      </c>
      <c r="E69" s="198">
        <v>0.66072981038088296</v>
      </c>
      <c r="F69" s="185">
        <v>25410</v>
      </c>
      <c r="G69" s="198">
        <v>0.29852675109847504</v>
      </c>
      <c r="H69" s="199">
        <v>85118</v>
      </c>
    </row>
    <row r="70" spans="1:8" x14ac:dyDescent="0.2">
      <c r="A70" s="195" t="s">
        <v>179</v>
      </c>
      <c r="B70" s="196">
        <v>11636</v>
      </c>
      <c r="C70" s="175">
        <v>0.27368520086555648</v>
      </c>
      <c r="D70" s="196">
        <v>18892</v>
      </c>
      <c r="E70" s="175">
        <v>0.44435036221657731</v>
      </c>
      <c r="F70" s="196">
        <v>11987</v>
      </c>
      <c r="G70" s="175">
        <v>0.28194091636089941</v>
      </c>
      <c r="H70" s="176">
        <v>42516</v>
      </c>
    </row>
    <row r="71" spans="1:8" x14ac:dyDescent="0.2">
      <c r="A71" s="97" t="s">
        <v>180</v>
      </c>
      <c r="B71" s="200">
        <v>4227</v>
      </c>
      <c r="C71" s="198">
        <v>0.11878266734108919</v>
      </c>
      <c r="D71" s="200">
        <v>23991</v>
      </c>
      <c r="E71" s="198">
        <v>0.67416961726521663</v>
      </c>
      <c r="F71" s="200">
        <v>7368</v>
      </c>
      <c r="G71" s="198">
        <v>0.20704771539369415</v>
      </c>
      <c r="H71" s="250">
        <v>35586</v>
      </c>
    </row>
    <row r="72" spans="1:8" x14ac:dyDescent="0.2">
      <c r="A72" s="195" t="s">
        <v>181</v>
      </c>
      <c r="B72" s="196">
        <v>20199</v>
      </c>
      <c r="C72" s="175">
        <v>0.22405492945248026</v>
      </c>
      <c r="D72" s="196">
        <v>45796</v>
      </c>
      <c r="E72" s="175">
        <v>0.50798651166918096</v>
      </c>
      <c r="F72" s="196">
        <v>24157</v>
      </c>
      <c r="G72" s="175">
        <v>0.2679585588783388</v>
      </c>
      <c r="H72" s="176">
        <v>90152</v>
      </c>
    </row>
    <row r="73" spans="1:8" x14ac:dyDescent="0.2">
      <c r="A73" s="197" t="s">
        <v>182</v>
      </c>
      <c r="B73" s="185">
        <v>14275</v>
      </c>
      <c r="C73" s="198">
        <v>0.14296158314305171</v>
      </c>
      <c r="D73" s="185">
        <v>57749</v>
      </c>
      <c r="E73" s="198">
        <v>0.57834595200897332</v>
      </c>
      <c r="F73" s="185">
        <v>27828</v>
      </c>
      <c r="G73" s="198">
        <v>0.278692464847975</v>
      </c>
      <c r="H73" s="199">
        <v>99852</v>
      </c>
    </row>
    <row r="74" spans="1:8" x14ac:dyDescent="0.2">
      <c r="A74" s="498" t="s">
        <v>211</v>
      </c>
      <c r="B74" s="361">
        <v>592642</v>
      </c>
      <c r="C74" s="362">
        <v>0.12660055250837607</v>
      </c>
      <c r="D74" s="361">
        <v>3189471</v>
      </c>
      <c r="E74" s="362">
        <v>0.68133677803706572</v>
      </c>
      <c r="F74" s="361">
        <v>899083</v>
      </c>
      <c r="G74" s="362">
        <v>0.19206266945455819</v>
      </c>
      <c r="H74" s="187">
        <v>4681196</v>
      </c>
    </row>
    <row r="75" spans="1:8" x14ac:dyDescent="0.2">
      <c r="A75" s="168" t="s">
        <v>30</v>
      </c>
      <c r="B75" s="168"/>
      <c r="C75" s="168"/>
      <c r="D75" s="168"/>
      <c r="E75" s="168"/>
      <c r="F75" s="168"/>
      <c r="G75" s="168"/>
      <c r="H75" s="168"/>
    </row>
    <row r="76" spans="1:8" x14ac:dyDescent="0.2">
      <c r="A76" s="168" t="s">
        <v>394</v>
      </c>
      <c r="B76" s="168"/>
      <c r="C76" s="168"/>
      <c r="D76" s="168"/>
      <c r="E76" s="168"/>
      <c r="F76" s="168"/>
      <c r="G76" s="168"/>
      <c r="H76" s="168"/>
    </row>
  </sheetData>
  <mergeCells count="32">
    <mergeCell ref="A6:H6"/>
    <mergeCell ref="A11:A13"/>
    <mergeCell ref="B11:H11"/>
    <mergeCell ref="B12:C12"/>
    <mergeCell ref="D12:E12"/>
    <mergeCell ref="F12:G12"/>
    <mergeCell ref="H12:H13"/>
    <mergeCell ref="A26:A27"/>
    <mergeCell ref="B26:C26"/>
    <mergeCell ref="D26:E26"/>
    <mergeCell ref="F26:G26"/>
    <mergeCell ref="H26:H27"/>
    <mergeCell ref="A19:A20"/>
    <mergeCell ref="B19:C19"/>
    <mergeCell ref="D19:E19"/>
    <mergeCell ref="F19:G19"/>
    <mergeCell ref="H19:H20"/>
    <mergeCell ref="A43:A44"/>
    <mergeCell ref="B43:C43"/>
    <mergeCell ref="D43:E43"/>
    <mergeCell ref="F43:G43"/>
    <mergeCell ref="H43:H44"/>
    <mergeCell ref="A35:A36"/>
    <mergeCell ref="B35:C35"/>
    <mergeCell ref="D35:E35"/>
    <mergeCell ref="F35:G35"/>
    <mergeCell ref="H35:H36"/>
    <mergeCell ref="A49:A50"/>
    <mergeCell ref="B49:C49"/>
    <mergeCell ref="D49:E49"/>
    <mergeCell ref="F49:G49"/>
    <mergeCell ref="H49:H50"/>
  </mergeCells>
  <pageMargins left="0.75" right="0.75" top="1" bottom="1" header="0" footer="0"/>
  <pageSetup orientation="portrait"/>
  <headerFooter alignWithMargins="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6D1D-049A-4B73-AE4C-AE75B1EAC087}">
  <dimension ref="A6:EH76"/>
  <sheetViews>
    <sheetView showGridLines="0" topLeftCell="A22" zoomScale="70" zoomScaleNormal="70" workbookViewId="0">
      <selection activeCell="A22" sqref="A1:XFD1048576"/>
    </sheetView>
  </sheetViews>
  <sheetFormatPr baseColWidth="10" defaultRowHeight="12" x14ac:dyDescent="0.2"/>
  <cols>
    <col min="1" max="1" width="24" style="168" customWidth="1"/>
    <col min="2" max="2" width="19.42578125" style="168" customWidth="1"/>
    <col min="3" max="3" width="13.140625" style="346" customWidth="1"/>
    <col min="4" max="4" width="14.140625" style="168" customWidth="1"/>
    <col min="5" max="5" width="12.140625" style="346" customWidth="1"/>
    <col min="6" max="6" width="12.85546875" style="168" customWidth="1"/>
    <col min="7" max="7" width="14.42578125" style="346" customWidth="1"/>
    <col min="8" max="8" width="13.140625" style="168" customWidth="1"/>
    <col min="9" max="9" width="11.42578125" style="346"/>
    <col min="10" max="10" width="11.42578125" style="168"/>
    <col min="11" max="11" width="11.42578125" style="346"/>
    <col min="12" max="12" width="12.85546875" style="168" bestFit="1" customWidth="1"/>
    <col min="13" max="13" width="11.42578125" style="346"/>
    <col min="14" max="14" width="12.140625" style="168" bestFit="1" customWidth="1"/>
    <col min="15" max="15" width="11.42578125" style="346"/>
    <col min="16" max="16" width="13.140625" style="168" bestFit="1" customWidth="1"/>
    <col min="17" max="16384" width="11.42578125" style="168"/>
  </cols>
  <sheetData>
    <row r="6" spans="1:16" s="166" customFormat="1" ht="16.5" x14ac:dyDescent="0.2">
      <c r="A6" s="625" t="s">
        <v>1</v>
      </c>
      <c r="B6" s="625"/>
      <c r="C6" s="625"/>
      <c r="D6" s="625"/>
      <c r="E6" s="625"/>
      <c r="F6" s="625"/>
      <c r="G6" s="625"/>
      <c r="H6" s="625"/>
      <c r="I6" s="625"/>
      <c r="J6" s="625"/>
      <c r="K6" s="625"/>
      <c r="L6" s="625"/>
      <c r="M6" s="625"/>
      <c r="N6" s="625"/>
      <c r="O6" s="625"/>
      <c r="P6" s="625"/>
    </row>
    <row r="7" spans="1:16" ht="15" customHeight="1" x14ac:dyDescent="0.2">
      <c r="A7" s="367" t="s">
        <v>377</v>
      </c>
      <c r="B7" s="367"/>
      <c r="C7" s="499"/>
      <c r="D7" s="367"/>
      <c r="E7" s="499"/>
      <c r="F7" s="367"/>
      <c r="G7" s="499"/>
      <c r="H7" s="367"/>
      <c r="I7" s="499"/>
      <c r="J7" s="367"/>
      <c r="K7" s="499"/>
      <c r="L7" s="367"/>
      <c r="M7" s="499"/>
      <c r="N7" s="367"/>
      <c r="O7" s="499"/>
      <c r="P7" s="367"/>
    </row>
    <row r="8" spans="1:16" ht="15" customHeight="1" x14ac:dyDescent="0.2">
      <c r="A8" s="367" t="s">
        <v>334</v>
      </c>
      <c r="B8" s="367"/>
      <c r="C8" s="499"/>
      <c r="D8" s="367"/>
      <c r="E8" s="499"/>
      <c r="F8" s="367"/>
      <c r="G8" s="499"/>
      <c r="H8" s="367"/>
      <c r="I8" s="499"/>
      <c r="J8" s="367"/>
      <c r="K8" s="499"/>
      <c r="L8" s="367"/>
      <c r="M8" s="499"/>
      <c r="N8" s="367"/>
      <c r="O8" s="499"/>
      <c r="P8" s="367"/>
    </row>
    <row r="9" spans="1:16" ht="15" customHeight="1" x14ac:dyDescent="0.2">
      <c r="A9" s="367" t="s">
        <v>3</v>
      </c>
      <c r="B9" s="367"/>
      <c r="C9" s="499"/>
      <c r="D9" s="367"/>
      <c r="E9" s="499"/>
      <c r="F9" s="367"/>
      <c r="G9" s="499"/>
      <c r="H9" s="367"/>
      <c r="I9" s="499"/>
      <c r="J9" s="367"/>
      <c r="K9" s="499"/>
      <c r="L9" s="367"/>
      <c r="M9" s="499"/>
      <c r="N9" s="367"/>
      <c r="O9" s="499"/>
      <c r="P9" s="367"/>
    </row>
    <row r="10" spans="1:16" ht="15" customHeight="1" x14ac:dyDescent="0.2">
      <c r="A10" s="368" t="s">
        <v>393</v>
      </c>
      <c r="B10" s="368"/>
      <c r="C10" s="500"/>
      <c r="D10" s="368"/>
      <c r="E10" s="500"/>
      <c r="F10" s="368"/>
      <c r="G10" s="500"/>
      <c r="H10" s="368"/>
      <c r="I10" s="499"/>
      <c r="J10" s="367"/>
      <c r="K10" s="499"/>
      <c r="L10" s="367"/>
      <c r="M10" s="499"/>
      <c r="N10" s="367"/>
      <c r="O10" s="499"/>
      <c r="P10" s="367"/>
    </row>
    <row r="11" spans="1:16" ht="14.25" x14ac:dyDescent="0.25">
      <c r="A11" s="622" t="s">
        <v>13</v>
      </c>
      <c r="B11" s="626"/>
      <c r="C11" s="626"/>
      <c r="D11" s="626"/>
      <c r="E11" s="626"/>
      <c r="F11" s="626"/>
      <c r="G11" s="626"/>
      <c r="H11" s="626"/>
      <c r="I11" s="626"/>
      <c r="J11" s="626"/>
      <c r="K11" s="626"/>
      <c r="L11" s="626"/>
      <c r="M11" s="626"/>
      <c r="N11" s="626"/>
      <c r="O11" s="626"/>
      <c r="P11" s="626"/>
    </row>
    <row r="12" spans="1:16" ht="42.95" customHeight="1" x14ac:dyDescent="0.2">
      <c r="A12" s="623"/>
      <c r="B12" s="577" t="s">
        <v>378</v>
      </c>
      <c r="C12" s="578"/>
      <c r="D12" s="577" t="s">
        <v>379</v>
      </c>
      <c r="E12" s="578"/>
      <c r="F12" s="577" t="s">
        <v>380</v>
      </c>
      <c r="G12" s="578"/>
      <c r="H12" s="619" t="s">
        <v>381</v>
      </c>
      <c r="I12" s="578"/>
      <c r="J12" s="700" t="s">
        <v>382</v>
      </c>
      <c r="K12" s="701"/>
      <c r="L12" s="577" t="s">
        <v>363</v>
      </c>
      <c r="M12" s="578"/>
      <c r="N12" s="577" t="s">
        <v>383</v>
      </c>
      <c r="O12" s="578"/>
      <c r="P12" s="629" t="s">
        <v>11</v>
      </c>
    </row>
    <row r="13" spans="1:16" ht="17.25" customHeight="1" x14ac:dyDescent="0.2">
      <c r="A13" s="624"/>
      <c r="B13" s="170" t="s">
        <v>29</v>
      </c>
      <c r="C13" s="149" t="s">
        <v>12</v>
      </c>
      <c r="D13" s="170" t="s">
        <v>29</v>
      </c>
      <c r="E13" s="149" t="s">
        <v>12</v>
      </c>
      <c r="F13" s="170" t="s">
        <v>29</v>
      </c>
      <c r="G13" s="149" t="s">
        <v>12</v>
      </c>
      <c r="H13" s="170" t="s">
        <v>29</v>
      </c>
      <c r="I13" s="149" t="s">
        <v>12</v>
      </c>
      <c r="J13" s="170" t="s">
        <v>29</v>
      </c>
      <c r="K13" s="149" t="s">
        <v>12</v>
      </c>
      <c r="L13" s="170" t="s">
        <v>29</v>
      </c>
      <c r="M13" s="149" t="s">
        <v>12</v>
      </c>
      <c r="N13" s="170" t="s">
        <v>29</v>
      </c>
      <c r="O13" s="149" t="s">
        <v>12</v>
      </c>
      <c r="P13" s="628"/>
    </row>
    <row r="14" spans="1:16" s="501" customFormat="1" ht="24" x14ac:dyDescent="0.2">
      <c r="A14" s="172" t="s">
        <v>3</v>
      </c>
      <c r="B14" s="337">
        <v>3526808</v>
      </c>
      <c r="C14" s="338">
        <v>0.92804191704374539</v>
      </c>
      <c r="D14" s="337">
        <v>417100</v>
      </c>
      <c r="E14" s="338">
        <v>0.1097554172495203</v>
      </c>
      <c r="F14" s="337">
        <v>138796</v>
      </c>
      <c r="G14" s="338">
        <v>3.6522687347313398E-2</v>
      </c>
      <c r="H14" s="337">
        <v>15918</v>
      </c>
      <c r="I14" s="338">
        <v>4.1886519582303144E-3</v>
      </c>
      <c r="J14" s="337">
        <v>50826</v>
      </c>
      <c r="K14" s="338">
        <v>1.3374319916384844E-2</v>
      </c>
      <c r="L14" s="337">
        <v>8295</v>
      </c>
      <c r="M14" s="338">
        <v>2.1827407961754275E-3</v>
      </c>
      <c r="N14" s="337">
        <v>2639</v>
      </c>
      <c r="O14" s="338">
        <v>6.9442470899420776E-4</v>
      </c>
      <c r="P14" s="339">
        <v>3800268</v>
      </c>
    </row>
    <row r="15" spans="1:16" s="501" customFormat="1" x14ac:dyDescent="0.2">
      <c r="A15" s="502" t="s">
        <v>5</v>
      </c>
      <c r="B15" s="503">
        <v>3512750</v>
      </c>
      <c r="C15" s="356">
        <v>0.92031370966791159</v>
      </c>
      <c r="D15" s="503">
        <v>416851</v>
      </c>
      <c r="E15" s="356">
        <v>0.10921178284500138</v>
      </c>
      <c r="F15" s="503">
        <v>138796</v>
      </c>
      <c r="G15" s="356">
        <v>3.6363493458705418E-2</v>
      </c>
      <c r="H15" s="503">
        <v>15918</v>
      </c>
      <c r="I15" s="356">
        <v>4.1703945998131991E-3</v>
      </c>
      <c r="J15" s="503">
        <v>50826</v>
      </c>
      <c r="K15" s="356">
        <v>1.3316024370530574E-2</v>
      </c>
      <c r="L15" s="503">
        <v>8295</v>
      </c>
      <c r="M15" s="356">
        <v>2.1732267373696752E-3</v>
      </c>
      <c r="N15" s="503">
        <v>1283</v>
      </c>
      <c r="O15" s="356">
        <v>3.3613621507477918E-4</v>
      </c>
      <c r="P15" s="447">
        <v>3816905</v>
      </c>
    </row>
    <row r="16" spans="1:16" s="501" customFormat="1" x14ac:dyDescent="0.2">
      <c r="A16" s="168" t="s">
        <v>30</v>
      </c>
    </row>
    <row r="17" spans="1:138" s="501" customFormat="1" x14ac:dyDescent="0.2">
      <c r="A17" s="168"/>
    </row>
    <row r="18" spans="1:138" x14ac:dyDescent="0.2">
      <c r="B18" s="325"/>
      <c r="D18" s="325"/>
      <c r="F18" s="325"/>
      <c r="H18" s="325"/>
      <c r="J18" s="325"/>
      <c r="L18" s="325"/>
      <c r="N18" s="325"/>
    </row>
    <row r="19" spans="1:138" s="504" customFormat="1" ht="21" customHeight="1" x14ac:dyDescent="0.2">
      <c r="A19" s="617" t="s">
        <v>14</v>
      </c>
      <c r="B19" s="577" t="s">
        <v>378</v>
      </c>
      <c r="C19" s="578"/>
      <c r="D19" s="577" t="s">
        <v>379</v>
      </c>
      <c r="E19" s="578"/>
      <c r="F19" s="577" t="s">
        <v>380</v>
      </c>
      <c r="G19" s="578"/>
      <c r="H19" s="619" t="s">
        <v>381</v>
      </c>
      <c r="I19" s="578"/>
      <c r="J19" s="700" t="s">
        <v>382</v>
      </c>
      <c r="K19" s="701"/>
      <c r="L19" s="577" t="s">
        <v>363</v>
      </c>
      <c r="M19" s="578"/>
      <c r="N19" s="577" t="s">
        <v>383</v>
      </c>
      <c r="O19" s="578"/>
      <c r="P19" s="629" t="s">
        <v>11</v>
      </c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  <c r="CE19" s="168"/>
      <c r="CF19" s="168"/>
      <c r="CG19" s="168"/>
      <c r="CH19" s="168"/>
      <c r="CI19" s="168"/>
      <c r="CJ19" s="168"/>
      <c r="CK19" s="168"/>
      <c r="CL19" s="168"/>
      <c r="CM19" s="168"/>
      <c r="CN19" s="168"/>
      <c r="CO19" s="168"/>
      <c r="CP19" s="168"/>
      <c r="CQ19" s="168"/>
      <c r="CR19" s="168"/>
      <c r="CS19" s="168"/>
      <c r="CT19" s="168"/>
      <c r="CU19" s="168"/>
      <c r="CV19" s="168"/>
      <c r="CW19" s="168"/>
      <c r="CX19" s="168"/>
      <c r="CY19" s="168"/>
      <c r="CZ19" s="168"/>
      <c r="DA19" s="168"/>
      <c r="DB19" s="168"/>
      <c r="DC19" s="168"/>
      <c r="DD19" s="168"/>
      <c r="DE19" s="168"/>
      <c r="DF19" s="168"/>
      <c r="DG19" s="168"/>
      <c r="DH19" s="168"/>
      <c r="DI19" s="168"/>
      <c r="DJ19" s="168"/>
      <c r="DK19" s="168"/>
      <c r="DL19" s="168"/>
      <c r="DM19" s="168"/>
      <c r="DN19" s="168"/>
      <c r="DO19" s="168"/>
      <c r="DP19" s="168"/>
      <c r="DQ19" s="168"/>
      <c r="DR19" s="168"/>
      <c r="DS19" s="168"/>
      <c r="DT19" s="168"/>
      <c r="DU19" s="168"/>
      <c r="DV19" s="168"/>
      <c r="DW19" s="168"/>
      <c r="DX19" s="168"/>
      <c r="DY19" s="168"/>
      <c r="DZ19" s="168"/>
      <c r="EA19" s="168"/>
      <c r="EB19" s="168"/>
      <c r="EC19" s="168"/>
      <c r="ED19" s="168"/>
      <c r="EE19" s="168"/>
      <c r="EF19" s="168"/>
      <c r="EG19" s="168"/>
      <c r="EH19" s="168"/>
    </row>
    <row r="20" spans="1:138" x14ac:dyDescent="0.2">
      <c r="A20" s="618"/>
      <c r="B20" s="170" t="s">
        <v>29</v>
      </c>
      <c r="C20" s="149" t="s">
        <v>12</v>
      </c>
      <c r="D20" s="170" t="s">
        <v>29</v>
      </c>
      <c r="E20" s="149" t="s">
        <v>12</v>
      </c>
      <c r="F20" s="170" t="s">
        <v>29</v>
      </c>
      <c r="G20" s="149" t="s">
        <v>12</v>
      </c>
      <c r="H20" s="170" t="s">
        <v>29</v>
      </c>
      <c r="I20" s="149" t="s">
        <v>12</v>
      </c>
      <c r="J20" s="170" t="s">
        <v>29</v>
      </c>
      <c r="K20" s="149" t="s">
        <v>12</v>
      </c>
      <c r="L20" s="170" t="s">
        <v>29</v>
      </c>
      <c r="M20" s="149" t="s">
        <v>12</v>
      </c>
      <c r="N20" s="170" t="s">
        <v>29</v>
      </c>
      <c r="O20" s="149" t="s">
        <v>12</v>
      </c>
      <c r="P20" s="628"/>
    </row>
    <row r="21" spans="1:138" s="501" customFormat="1" x14ac:dyDescent="0.2">
      <c r="A21" s="179" t="s">
        <v>15</v>
      </c>
      <c r="B21" s="348">
        <v>325744</v>
      </c>
      <c r="C21" s="349">
        <v>0.90906147964167106</v>
      </c>
      <c r="D21" s="348">
        <v>64239</v>
      </c>
      <c r="E21" s="349">
        <v>0.17927329556554014</v>
      </c>
      <c r="F21" s="348">
        <v>10216</v>
      </c>
      <c r="G21" s="349">
        <v>2.8510032651466524E-2</v>
      </c>
      <c r="H21" s="348">
        <v>0</v>
      </c>
      <c r="I21" s="349">
        <v>0</v>
      </c>
      <c r="J21" s="348">
        <v>5198</v>
      </c>
      <c r="K21" s="349">
        <v>1.4506181452850724E-2</v>
      </c>
      <c r="L21" s="348">
        <v>0</v>
      </c>
      <c r="M21" s="349">
        <v>0</v>
      </c>
      <c r="N21" s="348">
        <v>0</v>
      </c>
      <c r="O21" s="349">
        <v>0</v>
      </c>
      <c r="P21" s="440">
        <v>358330</v>
      </c>
    </row>
    <row r="22" spans="1:138" s="501" customFormat="1" x14ac:dyDescent="0.2">
      <c r="A22" s="174" t="s">
        <v>16</v>
      </c>
      <c r="B22" s="340">
        <v>3188248</v>
      </c>
      <c r="C22" s="341">
        <v>0.92680011395150086</v>
      </c>
      <c r="D22" s="340">
        <v>349668</v>
      </c>
      <c r="E22" s="341">
        <v>0.10164590152497339</v>
      </c>
      <c r="F22" s="340">
        <v>126619</v>
      </c>
      <c r="G22" s="341">
        <v>3.6807206851043293E-2</v>
      </c>
      <c r="H22" s="340">
        <v>15918</v>
      </c>
      <c r="I22" s="341">
        <v>4.6272448736359249E-3</v>
      </c>
      <c r="J22" s="340">
        <v>44990</v>
      </c>
      <c r="K22" s="341">
        <v>1.3078260262902392E-2</v>
      </c>
      <c r="L22" s="340">
        <v>8295</v>
      </c>
      <c r="M22" s="341">
        <v>2.411295151828747E-3</v>
      </c>
      <c r="N22" s="340">
        <v>2639</v>
      </c>
      <c r="O22" s="341">
        <v>7.6713778248053814E-4</v>
      </c>
      <c r="P22" s="441">
        <v>3440060</v>
      </c>
    </row>
    <row r="23" spans="1:138" s="501" customFormat="1" x14ac:dyDescent="0.2">
      <c r="A23" s="177" t="s">
        <v>17</v>
      </c>
      <c r="B23" s="343">
        <v>12816</v>
      </c>
      <c r="C23" s="344">
        <v>0.69219551714825822</v>
      </c>
      <c r="D23" s="343">
        <v>3194</v>
      </c>
      <c r="E23" s="344">
        <v>0.17250877666756684</v>
      </c>
      <c r="F23" s="343">
        <v>1962</v>
      </c>
      <c r="G23" s="344">
        <v>0.10596813394544964</v>
      </c>
      <c r="H23" s="343">
        <v>0</v>
      </c>
      <c r="I23" s="344">
        <v>0</v>
      </c>
      <c r="J23" s="343">
        <v>638</v>
      </c>
      <c r="K23" s="344">
        <v>3.4458547123953548E-2</v>
      </c>
      <c r="L23" s="343">
        <v>0</v>
      </c>
      <c r="M23" s="344">
        <v>0</v>
      </c>
      <c r="N23" s="343">
        <v>0</v>
      </c>
      <c r="O23" s="344">
        <v>0</v>
      </c>
      <c r="P23" s="439">
        <v>18515</v>
      </c>
    </row>
    <row r="24" spans="1:138" x14ac:dyDescent="0.2">
      <c r="A24" s="168" t="s">
        <v>30</v>
      </c>
    </row>
    <row r="26" spans="1:138" ht="12.95" customHeight="1" x14ac:dyDescent="0.2">
      <c r="A26" s="617" t="s">
        <v>18</v>
      </c>
      <c r="B26" s="577" t="s">
        <v>378</v>
      </c>
      <c r="C26" s="578"/>
      <c r="D26" s="577" t="s">
        <v>379</v>
      </c>
      <c r="E26" s="578"/>
      <c r="F26" s="577" t="s">
        <v>380</v>
      </c>
      <c r="G26" s="578"/>
      <c r="H26" s="619" t="s">
        <v>381</v>
      </c>
      <c r="I26" s="578"/>
      <c r="J26" s="700" t="s">
        <v>382</v>
      </c>
      <c r="K26" s="701"/>
      <c r="L26" s="577" t="s">
        <v>363</v>
      </c>
      <c r="M26" s="578"/>
      <c r="N26" s="577" t="s">
        <v>383</v>
      </c>
      <c r="O26" s="578"/>
      <c r="P26" s="629" t="s">
        <v>11</v>
      </c>
    </row>
    <row r="27" spans="1:138" x14ac:dyDescent="0.2">
      <c r="A27" s="618"/>
      <c r="B27" s="170" t="s">
        <v>29</v>
      </c>
      <c r="C27" s="149" t="s">
        <v>12</v>
      </c>
      <c r="D27" s="170" t="s">
        <v>29</v>
      </c>
      <c r="E27" s="149" t="s">
        <v>12</v>
      </c>
      <c r="F27" s="170" t="s">
        <v>29</v>
      </c>
      <c r="G27" s="149" t="s">
        <v>12</v>
      </c>
      <c r="H27" s="170" t="s">
        <v>29</v>
      </c>
      <c r="I27" s="149" t="s">
        <v>12</v>
      </c>
      <c r="J27" s="170" t="s">
        <v>29</v>
      </c>
      <c r="K27" s="149" t="s">
        <v>12</v>
      </c>
      <c r="L27" s="170" t="s">
        <v>29</v>
      </c>
      <c r="M27" s="149" t="s">
        <v>12</v>
      </c>
      <c r="N27" s="170" t="s">
        <v>29</v>
      </c>
      <c r="O27" s="149" t="s">
        <v>12</v>
      </c>
      <c r="P27" s="628"/>
    </row>
    <row r="28" spans="1:138" s="501" customFormat="1" x14ac:dyDescent="0.2">
      <c r="A28" s="179" t="s">
        <v>19</v>
      </c>
      <c r="B28" s="348">
        <v>109750</v>
      </c>
      <c r="C28" s="351">
        <v>0.98291210661125938</v>
      </c>
      <c r="D28" s="348">
        <v>6944</v>
      </c>
      <c r="E28" s="351">
        <v>6.2189901305772982E-2</v>
      </c>
      <c r="F28" s="348">
        <v>0</v>
      </c>
      <c r="G28" s="351">
        <v>0</v>
      </c>
      <c r="H28" s="348">
        <v>283</v>
      </c>
      <c r="I28" s="351">
        <v>2.534525067617188E-3</v>
      </c>
      <c r="J28" s="348">
        <v>1814</v>
      </c>
      <c r="K28" s="351">
        <v>1.624603700585717E-2</v>
      </c>
      <c r="L28" s="348">
        <v>0</v>
      </c>
      <c r="M28" s="351">
        <v>0</v>
      </c>
      <c r="N28" s="348">
        <v>0</v>
      </c>
      <c r="O28" s="351">
        <v>0</v>
      </c>
      <c r="P28" s="442">
        <v>111658</v>
      </c>
    </row>
    <row r="29" spans="1:138" s="501" customFormat="1" x14ac:dyDescent="0.2">
      <c r="A29" s="174" t="s">
        <v>20</v>
      </c>
      <c r="B29" s="340">
        <v>719242</v>
      </c>
      <c r="C29" s="341">
        <v>0.96385487273087878</v>
      </c>
      <c r="D29" s="340">
        <v>56491</v>
      </c>
      <c r="E29" s="341">
        <v>7.570348452320648E-2</v>
      </c>
      <c r="F29" s="340">
        <v>2456</v>
      </c>
      <c r="G29" s="341">
        <v>3.2912810534243527E-3</v>
      </c>
      <c r="H29" s="340">
        <v>0</v>
      </c>
      <c r="I29" s="341">
        <v>0</v>
      </c>
      <c r="J29" s="340">
        <v>23463</v>
      </c>
      <c r="K29" s="341">
        <v>3.1442722865022636E-2</v>
      </c>
      <c r="L29" s="340">
        <v>323</v>
      </c>
      <c r="M29" s="341">
        <v>4.3285170205865876E-4</v>
      </c>
      <c r="N29" s="340">
        <v>136</v>
      </c>
      <c r="O29" s="341">
        <v>1.8225334823522476E-4</v>
      </c>
      <c r="P29" s="443">
        <v>746214</v>
      </c>
    </row>
    <row r="30" spans="1:138" s="501" customFormat="1" x14ac:dyDescent="0.2">
      <c r="A30" s="184" t="s">
        <v>21</v>
      </c>
      <c r="B30" s="352">
        <v>1492789</v>
      </c>
      <c r="C30" s="353">
        <v>0.93891119965532743</v>
      </c>
      <c r="D30" s="352">
        <v>177015</v>
      </c>
      <c r="E30" s="353">
        <v>0.11133614061129055</v>
      </c>
      <c r="F30" s="352">
        <v>43545</v>
      </c>
      <c r="G30" s="353">
        <v>2.7388256604912842E-2</v>
      </c>
      <c r="H30" s="352">
        <v>8103</v>
      </c>
      <c r="I30" s="353">
        <v>5.0964988694364166E-3</v>
      </c>
      <c r="J30" s="352">
        <v>16605</v>
      </c>
      <c r="K30" s="353">
        <v>1.0443954551029458E-2</v>
      </c>
      <c r="L30" s="352">
        <v>1321</v>
      </c>
      <c r="M30" s="353">
        <v>8.3086202721529136E-4</v>
      </c>
      <c r="N30" s="352">
        <v>0</v>
      </c>
      <c r="O30" s="353">
        <v>0</v>
      </c>
      <c r="P30" s="442">
        <v>1589915</v>
      </c>
    </row>
    <row r="31" spans="1:138" s="501" customFormat="1" x14ac:dyDescent="0.2">
      <c r="A31" s="174" t="s">
        <v>22</v>
      </c>
      <c r="B31" s="340">
        <v>604337</v>
      </c>
      <c r="C31" s="341">
        <v>0.86884206531084041</v>
      </c>
      <c r="D31" s="340">
        <v>73991</v>
      </c>
      <c r="E31" s="341">
        <v>0.1063752397328219</v>
      </c>
      <c r="F31" s="340">
        <v>48043</v>
      </c>
      <c r="G31" s="341">
        <v>6.907036859190932E-2</v>
      </c>
      <c r="H31" s="340">
        <v>6547</v>
      </c>
      <c r="I31" s="341">
        <v>9.4124784707705668E-3</v>
      </c>
      <c r="J31" s="340">
        <v>6338</v>
      </c>
      <c r="K31" s="341">
        <v>9.1120037494644649E-3</v>
      </c>
      <c r="L31" s="340">
        <v>281</v>
      </c>
      <c r="M31" s="341">
        <v>4.0398754395700766E-4</v>
      </c>
      <c r="N31" s="340">
        <v>1147</v>
      </c>
      <c r="O31" s="341">
        <v>1.6490167719526256E-3</v>
      </c>
      <c r="P31" s="443">
        <v>695566</v>
      </c>
    </row>
    <row r="32" spans="1:138" s="501" customFormat="1" x14ac:dyDescent="0.2">
      <c r="A32" s="177" t="s">
        <v>23</v>
      </c>
      <c r="B32" s="343">
        <v>600689</v>
      </c>
      <c r="C32" s="344">
        <v>0.89182275459058835</v>
      </c>
      <c r="D32" s="343">
        <v>102660</v>
      </c>
      <c r="E32" s="344">
        <v>0.15241584911038791</v>
      </c>
      <c r="F32" s="343">
        <v>44752</v>
      </c>
      <c r="G32" s="344">
        <v>6.6441789201130724E-2</v>
      </c>
      <c r="H32" s="343">
        <v>985</v>
      </c>
      <c r="I32" s="344">
        <v>1.4623963702876689E-3</v>
      </c>
      <c r="J32" s="343">
        <v>2605</v>
      </c>
      <c r="K32" s="344">
        <v>3.8675558828420078E-3</v>
      </c>
      <c r="L32" s="343">
        <v>6371</v>
      </c>
      <c r="M32" s="344">
        <v>9.4588094163479582E-3</v>
      </c>
      <c r="N32" s="343">
        <v>1357</v>
      </c>
      <c r="O32" s="344">
        <v>2.0146922583557025E-3</v>
      </c>
      <c r="P32" s="439">
        <v>673552</v>
      </c>
    </row>
    <row r="33" spans="1:19" x14ac:dyDescent="0.2">
      <c r="A33" s="168" t="s">
        <v>30</v>
      </c>
    </row>
    <row r="35" spans="1:19" ht="12.95" customHeight="1" x14ac:dyDescent="0.2">
      <c r="A35" s="617" t="s">
        <v>24</v>
      </c>
      <c r="B35" s="577" t="s">
        <v>378</v>
      </c>
      <c r="C35" s="578"/>
      <c r="D35" s="577" t="s">
        <v>379</v>
      </c>
      <c r="E35" s="578"/>
      <c r="F35" s="577" t="s">
        <v>380</v>
      </c>
      <c r="G35" s="578"/>
      <c r="H35" s="619" t="s">
        <v>381</v>
      </c>
      <c r="I35" s="578"/>
      <c r="J35" s="700" t="s">
        <v>382</v>
      </c>
      <c r="K35" s="701"/>
      <c r="L35" s="577" t="s">
        <v>363</v>
      </c>
      <c r="M35" s="578"/>
      <c r="N35" s="577" t="s">
        <v>383</v>
      </c>
      <c r="O35" s="578"/>
      <c r="P35" s="629" t="s">
        <v>11</v>
      </c>
    </row>
    <row r="36" spans="1:19" x14ac:dyDescent="0.2">
      <c r="A36" s="618"/>
      <c r="B36" s="170" t="s">
        <v>29</v>
      </c>
      <c r="C36" s="149" t="s">
        <v>12</v>
      </c>
      <c r="D36" s="170" t="s">
        <v>29</v>
      </c>
      <c r="E36" s="149" t="s">
        <v>12</v>
      </c>
      <c r="F36" s="170" t="s">
        <v>29</v>
      </c>
      <c r="G36" s="149" t="s">
        <v>12</v>
      </c>
      <c r="H36" s="170" t="s">
        <v>29</v>
      </c>
      <c r="I36" s="149" t="s">
        <v>12</v>
      </c>
      <c r="J36" s="170" t="s">
        <v>29</v>
      </c>
      <c r="K36" s="149" t="s">
        <v>12</v>
      </c>
      <c r="L36" s="170" t="s">
        <v>29</v>
      </c>
      <c r="M36" s="149" t="s">
        <v>12</v>
      </c>
      <c r="N36" s="170" t="s">
        <v>29</v>
      </c>
      <c r="O36" s="149" t="s">
        <v>12</v>
      </c>
      <c r="P36" s="628"/>
    </row>
    <row r="37" spans="1:19" s="501" customFormat="1" x14ac:dyDescent="0.2">
      <c r="A37" s="179" t="s">
        <v>25</v>
      </c>
      <c r="B37" s="348">
        <v>146928</v>
      </c>
      <c r="C37" s="351">
        <v>1.3158752619606298</v>
      </c>
      <c r="D37" s="348">
        <v>38216</v>
      </c>
      <c r="E37" s="351">
        <v>0.3422593992369557</v>
      </c>
      <c r="F37" s="348">
        <v>22165</v>
      </c>
      <c r="G37" s="351">
        <v>0.19850794390012358</v>
      </c>
      <c r="H37" s="348">
        <v>0</v>
      </c>
      <c r="I37" s="351">
        <v>0</v>
      </c>
      <c r="J37" s="348">
        <v>1002</v>
      </c>
      <c r="K37" s="351">
        <v>8.9738308047788776E-3</v>
      </c>
      <c r="L37" s="348">
        <v>338</v>
      </c>
      <c r="M37" s="351">
        <v>3.0271006107936735E-3</v>
      </c>
      <c r="N37" s="348">
        <v>83</v>
      </c>
      <c r="O37" s="351">
        <v>7.4334127424815057E-4</v>
      </c>
      <c r="P37" s="442">
        <v>111658</v>
      </c>
    </row>
    <row r="38" spans="1:19" s="501" customFormat="1" x14ac:dyDescent="0.2">
      <c r="A38" s="174" t="s">
        <v>26</v>
      </c>
      <c r="B38" s="340">
        <v>604390</v>
      </c>
      <c r="C38" s="341">
        <v>0.80994192014623156</v>
      </c>
      <c r="D38" s="340">
        <v>101278</v>
      </c>
      <c r="E38" s="341">
        <v>0.13572246031299331</v>
      </c>
      <c r="F38" s="340">
        <v>23169</v>
      </c>
      <c r="G38" s="341">
        <v>3.104873400927884E-2</v>
      </c>
      <c r="H38" s="340">
        <v>1026</v>
      </c>
      <c r="I38" s="341">
        <v>1.374940700656916E-3</v>
      </c>
      <c r="J38" s="340">
        <v>3915</v>
      </c>
      <c r="K38" s="341">
        <v>5.2464842525066537E-3</v>
      </c>
      <c r="L38" s="340">
        <v>6457</v>
      </c>
      <c r="M38" s="341">
        <v>8.6530137467268099E-3</v>
      </c>
      <c r="N38" s="340">
        <v>112</v>
      </c>
      <c r="O38" s="341">
        <v>1.5009099266430272E-4</v>
      </c>
      <c r="P38" s="443">
        <v>746214</v>
      </c>
    </row>
    <row r="39" spans="1:19" s="501" customFormat="1" x14ac:dyDescent="0.2">
      <c r="A39" s="184" t="s">
        <v>27</v>
      </c>
      <c r="B39" s="352">
        <v>1008250</v>
      </c>
      <c r="C39" s="353">
        <v>0.63415339813763627</v>
      </c>
      <c r="D39" s="352">
        <v>114609</v>
      </c>
      <c r="E39" s="353">
        <v>7.2084985675334848E-2</v>
      </c>
      <c r="F39" s="352">
        <v>39381</v>
      </c>
      <c r="G39" s="353">
        <v>2.4769248670526413E-2</v>
      </c>
      <c r="H39" s="352">
        <v>9108</v>
      </c>
      <c r="I39" s="353">
        <v>5.7286081331391929E-3</v>
      </c>
      <c r="J39" s="352">
        <v>18146</v>
      </c>
      <c r="K39" s="353">
        <v>1.1413188755373714E-2</v>
      </c>
      <c r="L39" s="352">
        <v>524</v>
      </c>
      <c r="M39" s="353">
        <v>3.2957736734353721E-4</v>
      </c>
      <c r="N39" s="352">
        <v>2308</v>
      </c>
      <c r="O39" s="353">
        <v>1.4516499309711526E-3</v>
      </c>
      <c r="P39" s="442">
        <v>1589915</v>
      </c>
    </row>
    <row r="40" spans="1:19" s="501" customFormat="1" x14ac:dyDescent="0.2">
      <c r="A40" s="186" t="s">
        <v>28</v>
      </c>
      <c r="B40" s="355">
        <v>1767241</v>
      </c>
      <c r="C40" s="356">
        <v>2.5407236696445774</v>
      </c>
      <c r="D40" s="355">
        <v>162997</v>
      </c>
      <c r="E40" s="356">
        <v>0.2343372160226348</v>
      </c>
      <c r="F40" s="355">
        <v>54082</v>
      </c>
      <c r="G40" s="356">
        <v>7.7752506591754048E-2</v>
      </c>
      <c r="H40" s="355">
        <v>5784</v>
      </c>
      <c r="I40" s="356">
        <v>8.3155300862894389E-3</v>
      </c>
      <c r="J40" s="355">
        <v>27763</v>
      </c>
      <c r="K40" s="356">
        <v>3.9914256878570836E-2</v>
      </c>
      <c r="L40" s="355">
        <v>977</v>
      </c>
      <c r="M40" s="356">
        <v>1.4046114962490979E-3</v>
      </c>
      <c r="N40" s="355">
        <v>136</v>
      </c>
      <c r="O40" s="356">
        <v>1.9552422056282222E-4</v>
      </c>
      <c r="P40" s="447">
        <v>695566</v>
      </c>
    </row>
    <row r="41" spans="1:19" x14ac:dyDescent="0.2">
      <c r="A41" s="168" t="s">
        <v>30</v>
      </c>
    </row>
    <row r="43" spans="1:19" ht="12.95" customHeight="1" x14ac:dyDescent="0.2">
      <c r="A43" s="617" t="s">
        <v>218</v>
      </c>
      <c r="B43" s="577" t="s">
        <v>378</v>
      </c>
      <c r="C43" s="578"/>
      <c r="D43" s="577" t="s">
        <v>379</v>
      </c>
      <c r="E43" s="578"/>
      <c r="F43" s="577" t="s">
        <v>380</v>
      </c>
      <c r="G43" s="578"/>
      <c r="H43" s="619" t="s">
        <v>381</v>
      </c>
      <c r="I43" s="578"/>
      <c r="J43" s="700" t="s">
        <v>382</v>
      </c>
      <c r="K43" s="701"/>
      <c r="L43" s="577" t="s">
        <v>363</v>
      </c>
      <c r="M43" s="578"/>
      <c r="N43" s="577" t="s">
        <v>383</v>
      </c>
      <c r="O43" s="578"/>
      <c r="P43" s="629" t="s">
        <v>11</v>
      </c>
    </row>
    <row r="44" spans="1:19" x14ac:dyDescent="0.2">
      <c r="A44" s="618"/>
      <c r="B44" s="170" t="s">
        <v>29</v>
      </c>
      <c r="C44" s="149" t="s">
        <v>12</v>
      </c>
      <c r="D44" s="170" t="s">
        <v>29</v>
      </c>
      <c r="E44" s="149" t="s">
        <v>12</v>
      </c>
      <c r="F44" s="170" t="s">
        <v>29</v>
      </c>
      <c r="G44" s="149" t="s">
        <v>12</v>
      </c>
      <c r="H44" s="170" t="s">
        <v>29</v>
      </c>
      <c r="I44" s="149" t="s">
        <v>12</v>
      </c>
      <c r="J44" s="170" t="s">
        <v>29</v>
      </c>
      <c r="K44" s="149" t="s">
        <v>12</v>
      </c>
      <c r="L44" s="170" t="s">
        <v>29</v>
      </c>
      <c r="M44" s="149" t="s">
        <v>12</v>
      </c>
      <c r="N44" s="170" t="s">
        <v>29</v>
      </c>
      <c r="O44" s="149" t="s">
        <v>12</v>
      </c>
      <c r="P44" s="628"/>
    </row>
    <row r="45" spans="1:19" x14ac:dyDescent="0.2">
      <c r="A45" s="190" t="s">
        <v>193</v>
      </c>
      <c r="B45" s="191">
        <v>2232392</v>
      </c>
      <c r="C45" s="359">
        <v>0.90907469433047938</v>
      </c>
      <c r="D45" s="191">
        <v>309299</v>
      </c>
      <c r="E45" s="359">
        <v>0.12595274211774768</v>
      </c>
      <c r="F45" s="191">
        <v>106958</v>
      </c>
      <c r="G45" s="359">
        <v>4.3555437914219106E-2</v>
      </c>
      <c r="H45" s="191">
        <v>11204</v>
      </c>
      <c r="I45" s="359">
        <v>4.5624930009060642E-3</v>
      </c>
      <c r="J45" s="191">
        <v>20466</v>
      </c>
      <c r="K45" s="359">
        <v>8.3341647408553664E-3</v>
      </c>
      <c r="L45" s="191">
        <v>7535</v>
      </c>
      <c r="M45" s="359">
        <v>3.0684027813126739E-3</v>
      </c>
      <c r="N45" s="191">
        <v>2527</v>
      </c>
      <c r="O45" s="359">
        <v>1.0290449672696917E-3</v>
      </c>
      <c r="P45" s="180">
        <v>2455675</v>
      </c>
    </row>
    <row r="46" spans="1:19" x14ac:dyDescent="0.2">
      <c r="A46" s="192" t="s">
        <v>210</v>
      </c>
      <c r="B46" s="328">
        <v>1294417</v>
      </c>
      <c r="C46" s="360">
        <v>0.95091718519280355</v>
      </c>
      <c r="D46" s="328">
        <v>107801</v>
      </c>
      <c r="E46" s="360">
        <v>7.9193817356361523E-2</v>
      </c>
      <c r="F46" s="328">
        <v>31838</v>
      </c>
      <c r="G46" s="360">
        <v>2.3389140703628335E-2</v>
      </c>
      <c r="H46" s="328">
        <v>4714</v>
      </c>
      <c r="I46" s="360">
        <v>3.4630444524437459E-3</v>
      </c>
      <c r="J46" s="328">
        <v>30360</v>
      </c>
      <c r="K46" s="360">
        <v>2.2303357992403929E-2</v>
      </c>
      <c r="L46" s="328">
        <v>760</v>
      </c>
      <c r="M46" s="360">
        <v>5.583185795199929E-4</v>
      </c>
      <c r="N46" s="328">
        <v>112</v>
      </c>
      <c r="O46" s="360">
        <v>8.2278527508209491E-5</v>
      </c>
      <c r="P46" s="187">
        <v>1361230</v>
      </c>
      <c r="S46" s="505"/>
    </row>
    <row r="47" spans="1:19" x14ac:dyDescent="0.2">
      <c r="A47" s="168" t="s">
        <v>30</v>
      </c>
      <c r="F47" s="194"/>
      <c r="H47" s="194"/>
    </row>
    <row r="49" spans="1:25" x14ac:dyDescent="0.2">
      <c r="A49" s="617" t="s">
        <v>191</v>
      </c>
      <c r="B49" s="652" t="s">
        <v>358</v>
      </c>
      <c r="C49" s="658"/>
      <c r="D49" s="694" t="s">
        <v>359</v>
      </c>
      <c r="E49" s="695"/>
      <c r="F49" s="696" t="s">
        <v>360</v>
      </c>
      <c r="G49" s="697"/>
      <c r="H49" s="652" t="s">
        <v>361</v>
      </c>
      <c r="I49" s="602"/>
      <c r="J49" s="652" t="s">
        <v>362</v>
      </c>
      <c r="K49" s="602"/>
      <c r="L49" s="652" t="s">
        <v>363</v>
      </c>
      <c r="M49" s="602"/>
      <c r="N49" s="652" t="s">
        <v>364</v>
      </c>
      <c r="O49" s="602"/>
      <c r="P49" s="668" t="s">
        <v>11</v>
      </c>
    </row>
    <row r="50" spans="1:25" x14ac:dyDescent="0.2">
      <c r="A50" s="618"/>
      <c r="B50" s="398" t="s">
        <v>244</v>
      </c>
      <c r="C50" s="399" t="s">
        <v>12</v>
      </c>
      <c r="D50" s="398" t="s">
        <v>244</v>
      </c>
      <c r="E50" s="399" t="s">
        <v>12</v>
      </c>
      <c r="F50" s="398" t="s">
        <v>244</v>
      </c>
      <c r="G50" s="399" t="s">
        <v>12</v>
      </c>
      <c r="H50" s="398" t="s">
        <v>244</v>
      </c>
      <c r="I50" s="399" t="s">
        <v>12</v>
      </c>
      <c r="J50" s="398" t="s">
        <v>244</v>
      </c>
      <c r="K50" s="399" t="s">
        <v>12</v>
      </c>
      <c r="L50" s="398" t="s">
        <v>244</v>
      </c>
      <c r="M50" s="399" t="s">
        <v>12</v>
      </c>
      <c r="N50" s="398" t="s">
        <v>244</v>
      </c>
      <c r="O50" s="399" t="s">
        <v>12</v>
      </c>
      <c r="P50" s="669"/>
    </row>
    <row r="51" spans="1:25" x14ac:dyDescent="0.2">
      <c r="A51" s="190" t="s">
        <v>172</v>
      </c>
      <c r="B51" s="191">
        <v>37640</v>
      </c>
      <c r="C51" s="181">
        <v>0.90009086996030419</v>
      </c>
      <c r="D51" s="191">
        <v>4889</v>
      </c>
      <c r="E51" s="181">
        <v>0.11691137787555599</v>
      </c>
      <c r="F51" s="191">
        <v>1355</v>
      </c>
      <c r="G51" s="181">
        <v>3.2402314792673012E-2</v>
      </c>
      <c r="H51" s="191">
        <v>0</v>
      </c>
      <c r="I51" s="181">
        <v>0</v>
      </c>
      <c r="J51" s="191">
        <v>316</v>
      </c>
      <c r="K51" s="181">
        <v>7.5565545937156245E-3</v>
      </c>
      <c r="L51" s="191">
        <v>86</v>
      </c>
      <c r="M51" s="181">
        <v>2.0565306805681765E-3</v>
      </c>
      <c r="N51" s="191">
        <v>0</v>
      </c>
      <c r="O51" s="181">
        <v>0</v>
      </c>
      <c r="P51" s="180">
        <v>41818</v>
      </c>
    </row>
    <row r="52" spans="1:25" x14ac:dyDescent="0.2">
      <c r="A52" s="195" t="s">
        <v>184</v>
      </c>
      <c r="B52" s="196">
        <v>270756</v>
      </c>
      <c r="C52" s="175">
        <v>0.99170030253972208</v>
      </c>
      <c r="D52" s="196">
        <v>9774</v>
      </c>
      <c r="E52" s="175">
        <v>3.5799312875885461E-2</v>
      </c>
      <c r="F52" s="196">
        <v>227</v>
      </c>
      <c r="G52" s="175">
        <v>8.3143482942766515E-4</v>
      </c>
      <c r="H52" s="196">
        <v>0</v>
      </c>
      <c r="I52" s="175">
        <v>0</v>
      </c>
      <c r="J52" s="196">
        <v>5870</v>
      </c>
      <c r="K52" s="175">
        <v>2.1500098893129493E-2</v>
      </c>
      <c r="L52" s="196">
        <v>0</v>
      </c>
      <c r="M52" s="175">
        <v>0</v>
      </c>
      <c r="N52" s="196">
        <v>1821</v>
      </c>
      <c r="O52" s="175">
        <v>6.6697921779197283E-3</v>
      </c>
      <c r="P52" s="176">
        <v>273022</v>
      </c>
    </row>
    <row r="53" spans="1:25" x14ac:dyDescent="0.2">
      <c r="A53" s="197" t="s">
        <v>215</v>
      </c>
      <c r="B53" s="185">
        <v>1216716</v>
      </c>
      <c r="C53" s="198">
        <v>0.95718564216816571</v>
      </c>
      <c r="D53" s="185">
        <v>63354</v>
      </c>
      <c r="E53" s="198">
        <v>4.984034004149035E-2</v>
      </c>
      <c r="F53" s="185">
        <v>17709</v>
      </c>
      <c r="G53" s="198">
        <v>1.3931599927309288E-2</v>
      </c>
      <c r="H53" s="185">
        <v>4944</v>
      </c>
      <c r="I53" s="198">
        <v>3.8894251533467231E-3</v>
      </c>
      <c r="J53" s="185">
        <v>6439</v>
      </c>
      <c r="K53" s="198">
        <v>5.0655357124594555E-3</v>
      </c>
      <c r="L53" s="185">
        <v>0</v>
      </c>
      <c r="M53" s="198">
        <v>0</v>
      </c>
      <c r="N53" s="185">
        <v>1356</v>
      </c>
      <c r="O53" s="198">
        <v>1.0667598114761643E-3</v>
      </c>
      <c r="P53" s="199">
        <v>1271139</v>
      </c>
    </row>
    <row r="54" spans="1:25" x14ac:dyDescent="0.2">
      <c r="A54" s="195" t="s">
        <v>183</v>
      </c>
      <c r="B54" s="196">
        <v>147268</v>
      </c>
      <c r="C54" s="175">
        <v>0.95074791635732137</v>
      </c>
      <c r="D54" s="196">
        <v>7514</v>
      </c>
      <c r="E54" s="175">
        <v>4.8509654802869007E-2</v>
      </c>
      <c r="F54" s="196">
        <v>628</v>
      </c>
      <c r="G54" s="175">
        <v>4.054307055656339E-3</v>
      </c>
      <c r="H54" s="196">
        <v>347</v>
      </c>
      <c r="I54" s="175">
        <v>2.2401983253387734E-3</v>
      </c>
      <c r="J54" s="196">
        <v>1334</v>
      </c>
      <c r="K54" s="175">
        <v>8.6121745417922883E-3</v>
      </c>
      <c r="L54" s="196">
        <v>0</v>
      </c>
      <c r="M54" s="175">
        <v>0</v>
      </c>
      <c r="N54" s="196">
        <v>637</v>
      </c>
      <c r="O54" s="175">
        <v>4.1124101822501407E-3</v>
      </c>
      <c r="P54" s="176">
        <v>154897</v>
      </c>
    </row>
    <row r="55" spans="1:25" x14ac:dyDescent="0.2">
      <c r="A55" s="97" t="s">
        <v>212</v>
      </c>
      <c r="B55" s="200">
        <v>330300</v>
      </c>
      <c r="C55" s="198">
        <v>0.89457163208541091</v>
      </c>
      <c r="D55" s="200">
        <v>44985</v>
      </c>
      <c r="E55" s="198">
        <v>0.12183561873860796</v>
      </c>
      <c r="F55" s="200">
        <v>10084</v>
      </c>
      <c r="G55" s="198">
        <v>2.7311112134269705E-2</v>
      </c>
      <c r="H55" s="200">
        <v>1223</v>
      </c>
      <c r="I55" s="198">
        <v>3.312325479989275E-3</v>
      </c>
      <c r="J55" s="200">
        <v>10162</v>
      </c>
      <c r="K55" s="198">
        <v>2.7522364290802136E-2</v>
      </c>
      <c r="L55" s="200">
        <v>2229</v>
      </c>
      <c r="M55" s="198">
        <v>6.0369366270614016E-3</v>
      </c>
      <c r="N55" s="200">
        <v>7879</v>
      </c>
      <c r="O55" s="198">
        <v>2.1339176170756743E-2</v>
      </c>
      <c r="P55" s="250">
        <v>369227</v>
      </c>
    </row>
    <row r="56" spans="1:25" x14ac:dyDescent="0.2">
      <c r="A56" s="195" t="s">
        <v>174</v>
      </c>
      <c r="B56" s="196">
        <v>139382</v>
      </c>
      <c r="C56" s="175">
        <v>0.96274244349892246</v>
      </c>
      <c r="D56" s="196">
        <v>405</v>
      </c>
      <c r="E56" s="175">
        <v>2.7974249875670001E-3</v>
      </c>
      <c r="F56" s="196">
        <v>821</v>
      </c>
      <c r="G56" s="175">
        <v>5.6708294192407581E-3</v>
      </c>
      <c r="H56" s="196">
        <v>2207</v>
      </c>
      <c r="I56" s="175">
        <v>1.5244239376692269E-2</v>
      </c>
      <c r="J56" s="196">
        <v>0</v>
      </c>
      <c r="K56" s="175">
        <v>0</v>
      </c>
      <c r="L56" s="196">
        <v>0</v>
      </c>
      <c r="M56" s="175">
        <v>0</v>
      </c>
      <c r="N56" s="196">
        <v>1981</v>
      </c>
      <c r="O56" s="175">
        <v>1.3683207161407968E-2</v>
      </c>
      <c r="P56" s="176">
        <v>144776</v>
      </c>
    </row>
    <row r="57" spans="1:25" x14ac:dyDescent="0.2">
      <c r="A57" s="197" t="s">
        <v>214</v>
      </c>
      <c r="B57" s="185">
        <v>146573</v>
      </c>
      <c r="C57" s="198">
        <v>0.98520574831623808</v>
      </c>
      <c r="D57" s="185">
        <v>1960</v>
      </c>
      <c r="E57" s="198">
        <v>1.3174344979633539E-2</v>
      </c>
      <c r="F57" s="185">
        <v>517</v>
      </c>
      <c r="G57" s="198">
        <v>3.475069568607418E-3</v>
      </c>
      <c r="H57" s="185">
        <v>0</v>
      </c>
      <c r="I57" s="198">
        <v>0</v>
      </c>
      <c r="J57" s="185">
        <v>2822</v>
      </c>
      <c r="K57" s="198">
        <v>1.8968368128839716E-2</v>
      </c>
      <c r="L57" s="185">
        <v>0</v>
      </c>
      <c r="M57" s="198">
        <v>0</v>
      </c>
      <c r="N57" s="185">
        <v>0</v>
      </c>
      <c r="O57" s="198">
        <v>0</v>
      </c>
      <c r="P57" s="199">
        <v>148774</v>
      </c>
      <c r="U57" s="201"/>
      <c r="V57" s="194"/>
      <c r="W57" s="194"/>
      <c r="X57" s="201"/>
    </row>
    <row r="58" spans="1:25" x14ac:dyDescent="0.2">
      <c r="A58" s="195" t="s">
        <v>175</v>
      </c>
      <c r="B58" s="196">
        <v>22606</v>
      </c>
      <c r="C58" s="175">
        <v>0.96203932249553148</v>
      </c>
      <c r="D58" s="196">
        <v>1320</v>
      </c>
      <c r="E58" s="175">
        <v>5.6174993616478E-2</v>
      </c>
      <c r="F58" s="196">
        <v>163</v>
      </c>
      <c r="G58" s="175">
        <v>6.9367605753681161E-3</v>
      </c>
      <c r="H58" s="196">
        <v>0</v>
      </c>
      <c r="I58" s="175">
        <v>0</v>
      </c>
      <c r="J58" s="196">
        <v>196</v>
      </c>
      <c r="K58" s="175">
        <v>8.3411354157800661E-3</v>
      </c>
      <c r="L58" s="196">
        <v>0</v>
      </c>
      <c r="M58" s="175">
        <v>0</v>
      </c>
      <c r="N58" s="196">
        <v>0</v>
      </c>
      <c r="O58" s="175">
        <v>0</v>
      </c>
      <c r="P58" s="176">
        <v>23498</v>
      </c>
      <c r="S58" s="194"/>
      <c r="T58" s="194"/>
      <c r="U58" s="194"/>
      <c r="V58" s="194"/>
      <c r="W58" s="194"/>
    </row>
    <row r="59" spans="1:25" x14ac:dyDescent="0.2">
      <c r="A59" s="97" t="s">
        <v>188</v>
      </c>
      <c r="B59" s="200">
        <v>58631</v>
      </c>
      <c r="C59" s="198">
        <v>0.80969742166245462</v>
      </c>
      <c r="D59" s="200">
        <v>12254</v>
      </c>
      <c r="E59" s="198">
        <v>0.16922843214428748</v>
      </c>
      <c r="F59" s="200">
        <v>4004</v>
      </c>
      <c r="G59" s="198">
        <v>5.529546615845659E-2</v>
      </c>
      <c r="H59" s="200">
        <v>0</v>
      </c>
      <c r="I59" s="198">
        <v>0</v>
      </c>
      <c r="J59" s="200">
        <v>590</v>
      </c>
      <c r="K59" s="198">
        <v>8.1479333250472994E-3</v>
      </c>
      <c r="L59" s="200">
        <v>307</v>
      </c>
      <c r="M59" s="198">
        <v>4.2396873403212215E-3</v>
      </c>
      <c r="N59" s="200">
        <v>0</v>
      </c>
      <c r="O59" s="198">
        <v>0</v>
      </c>
      <c r="P59" s="250">
        <v>72411</v>
      </c>
      <c r="T59" s="201"/>
      <c r="U59" s="194"/>
      <c r="V59" s="194"/>
      <c r="W59" s="194"/>
      <c r="X59" s="194"/>
    </row>
    <row r="60" spans="1:25" x14ac:dyDescent="0.2">
      <c r="A60" s="195" t="s">
        <v>185</v>
      </c>
      <c r="B60" s="196">
        <v>61148</v>
      </c>
      <c r="C60" s="175">
        <v>0.85717089308493488</v>
      </c>
      <c r="D60" s="196">
        <v>13349</v>
      </c>
      <c r="E60" s="175">
        <v>0.18712589539790012</v>
      </c>
      <c r="F60" s="196">
        <v>11392</v>
      </c>
      <c r="G60" s="175">
        <v>0.15969272607482793</v>
      </c>
      <c r="H60" s="196">
        <v>509</v>
      </c>
      <c r="I60" s="175">
        <v>7.1351472587857633E-3</v>
      </c>
      <c r="J60" s="196">
        <v>1507</v>
      </c>
      <c r="K60" s="175">
        <v>2.1125082355579854E-2</v>
      </c>
      <c r="L60" s="196">
        <v>245</v>
      </c>
      <c r="M60" s="175">
        <v>3.4344029045235993E-3</v>
      </c>
      <c r="N60" s="196">
        <v>0</v>
      </c>
      <c r="O60" s="175">
        <v>0</v>
      </c>
      <c r="P60" s="176">
        <v>71337</v>
      </c>
      <c r="S60" s="194"/>
      <c r="T60" s="194"/>
      <c r="U60" s="194"/>
      <c r="V60" s="194"/>
      <c r="W60" s="194"/>
      <c r="X60" s="194"/>
      <c r="Y60" s="194"/>
    </row>
    <row r="61" spans="1:25" x14ac:dyDescent="0.2">
      <c r="A61" s="197" t="s">
        <v>216</v>
      </c>
      <c r="B61" s="185">
        <v>556878</v>
      </c>
      <c r="C61" s="198">
        <v>0.91726801788817425</v>
      </c>
      <c r="D61" s="185">
        <v>125948</v>
      </c>
      <c r="E61" s="198">
        <v>0.20745670024130916</v>
      </c>
      <c r="F61" s="185">
        <v>12301</v>
      </c>
      <c r="G61" s="198">
        <v>2.0261733966941468E-2</v>
      </c>
      <c r="H61" s="185">
        <v>643</v>
      </c>
      <c r="I61" s="198">
        <v>1.0591248630796978E-3</v>
      </c>
      <c r="J61" s="185">
        <v>2081</v>
      </c>
      <c r="K61" s="198">
        <v>3.4277431416311842E-3</v>
      </c>
      <c r="L61" s="185">
        <v>1336</v>
      </c>
      <c r="M61" s="198">
        <v>2.2006078026041622E-3</v>
      </c>
      <c r="N61" s="185">
        <v>0</v>
      </c>
      <c r="O61" s="198">
        <v>0</v>
      </c>
      <c r="P61" s="199">
        <v>607105</v>
      </c>
    </row>
    <row r="62" spans="1:25" x14ac:dyDescent="0.2">
      <c r="A62" s="195" t="s">
        <v>187</v>
      </c>
      <c r="B62" s="196">
        <v>57624</v>
      </c>
      <c r="C62" s="175">
        <v>0.997697248818325</v>
      </c>
      <c r="D62" s="196">
        <v>9319</v>
      </c>
      <c r="E62" s="175">
        <v>0.1613484079851793</v>
      </c>
      <c r="F62" s="196">
        <v>237</v>
      </c>
      <c r="G62" s="175">
        <v>4.1033987222328034E-3</v>
      </c>
      <c r="H62" s="196">
        <v>221</v>
      </c>
      <c r="I62" s="175">
        <v>3.8263760236854406E-3</v>
      </c>
      <c r="J62" s="196">
        <v>1520</v>
      </c>
      <c r="K62" s="175">
        <v>2.6317156361999411E-2</v>
      </c>
      <c r="L62" s="196">
        <v>0</v>
      </c>
      <c r="M62" s="175">
        <v>0</v>
      </c>
      <c r="N62" s="196">
        <v>0</v>
      </c>
      <c r="O62" s="175">
        <v>0</v>
      </c>
      <c r="P62" s="176">
        <v>57757</v>
      </c>
      <c r="U62" s="194"/>
      <c r="V62" s="194"/>
      <c r="W62" s="194"/>
      <c r="X62" s="194"/>
    </row>
    <row r="63" spans="1:25" x14ac:dyDescent="0.2">
      <c r="A63" s="97" t="s">
        <v>176</v>
      </c>
      <c r="B63" s="200">
        <v>45547</v>
      </c>
      <c r="C63" s="198">
        <v>0.97426737967914434</v>
      </c>
      <c r="D63" s="200">
        <v>1382</v>
      </c>
      <c r="E63" s="198">
        <v>2.9561497326203209E-2</v>
      </c>
      <c r="F63" s="200">
        <v>156</v>
      </c>
      <c r="G63" s="198">
        <v>3.3368983957219253E-3</v>
      </c>
      <c r="H63" s="200">
        <v>0</v>
      </c>
      <c r="I63" s="198">
        <v>0</v>
      </c>
      <c r="J63" s="200">
        <v>0</v>
      </c>
      <c r="K63" s="198">
        <v>0</v>
      </c>
      <c r="L63" s="200">
        <v>0</v>
      </c>
      <c r="M63" s="198">
        <v>0</v>
      </c>
      <c r="N63" s="200">
        <v>1202</v>
      </c>
      <c r="O63" s="198">
        <v>2.5711229946524063E-2</v>
      </c>
      <c r="P63" s="250">
        <v>46750</v>
      </c>
    </row>
    <row r="64" spans="1:25" x14ac:dyDescent="0.2">
      <c r="A64" s="195" t="s">
        <v>177</v>
      </c>
      <c r="B64" s="196">
        <v>45015</v>
      </c>
      <c r="C64" s="175">
        <v>0.95817369093231164</v>
      </c>
      <c r="D64" s="196">
        <v>3586</v>
      </c>
      <c r="E64" s="175">
        <v>7.6330353341847595E-2</v>
      </c>
      <c r="F64" s="196">
        <v>485</v>
      </c>
      <c r="G64" s="175">
        <v>1.0323541932737336E-2</v>
      </c>
      <c r="H64" s="196">
        <v>112</v>
      </c>
      <c r="I64" s="175">
        <v>2.3839931885908899E-3</v>
      </c>
      <c r="J64" s="196">
        <v>942</v>
      </c>
      <c r="K64" s="175">
        <v>2.0051085568326948E-2</v>
      </c>
      <c r="L64" s="196">
        <v>749</v>
      </c>
      <c r="M64" s="175">
        <v>1.5942954448701575E-2</v>
      </c>
      <c r="N64" s="196">
        <v>0</v>
      </c>
      <c r="O64" s="175">
        <v>0</v>
      </c>
      <c r="P64" s="176">
        <v>46980</v>
      </c>
      <c r="Q64" s="194"/>
      <c r="R64" s="201"/>
    </row>
    <row r="65" spans="1:18" x14ac:dyDescent="0.2">
      <c r="A65" s="197" t="s">
        <v>213</v>
      </c>
      <c r="B65" s="185">
        <v>93541</v>
      </c>
      <c r="C65" s="198">
        <v>0.95172252406243008</v>
      </c>
      <c r="D65" s="185">
        <v>9657</v>
      </c>
      <c r="E65" s="198">
        <v>9.8254074842805683E-2</v>
      </c>
      <c r="F65" s="185">
        <v>1053</v>
      </c>
      <c r="G65" s="198">
        <v>1.0713631646419633E-2</v>
      </c>
      <c r="H65" s="185">
        <v>241</v>
      </c>
      <c r="I65" s="198">
        <v>2.4520277557332684E-3</v>
      </c>
      <c r="J65" s="185">
        <v>2591</v>
      </c>
      <c r="K65" s="198">
        <v>2.6361841971389618E-2</v>
      </c>
      <c r="L65" s="185">
        <v>778</v>
      </c>
      <c r="M65" s="198">
        <v>7.9156746637364418E-3</v>
      </c>
      <c r="N65" s="185">
        <v>0</v>
      </c>
      <c r="O65" s="198">
        <v>0</v>
      </c>
      <c r="P65" s="199">
        <v>98286</v>
      </c>
      <c r="Q65" s="194"/>
    </row>
    <row r="66" spans="1:18" x14ac:dyDescent="0.2">
      <c r="A66" s="195" t="s">
        <v>170</v>
      </c>
      <c r="B66" s="196">
        <v>47775</v>
      </c>
      <c r="C66" s="175">
        <v>0.97388698630136983</v>
      </c>
      <c r="D66" s="196">
        <v>1341</v>
      </c>
      <c r="E66" s="175">
        <v>2.7336105675146771E-2</v>
      </c>
      <c r="F66" s="196">
        <v>198</v>
      </c>
      <c r="G66" s="175">
        <v>4.0362035225048921E-3</v>
      </c>
      <c r="H66" s="196">
        <v>0</v>
      </c>
      <c r="I66" s="175">
        <v>0</v>
      </c>
      <c r="J66" s="196">
        <v>808</v>
      </c>
      <c r="K66" s="175">
        <v>1.6470971950424004E-2</v>
      </c>
      <c r="L66" s="196">
        <v>0</v>
      </c>
      <c r="M66" s="175">
        <v>0</v>
      </c>
      <c r="N66" s="196">
        <v>0</v>
      </c>
      <c r="O66" s="175">
        <v>0</v>
      </c>
      <c r="P66" s="176">
        <v>49056</v>
      </c>
      <c r="R66" s="201"/>
    </row>
    <row r="67" spans="1:18" x14ac:dyDescent="0.2">
      <c r="A67" s="97" t="s">
        <v>171</v>
      </c>
      <c r="B67" s="200">
        <v>17208</v>
      </c>
      <c r="C67" s="198">
        <v>0.81810402205952271</v>
      </c>
      <c r="D67" s="200">
        <v>2633</v>
      </c>
      <c r="E67" s="198">
        <v>0.12517828278026052</v>
      </c>
      <c r="F67" s="200">
        <v>47</v>
      </c>
      <c r="G67" s="198">
        <v>2.2344775125986496E-3</v>
      </c>
      <c r="H67" s="200">
        <v>0</v>
      </c>
      <c r="I67" s="198">
        <v>0</v>
      </c>
      <c r="J67" s="200">
        <v>27</v>
      </c>
      <c r="K67" s="198">
        <v>1.2836360178758201E-3</v>
      </c>
      <c r="L67" s="200">
        <v>0</v>
      </c>
      <c r="M67" s="198">
        <v>0</v>
      </c>
      <c r="N67" s="200">
        <v>3060</v>
      </c>
      <c r="O67" s="198">
        <v>0.14547874869259295</v>
      </c>
      <c r="P67" s="250">
        <v>21034</v>
      </c>
      <c r="Q67" s="194"/>
    </row>
    <row r="68" spans="1:18" x14ac:dyDescent="0.2">
      <c r="A68" s="195" t="s">
        <v>178</v>
      </c>
      <c r="B68" s="196">
        <v>27878</v>
      </c>
      <c r="C68" s="175">
        <v>0.92688765501878512</v>
      </c>
      <c r="D68" s="196">
        <v>1265</v>
      </c>
      <c r="E68" s="175">
        <v>4.2058715962363269E-2</v>
      </c>
      <c r="F68" s="196">
        <v>355</v>
      </c>
      <c r="G68" s="175">
        <v>1.1803038866908269E-2</v>
      </c>
      <c r="H68" s="196">
        <v>0</v>
      </c>
      <c r="I68" s="175">
        <v>0</v>
      </c>
      <c r="J68" s="196">
        <v>0</v>
      </c>
      <c r="K68" s="175">
        <v>0</v>
      </c>
      <c r="L68" s="196">
        <v>0</v>
      </c>
      <c r="M68" s="175">
        <v>0</v>
      </c>
      <c r="N68" s="196">
        <v>1467</v>
      </c>
      <c r="O68" s="175">
        <v>4.8774811317618114E-2</v>
      </c>
      <c r="P68" s="176">
        <v>30077</v>
      </c>
    </row>
    <row r="69" spans="1:18" x14ac:dyDescent="0.2">
      <c r="A69" s="197" t="s">
        <v>186</v>
      </c>
      <c r="B69" s="185">
        <v>58740</v>
      </c>
      <c r="C69" s="198">
        <v>0.98378776713338245</v>
      </c>
      <c r="D69" s="185">
        <v>829</v>
      </c>
      <c r="E69" s="198">
        <v>1.3884236618208616E-2</v>
      </c>
      <c r="F69" s="185">
        <v>0</v>
      </c>
      <c r="G69" s="198">
        <v>0</v>
      </c>
      <c r="H69" s="185">
        <v>0</v>
      </c>
      <c r="I69" s="198">
        <v>0</v>
      </c>
      <c r="J69" s="185">
        <v>0</v>
      </c>
      <c r="K69" s="198">
        <v>0</v>
      </c>
      <c r="L69" s="185">
        <v>0</v>
      </c>
      <c r="M69" s="198">
        <v>0</v>
      </c>
      <c r="N69" s="185">
        <v>285</v>
      </c>
      <c r="O69" s="198">
        <v>4.7732297179607424E-3</v>
      </c>
      <c r="P69" s="199">
        <v>59708</v>
      </c>
    </row>
    <row r="70" spans="1:18" x14ac:dyDescent="0.2">
      <c r="A70" s="195" t="s">
        <v>179</v>
      </c>
      <c r="B70" s="196">
        <v>29648</v>
      </c>
      <c r="C70" s="175">
        <v>0.97114219266926527</v>
      </c>
      <c r="D70" s="196">
        <v>1165</v>
      </c>
      <c r="E70" s="175">
        <v>3.8160437616692328E-2</v>
      </c>
      <c r="F70" s="196">
        <v>133</v>
      </c>
      <c r="G70" s="175">
        <v>4.3565134789871921E-3</v>
      </c>
      <c r="H70" s="196">
        <v>0</v>
      </c>
      <c r="I70" s="175">
        <v>0</v>
      </c>
      <c r="J70" s="196">
        <v>77</v>
      </c>
      <c r="K70" s="175">
        <v>2.5221920141504798E-3</v>
      </c>
      <c r="L70" s="196">
        <v>0</v>
      </c>
      <c r="M70" s="175">
        <v>0</v>
      </c>
      <c r="N70" s="196">
        <v>0</v>
      </c>
      <c r="O70" s="175">
        <v>0</v>
      </c>
      <c r="P70" s="176">
        <v>30529</v>
      </c>
    </row>
    <row r="71" spans="1:18" x14ac:dyDescent="0.2">
      <c r="A71" s="97" t="s">
        <v>180</v>
      </c>
      <c r="B71" s="200">
        <v>25811</v>
      </c>
      <c r="C71" s="198">
        <v>0.91469983698348567</v>
      </c>
      <c r="D71" s="200">
        <v>2337</v>
      </c>
      <c r="E71" s="198">
        <v>8.2819476929619398E-2</v>
      </c>
      <c r="F71" s="200">
        <v>1079</v>
      </c>
      <c r="G71" s="198">
        <v>3.823800411085123E-2</v>
      </c>
      <c r="H71" s="200">
        <v>0</v>
      </c>
      <c r="I71" s="198">
        <v>0</v>
      </c>
      <c r="J71" s="200">
        <v>126</v>
      </c>
      <c r="K71" s="198">
        <v>4.4652349564108015E-3</v>
      </c>
      <c r="L71" s="200">
        <v>142</v>
      </c>
      <c r="M71" s="198">
        <v>5.032248919129634E-3</v>
      </c>
      <c r="N71" s="200">
        <v>113</v>
      </c>
      <c r="O71" s="198">
        <v>4.0045361117017507E-3</v>
      </c>
      <c r="P71" s="250">
        <v>28218</v>
      </c>
    </row>
    <row r="72" spans="1:18" x14ac:dyDescent="0.2">
      <c r="A72" s="195" t="s">
        <v>181</v>
      </c>
      <c r="B72" s="196">
        <v>64924</v>
      </c>
      <c r="C72" s="175">
        <v>0.98377149784074547</v>
      </c>
      <c r="D72" s="196">
        <v>1401</v>
      </c>
      <c r="E72" s="175">
        <v>2.1228880975831501E-2</v>
      </c>
      <c r="F72" s="196">
        <v>379</v>
      </c>
      <c r="G72" s="175">
        <v>5.7428593075232971E-3</v>
      </c>
      <c r="H72" s="196">
        <v>0</v>
      </c>
      <c r="I72" s="175">
        <v>0</v>
      </c>
      <c r="J72" s="196">
        <v>0</v>
      </c>
      <c r="K72" s="175">
        <v>0</v>
      </c>
      <c r="L72" s="196">
        <v>0</v>
      </c>
      <c r="M72" s="175">
        <v>0</v>
      </c>
      <c r="N72" s="196">
        <v>287</v>
      </c>
      <c r="O72" s="175">
        <v>4.3488143041139479E-3</v>
      </c>
      <c r="P72" s="176">
        <v>65995</v>
      </c>
    </row>
    <row r="73" spans="1:18" x14ac:dyDescent="0.2">
      <c r="A73" s="197" t="s">
        <v>182</v>
      </c>
      <c r="B73" s="185">
        <v>66479</v>
      </c>
      <c r="C73" s="198">
        <v>0.92301177385316002</v>
      </c>
      <c r="D73" s="185">
        <v>7222</v>
      </c>
      <c r="E73" s="198">
        <v>0.10027213151171832</v>
      </c>
      <c r="F73" s="185">
        <v>2155</v>
      </c>
      <c r="G73" s="198">
        <v>2.9920582028212819E-2</v>
      </c>
      <c r="H73" s="185">
        <v>0</v>
      </c>
      <c r="I73" s="198">
        <v>0</v>
      </c>
      <c r="J73" s="185">
        <v>2475</v>
      </c>
      <c r="K73" s="198">
        <v>3.4363545484838387E-2</v>
      </c>
      <c r="L73" s="185">
        <v>444</v>
      </c>
      <c r="M73" s="198">
        <v>6.1646117960679776E-3</v>
      </c>
      <c r="N73" s="185">
        <v>118</v>
      </c>
      <c r="O73" s="198">
        <v>1.6383427746306787E-3</v>
      </c>
      <c r="P73" s="199">
        <v>72024</v>
      </c>
    </row>
    <row r="74" spans="1:18" x14ac:dyDescent="0.2">
      <c r="A74" s="202" t="s">
        <v>211</v>
      </c>
      <c r="B74" s="203">
        <v>3568091</v>
      </c>
      <c r="C74" s="204">
        <v>0.94283744554644866</v>
      </c>
      <c r="D74" s="203">
        <v>327889</v>
      </c>
      <c r="E74" s="204">
        <v>8.6641856158595584E-2</v>
      </c>
      <c r="F74" s="203">
        <v>65477</v>
      </c>
      <c r="G74" s="204">
        <v>1.7301735696215376E-2</v>
      </c>
      <c r="H74" s="203">
        <v>10447</v>
      </c>
      <c r="I74" s="204">
        <v>2.7605301528530941E-3</v>
      </c>
      <c r="J74" s="203">
        <v>39884</v>
      </c>
      <c r="K74" s="204">
        <v>1.0539004940786139E-2</v>
      </c>
      <c r="L74" s="203">
        <v>6316</v>
      </c>
      <c r="M74" s="204">
        <v>1.6689488317622419E-3</v>
      </c>
      <c r="N74" s="203">
        <v>20207</v>
      </c>
      <c r="O74" s="204">
        <v>5.3395264476598517E-3</v>
      </c>
      <c r="P74" s="205">
        <v>3784418</v>
      </c>
    </row>
    <row r="75" spans="1:18" x14ac:dyDescent="0.2">
      <c r="A75" s="208" t="s">
        <v>30</v>
      </c>
      <c r="D75" s="194"/>
      <c r="F75" s="194"/>
    </row>
    <row r="76" spans="1:18" x14ac:dyDescent="0.2">
      <c r="A76" s="330" t="s">
        <v>394</v>
      </c>
      <c r="F76" s="194"/>
      <c r="H76" s="194"/>
    </row>
  </sheetData>
  <mergeCells count="56">
    <mergeCell ref="A6:P6"/>
    <mergeCell ref="A11:A13"/>
    <mergeCell ref="B11:P11"/>
    <mergeCell ref="B12:C12"/>
    <mergeCell ref="D12:E12"/>
    <mergeCell ref="F12:G12"/>
    <mergeCell ref="H12:I12"/>
    <mergeCell ref="J12:K12"/>
    <mergeCell ref="L12:M12"/>
    <mergeCell ref="N12:O12"/>
    <mergeCell ref="P12:P13"/>
    <mergeCell ref="A19:A20"/>
    <mergeCell ref="B19:C19"/>
    <mergeCell ref="D19:E19"/>
    <mergeCell ref="F19:G19"/>
    <mergeCell ref="H19:I19"/>
    <mergeCell ref="P19:P20"/>
    <mergeCell ref="L26:M26"/>
    <mergeCell ref="N26:O26"/>
    <mergeCell ref="P26:P27"/>
    <mergeCell ref="J26:K26"/>
    <mergeCell ref="H35:I35"/>
    <mergeCell ref="J19:K19"/>
    <mergeCell ref="L19:M19"/>
    <mergeCell ref="N19:O19"/>
    <mergeCell ref="N35:O35"/>
    <mergeCell ref="A26:A27"/>
    <mergeCell ref="B26:C26"/>
    <mergeCell ref="D26:E26"/>
    <mergeCell ref="F26:G26"/>
    <mergeCell ref="H26:I26"/>
    <mergeCell ref="P35:P36"/>
    <mergeCell ref="A43:A44"/>
    <mergeCell ref="B43:C43"/>
    <mergeCell ref="D43:E43"/>
    <mergeCell ref="F43:G43"/>
    <mergeCell ref="H43:I43"/>
    <mergeCell ref="J43:K43"/>
    <mergeCell ref="L43:M43"/>
    <mergeCell ref="N43:O43"/>
    <mergeCell ref="P43:P44"/>
    <mergeCell ref="J35:K35"/>
    <mergeCell ref="L35:M35"/>
    <mergeCell ref="A35:A36"/>
    <mergeCell ref="B35:C35"/>
    <mergeCell ref="D35:E35"/>
    <mergeCell ref="F35:G35"/>
    <mergeCell ref="J49:K49"/>
    <mergeCell ref="L49:M49"/>
    <mergeCell ref="N49:O49"/>
    <mergeCell ref="P49:P50"/>
    <mergeCell ref="A49:A50"/>
    <mergeCell ref="B49:C49"/>
    <mergeCell ref="D49:E49"/>
    <mergeCell ref="F49:G49"/>
    <mergeCell ref="H49:I49"/>
  </mergeCells>
  <pageMargins left="0.75" right="0.75" top="1" bottom="1" header="0" footer="0"/>
  <pageSetup orientation="portrait"/>
  <headerFooter alignWithMargins="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050A-72C8-4F8E-9402-8252FA458C64}">
  <dimension ref="A6:I76"/>
  <sheetViews>
    <sheetView showGridLines="0" topLeftCell="A25" zoomScale="90" zoomScaleNormal="90" workbookViewId="0">
      <selection activeCell="A25" sqref="A1:XFD1048576"/>
    </sheetView>
  </sheetViews>
  <sheetFormatPr baseColWidth="10" defaultColWidth="10.85546875" defaultRowHeight="12" x14ac:dyDescent="0.2"/>
  <cols>
    <col min="1" max="1" width="24" style="168" customWidth="1"/>
    <col min="2" max="2" width="19.42578125" style="168" customWidth="1"/>
    <col min="3" max="3" width="6.42578125" style="168" customWidth="1"/>
    <col min="4" max="4" width="14.140625" style="168" customWidth="1"/>
    <col min="5" max="5" width="12.140625" style="168" customWidth="1"/>
    <col min="6" max="16384" width="10.85546875" style="168"/>
  </cols>
  <sheetData>
    <row r="6" spans="1:6" s="166" customFormat="1" ht="16.5" x14ac:dyDescent="0.2">
      <c r="A6" s="625" t="s">
        <v>1</v>
      </c>
      <c r="B6" s="625"/>
      <c r="C6" s="625"/>
      <c r="D6" s="625"/>
      <c r="E6" s="625"/>
      <c r="F6" s="625"/>
    </row>
    <row r="7" spans="1:6" ht="15" customHeight="1" x14ac:dyDescent="0.2">
      <c r="A7" s="167" t="s">
        <v>384</v>
      </c>
      <c r="B7" s="167"/>
      <c r="C7" s="167"/>
      <c r="D7" s="167"/>
      <c r="E7" s="167"/>
      <c r="F7" s="167"/>
    </row>
    <row r="8" spans="1:6" ht="15" customHeight="1" x14ac:dyDescent="0.2">
      <c r="A8" s="167" t="s">
        <v>334</v>
      </c>
      <c r="B8" s="167"/>
      <c r="C8" s="167"/>
      <c r="D8" s="167"/>
      <c r="E8" s="167"/>
      <c r="F8" s="167"/>
    </row>
    <row r="9" spans="1:6" ht="15" customHeight="1" x14ac:dyDescent="0.2">
      <c r="A9" s="167" t="s">
        <v>3</v>
      </c>
      <c r="B9" s="167"/>
      <c r="C9" s="167"/>
      <c r="D9" s="167"/>
      <c r="E9" s="167"/>
      <c r="F9" s="167"/>
    </row>
    <row r="10" spans="1:6" ht="15" customHeight="1" x14ac:dyDescent="0.2">
      <c r="A10" s="169" t="s">
        <v>393</v>
      </c>
      <c r="B10" s="169"/>
      <c r="C10" s="169"/>
      <c r="D10" s="169"/>
      <c r="E10" s="169"/>
      <c r="F10" s="167"/>
    </row>
    <row r="11" spans="1:6" ht="14.25" x14ac:dyDescent="0.25">
      <c r="A11" s="622" t="s">
        <v>13</v>
      </c>
      <c r="B11" s="626"/>
      <c r="C11" s="626"/>
      <c r="D11" s="626"/>
      <c r="E11" s="626"/>
      <c r="F11" s="626"/>
    </row>
    <row r="12" spans="1:6" ht="20.25" customHeight="1" x14ac:dyDescent="0.2">
      <c r="A12" s="623"/>
      <c r="B12" s="577" t="s">
        <v>43</v>
      </c>
      <c r="C12" s="578"/>
      <c r="D12" s="577" t="s">
        <v>42</v>
      </c>
      <c r="E12" s="578"/>
      <c r="F12" s="627" t="s">
        <v>11</v>
      </c>
    </row>
    <row r="13" spans="1:6" ht="17.25" customHeight="1" x14ac:dyDescent="0.2">
      <c r="A13" s="624"/>
      <c r="B13" s="170" t="s">
        <v>29</v>
      </c>
      <c r="C13" s="171" t="s">
        <v>12</v>
      </c>
      <c r="D13" s="170" t="s">
        <v>29</v>
      </c>
      <c r="E13" s="171" t="s">
        <v>12</v>
      </c>
      <c r="F13" s="628"/>
    </row>
    <row r="14" spans="1:6" ht="24" x14ac:dyDescent="0.2">
      <c r="A14" s="172" t="s">
        <v>3</v>
      </c>
      <c r="B14" s="465">
        <v>322238</v>
      </c>
      <c r="C14" s="374">
        <v>8.4644885393518152E-2</v>
      </c>
      <c r="D14" s="373">
        <v>3484702</v>
      </c>
      <c r="E14" s="374">
        <v>0.91535511460648189</v>
      </c>
      <c r="F14" s="375">
        <v>3806940</v>
      </c>
    </row>
    <row r="15" spans="1:6" x14ac:dyDescent="0.2">
      <c r="A15" s="502" t="s">
        <v>5</v>
      </c>
      <c r="B15" s="456">
        <v>322238</v>
      </c>
      <c r="C15" s="466">
        <v>8.4644885393518152E-2</v>
      </c>
      <c r="D15" s="456">
        <v>3470253</v>
      </c>
      <c r="E15" s="467">
        <v>0.91155967785150283</v>
      </c>
      <c r="F15" s="226">
        <v>3806940</v>
      </c>
    </row>
    <row r="16" spans="1:6" x14ac:dyDescent="0.2">
      <c r="A16" s="168" t="s">
        <v>30</v>
      </c>
    </row>
    <row r="17" spans="1:6" x14ac:dyDescent="0.2">
      <c r="B17" s="468"/>
      <c r="C17" s="468"/>
      <c r="D17" s="468"/>
      <c r="E17" s="468"/>
      <c r="F17" s="468"/>
    </row>
    <row r="18" spans="1:6" x14ac:dyDescent="0.2">
      <c r="A18" s="617" t="s">
        <v>14</v>
      </c>
      <c r="B18" s="577" t="s">
        <v>43</v>
      </c>
      <c r="C18" s="578"/>
      <c r="D18" s="577" t="s">
        <v>42</v>
      </c>
      <c r="E18" s="578"/>
      <c r="F18" s="629" t="s">
        <v>11</v>
      </c>
    </row>
    <row r="19" spans="1:6" x14ac:dyDescent="0.2">
      <c r="A19" s="618"/>
      <c r="B19" s="170" t="s">
        <v>29</v>
      </c>
      <c r="C19" s="171" t="s">
        <v>12</v>
      </c>
      <c r="D19" s="170" t="s">
        <v>29</v>
      </c>
      <c r="E19" s="171" t="s">
        <v>12</v>
      </c>
      <c r="F19" s="628"/>
    </row>
    <row r="20" spans="1:6" x14ac:dyDescent="0.2">
      <c r="A20" s="179" t="s">
        <v>15</v>
      </c>
      <c r="B20" s="452">
        <v>42193</v>
      </c>
      <c r="C20" s="469">
        <v>0.11774900231630062</v>
      </c>
      <c r="D20" s="452">
        <v>316137</v>
      </c>
      <c r="E20" s="470">
        <v>0.88225099768369941</v>
      </c>
      <c r="F20" s="471">
        <v>358330</v>
      </c>
    </row>
    <row r="21" spans="1:6" x14ac:dyDescent="0.2">
      <c r="A21" s="174" t="s">
        <v>16</v>
      </c>
      <c r="B21" s="214">
        <v>280045</v>
      </c>
      <c r="C21" s="472">
        <v>8.1643511331318808E-2</v>
      </c>
      <c r="D21" s="473">
        <v>3150050</v>
      </c>
      <c r="E21" s="474">
        <v>0.91835648866868114</v>
      </c>
      <c r="F21" s="216">
        <v>3430095</v>
      </c>
    </row>
    <row r="22" spans="1:6" x14ac:dyDescent="0.2">
      <c r="A22" s="177" t="s">
        <v>17</v>
      </c>
      <c r="B22" s="377">
        <v>0</v>
      </c>
      <c r="C22" s="475">
        <v>0</v>
      </c>
      <c r="D22" s="476">
        <v>18515</v>
      </c>
      <c r="E22" s="378">
        <v>1</v>
      </c>
      <c r="F22" s="379">
        <v>18515</v>
      </c>
    </row>
    <row r="23" spans="1:6" x14ac:dyDescent="0.2">
      <c r="A23" s="168" t="s">
        <v>30</v>
      </c>
      <c r="B23" s="208"/>
      <c r="C23" s="208"/>
      <c r="D23" s="208"/>
      <c r="E23" s="208"/>
      <c r="F23" s="208"/>
    </row>
    <row r="24" spans="1:6" x14ac:dyDescent="0.2">
      <c r="B24" s="208"/>
      <c r="C24" s="208"/>
      <c r="D24" s="208"/>
      <c r="E24" s="208"/>
      <c r="F24" s="208"/>
    </row>
    <row r="25" spans="1:6" x14ac:dyDescent="0.2">
      <c r="A25" s="617" t="s">
        <v>18</v>
      </c>
      <c r="B25" s="577" t="s">
        <v>43</v>
      </c>
      <c r="C25" s="578"/>
      <c r="D25" s="577" t="s">
        <v>42</v>
      </c>
      <c r="E25" s="578"/>
      <c r="F25" s="629" t="s">
        <v>11</v>
      </c>
    </row>
    <row r="26" spans="1:6" x14ac:dyDescent="0.2">
      <c r="A26" s="618"/>
      <c r="B26" s="170" t="s">
        <v>29</v>
      </c>
      <c r="C26" s="171" t="s">
        <v>12</v>
      </c>
      <c r="D26" s="170" t="s">
        <v>29</v>
      </c>
      <c r="E26" s="171" t="s">
        <v>12</v>
      </c>
      <c r="F26" s="628"/>
    </row>
    <row r="27" spans="1:6" x14ac:dyDescent="0.2">
      <c r="A27" s="179" t="s">
        <v>19</v>
      </c>
      <c r="B27" s="452">
        <v>9966</v>
      </c>
      <c r="C27" s="477">
        <v>9.1554665466271029E-2</v>
      </c>
      <c r="D27" s="452">
        <v>98886</v>
      </c>
      <c r="E27" s="478">
        <v>0.90843614783239779</v>
      </c>
      <c r="F27" s="479">
        <v>108853</v>
      </c>
    </row>
    <row r="28" spans="1:6" x14ac:dyDescent="0.2">
      <c r="A28" s="174" t="s">
        <v>20</v>
      </c>
      <c r="B28" s="214">
        <v>82063</v>
      </c>
      <c r="C28" s="472">
        <v>0.11002422696929597</v>
      </c>
      <c r="D28" s="473">
        <v>663800</v>
      </c>
      <c r="E28" s="474">
        <v>0.88997577303070408</v>
      </c>
      <c r="F28" s="216">
        <v>745863</v>
      </c>
    </row>
    <row r="29" spans="1:6" x14ac:dyDescent="0.2">
      <c r="A29" s="184" t="s">
        <v>21</v>
      </c>
      <c r="B29" s="221">
        <v>157625</v>
      </c>
      <c r="C29" s="480">
        <v>9.9414832156858784E-2</v>
      </c>
      <c r="D29" s="221">
        <v>1427903</v>
      </c>
      <c r="E29" s="391">
        <v>0.90058516784314124</v>
      </c>
      <c r="F29" s="227">
        <v>1585528</v>
      </c>
    </row>
    <row r="30" spans="1:6" x14ac:dyDescent="0.2">
      <c r="A30" s="174" t="s">
        <v>22</v>
      </c>
      <c r="B30" s="214">
        <v>45559</v>
      </c>
      <c r="C30" s="472">
        <v>6.5584791364959441E-2</v>
      </c>
      <c r="D30" s="473">
        <v>649099</v>
      </c>
      <c r="E30" s="474">
        <v>0.93441520863504057</v>
      </c>
      <c r="F30" s="216">
        <v>694658</v>
      </c>
    </row>
    <row r="31" spans="1:6" x14ac:dyDescent="0.2">
      <c r="A31" s="177" t="s">
        <v>23</v>
      </c>
      <c r="B31" s="377">
        <v>27025</v>
      </c>
      <c r="C31" s="475">
        <v>4.0213499831854745E-2</v>
      </c>
      <c r="D31" s="476">
        <v>645013</v>
      </c>
      <c r="E31" s="378">
        <v>0.95978650016814526</v>
      </c>
      <c r="F31" s="379">
        <v>672038</v>
      </c>
    </row>
    <row r="32" spans="1:6" x14ac:dyDescent="0.2">
      <c r="A32" s="168" t="s">
        <v>30</v>
      </c>
      <c r="B32" s="219"/>
      <c r="C32" s="388"/>
      <c r="D32" s="219"/>
      <c r="E32" s="388"/>
      <c r="F32" s="219"/>
    </row>
    <row r="33" spans="1:9" x14ac:dyDescent="0.2">
      <c r="B33" s="208"/>
      <c r="C33" s="208"/>
      <c r="D33" s="208"/>
      <c r="E33" s="208"/>
      <c r="F33" s="208"/>
    </row>
    <row r="34" spans="1:9" x14ac:dyDescent="0.2">
      <c r="A34" s="617" t="s">
        <v>24</v>
      </c>
      <c r="B34" s="577" t="s">
        <v>43</v>
      </c>
      <c r="C34" s="578"/>
      <c r="D34" s="577" t="s">
        <v>42</v>
      </c>
      <c r="E34" s="578"/>
      <c r="F34" s="629" t="s">
        <v>11</v>
      </c>
    </row>
    <row r="35" spans="1:9" x14ac:dyDescent="0.2">
      <c r="A35" s="618"/>
      <c r="B35" s="170" t="s">
        <v>29</v>
      </c>
      <c r="C35" s="171" t="s">
        <v>12</v>
      </c>
      <c r="D35" s="170" t="s">
        <v>29</v>
      </c>
      <c r="E35" s="171" t="s">
        <v>12</v>
      </c>
      <c r="F35" s="628"/>
    </row>
    <row r="36" spans="1:9" x14ac:dyDescent="0.2">
      <c r="A36" s="179" t="s">
        <v>25</v>
      </c>
      <c r="B36" s="364">
        <v>26573</v>
      </c>
      <c r="C36" s="478">
        <v>0.14597501620540765</v>
      </c>
      <c r="D36" s="364">
        <v>155466</v>
      </c>
      <c r="E36" s="478">
        <v>0.85403047715312186</v>
      </c>
      <c r="F36" s="481">
        <v>182038</v>
      </c>
    </row>
    <row r="37" spans="1:9" x14ac:dyDescent="0.2">
      <c r="A37" s="174" t="s">
        <v>26</v>
      </c>
      <c r="B37" s="322">
        <v>42383</v>
      </c>
      <c r="C37" s="482">
        <v>6.3672747048696132E-2</v>
      </c>
      <c r="D37" s="322">
        <v>623255</v>
      </c>
      <c r="E37" s="482">
        <v>0.93632725295130381</v>
      </c>
      <c r="F37" s="176">
        <v>665638</v>
      </c>
    </row>
    <row r="38" spans="1:9" x14ac:dyDescent="0.2">
      <c r="A38" s="184" t="s">
        <v>27</v>
      </c>
      <c r="B38" s="185">
        <v>84740</v>
      </c>
      <c r="C38" s="483">
        <v>7.6943891069096965E-2</v>
      </c>
      <c r="D38" s="364">
        <v>1016581</v>
      </c>
      <c r="E38" s="483">
        <v>0.92305520093124449</v>
      </c>
      <c r="F38" s="199">
        <v>1101322</v>
      </c>
    </row>
    <row r="39" spans="1:9" x14ac:dyDescent="0.2">
      <c r="A39" s="186" t="s">
        <v>28</v>
      </c>
      <c r="B39" s="328">
        <v>168542</v>
      </c>
      <c r="C39" s="484">
        <v>9.0714349532977884E-2</v>
      </c>
      <c r="D39" s="361">
        <v>1689400</v>
      </c>
      <c r="E39" s="484">
        <v>0.90928565046702214</v>
      </c>
      <c r="F39" s="187">
        <v>1857942</v>
      </c>
    </row>
    <row r="40" spans="1:9" x14ac:dyDescent="0.2">
      <c r="A40" s="168" t="s">
        <v>30</v>
      </c>
      <c r="B40" s="322"/>
      <c r="C40" s="485"/>
      <c r="D40" s="322"/>
      <c r="E40" s="485"/>
      <c r="F40" s="322"/>
    </row>
    <row r="41" spans="1:9" x14ac:dyDescent="0.2">
      <c r="B41" s="208"/>
      <c r="C41" s="208"/>
      <c r="D41" s="208"/>
      <c r="E41" s="208"/>
      <c r="F41" s="208"/>
    </row>
    <row r="42" spans="1:9" x14ac:dyDescent="0.2">
      <c r="A42" s="617" t="s">
        <v>218</v>
      </c>
      <c r="B42" s="577" t="s">
        <v>43</v>
      </c>
      <c r="C42" s="578"/>
      <c r="D42" s="577" t="s">
        <v>42</v>
      </c>
      <c r="E42" s="578"/>
      <c r="F42" s="621" t="s">
        <v>11</v>
      </c>
    </row>
    <row r="43" spans="1:9" x14ac:dyDescent="0.2">
      <c r="A43" s="618"/>
      <c r="B43" s="170" t="s">
        <v>29</v>
      </c>
      <c r="C43" s="171" t="s">
        <v>12</v>
      </c>
      <c r="D43" s="170" t="s">
        <v>29</v>
      </c>
      <c r="E43" s="171" t="s">
        <v>12</v>
      </c>
      <c r="F43" s="621"/>
    </row>
    <row r="44" spans="1:9" x14ac:dyDescent="0.2">
      <c r="A44" s="179" t="s">
        <v>193</v>
      </c>
      <c r="B44" s="486">
        <v>166255</v>
      </c>
      <c r="C44" s="487">
        <v>6.7859626838379358E-2</v>
      </c>
      <c r="D44" s="488">
        <v>2283730</v>
      </c>
      <c r="E44" s="487">
        <v>0.93214078132755152</v>
      </c>
      <c r="F44" s="471">
        <v>2449984</v>
      </c>
    </row>
    <row r="45" spans="1:9" x14ac:dyDescent="0.2">
      <c r="A45" s="186" t="s">
        <v>210</v>
      </c>
      <c r="B45" s="456">
        <v>155983</v>
      </c>
      <c r="C45" s="433">
        <v>0.11495066899737354</v>
      </c>
      <c r="D45" s="224">
        <v>1200972</v>
      </c>
      <c r="E45" s="433">
        <v>0.88504859405905567</v>
      </c>
      <c r="F45" s="226">
        <v>1356956</v>
      </c>
    </row>
    <row r="46" spans="1:9" x14ac:dyDescent="0.2">
      <c r="A46" s="168" t="s">
        <v>30</v>
      </c>
    </row>
    <row r="47" spans="1:9" x14ac:dyDescent="0.2">
      <c r="I47" s="193"/>
    </row>
    <row r="48" spans="1:9" x14ac:dyDescent="0.2">
      <c r="A48" s="655" t="s">
        <v>3</v>
      </c>
      <c r="B48" s="657" t="s">
        <v>43</v>
      </c>
      <c r="C48" s="658"/>
      <c r="D48" s="657" t="s">
        <v>42</v>
      </c>
      <c r="E48" s="658"/>
      <c r="F48" s="678" t="s">
        <v>11</v>
      </c>
    </row>
    <row r="49" spans="1:6" x14ac:dyDescent="0.2">
      <c r="A49" s="656"/>
      <c r="B49" s="230" t="s">
        <v>29</v>
      </c>
      <c r="C49" s="231" t="s">
        <v>12</v>
      </c>
      <c r="D49" s="230" t="s">
        <v>29</v>
      </c>
      <c r="E49" s="231" t="s">
        <v>12</v>
      </c>
      <c r="F49" s="679"/>
    </row>
    <row r="50" spans="1:6" x14ac:dyDescent="0.2">
      <c r="A50" s="220" t="s">
        <v>172</v>
      </c>
      <c r="B50" s="191">
        <v>8763</v>
      </c>
      <c r="C50" s="181">
        <v>0.20955091109091778</v>
      </c>
      <c r="D50" s="191">
        <v>33056</v>
      </c>
      <c r="E50" s="181">
        <v>0.7904730020565307</v>
      </c>
      <c r="F50" s="180">
        <v>41818</v>
      </c>
    </row>
    <row r="51" spans="1:6" x14ac:dyDescent="0.2">
      <c r="A51" s="213" t="s">
        <v>189</v>
      </c>
      <c r="B51" s="196">
        <v>10818</v>
      </c>
      <c r="C51" s="175">
        <v>3.9896147576653856E-2</v>
      </c>
      <c r="D51" s="196">
        <v>260336</v>
      </c>
      <c r="E51" s="175">
        <v>0.96010385242334617</v>
      </c>
      <c r="F51" s="176">
        <v>271154</v>
      </c>
    </row>
    <row r="52" spans="1:6" x14ac:dyDescent="0.2">
      <c r="A52" s="220" t="s">
        <v>226</v>
      </c>
      <c r="B52" s="185">
        <v>121271</v>
      </c>
      <c r="C52" s="198">
        <v>9.540341378873593E-2</v>
      </c>
      <c r="D52" s="185">
        <v>1149868</v>
      </c>
      <c r="E52" s="198">
        <v>0.90459658621126404</v>
      </c>
      <c r="F52" s="199">
        <v>1271139</v>
      </c>
    </row>
    <row r="53" spans="1:6" x14ac:dyDescent="0.2">
      <c r="A53" s="213" t="s">
        <v>183</v>
      </c>
      <c r="B53" s="196">
        <v>5923</v>
      </c>
      <c r="C53" s="175">
        <v>3.823831320167595E-2</v>
      </c>
      <c r="D53" s="196">
        <v>148974</v>
      </c>
      <c r="E53" s="175">
        <v>0.96176168679832408</v>
      </c>
      <c r="F53" s="176">
        <v>154897</v>
      </c>
    </row>
    <row r="54" spans="1:6" x14ac:dyDescent="0.2">
      <c r="A54" s="220" t="s">
        <v>212</v>
      </c>
      <c r="B54" s="200">
        <v>34007</v>
      </c>
      <c r="C54" s="198">
        <v>9.2103231887158854E-2</v>
      </c>
      <c r="D54" s="200">
        <v>335220</v>
      </c>
      <c r="E54" s="198">
        <v>0.90789676811284115</v>
      </c>
      <c r="F54" s="250">
        <v>369227</v>
      </c>
    </row>
    <row r="55" spans="1:6" x14ac:dyDescent="0.2">
      <c r="A55" s="213" t="s">
        <v>174</v>
      </c>
      <c r="B55" s="196">
        <v>6777</v>
      </c>
      <c r="C55" s="175">
        <v>4.6703467096694165E-2</v>
      </c>
      <c r="D55" s="196">
        <v>138330</v>
      </c>
      <c r="E55" s="175">
        <v>0.95329653290330585</v>
      </c>
      <c r="F55" s="176">
        <v>145107</v>
      </c>
    </row>
    <row r="56" spans="1:6" x14ac:dyDescent="0.2">
      <c r="A56" s="220" t="s">
        <v>214</v>
      </c>
      <c r="B56" s="185">
        <v>33515</v>
      </c>
      <c r="C56" s="198">
        <v>0.22567503871793146</v>
      </c>
      <c r="D56" s="185">
        <v>114995</v>
      </c>
      <c r="E56" s="198">
        <v>0.77432496128206851</v>
      </c>
      <c r="F56" s="199">
        <v>148510</v>
      </c>
    </row>
    <row r="57" spans="1:6" x14ac:dyDescent="0.2">
      <c r="A57" s="213" t="s">
        <v>175</v>
      </c>
      <c r="B57" s="196">
        <v>3366</v>
      </c>
      <c r="C57" s="175">
        <v>0.14324623372201889</v>
      </c>
      <c r="D57" s="196">
        <v>20132</v>
      </c>
      <c r="E57" s="175">
        <v>0.85675376627798105</v>
      </c>
      <c r="F57" s="176">
        <v>23498</v>
      </c>
    </row>
    <row r="58" spans="1:6" x14ac:dyDescent="0.2">
      <c r="A58" s="220" t="s">
        <v>188</v>
      </c>
      <c r="B58" s="200">
        <v>13997</v>
      </c>
      <c r="C58" s="198">
        <v>0.19329936059438482</v>
      </c>
      <c r="D58" s="200">
        <v>58414</v>
      </c>
      <c r="E58" s="198">
        <v>0.80670063940561521</v>
      </c>
      <c r="F58" s="250">
        <v>72411</v>
      </c>
    </row>
    <row r="59" spans="1:6" x14ac:dyDescent="0.2">
      <c r="A59" s="213" t="s">
        <v>185</v>
      </c>
      <c r="B59" s="196">
        <v>8971</v>
      </c>
      <c r="C59" s="175">
        <v>0.12575521818971921</v>
      </c>
      <c r="D59" s="196">
        <v>62366</v>
      </c>
      <c r="E59" s="175">
        <v>0.87424478181028076</v>
      </c>
      <c r="F59" s="176">
        <v>71337</v>
      </c>
    </row>
    <row r="60" spans="1:6" x14ac:dyDescent="0.2">
      <c r="A60" s="220" t="s">
        <v>216</v>
      </c>
      <c r="B60" s="185">
        <v>33181</v>
      </c>
      <c r="C60" s="198">
        <v>5.4654466690275981E-2</v>
      </c>
      <c r="D60" s="185">
        <v>573923</v>
      </c>
      <c r="E60" s="198">
        <v>0.94534388614819509</v>
      </c>
      <c r="F60" s="199">
        <v>607105</v>
      </c>
    </row>
    <row r="61" spans="1:6" x14ac:dyDescent="0.2">
      <c r="A61" s="213" t="s">
        <v>187</v>
      </c>
      <c r="B61" s="196">
        <v>900</v>
      </c>
      <c r="C61" s="175">
        <v>1.5618492294877134E-2</v>
      </c>
      <c r="D61" s="196">
        <v>56724</v>
      </c>
      <c r="E61" s="175">
        <v>0.98438150770512289</v>
      </c>
      <c r="F61" s="176">
        <v>57624</v>
      </c>
    </row>
    <row r="62" spans="1:6" x14ac:dyDescent="0.2">
      <c r="A62" s="220" t="s">
        <v>176</v>
      </c>
      <c r="B62" s="200">
        <v>4678</v>
      </c>
      <c r="C62" s="198">
        <v>0.10006417112299465</v>
      </c>
      <c r="D62" s="200">
        <v>42072</v>
      </c>
      <c r="E62" s="198">
        <v>0.89993582887700529</v>
      </c>
      <c r="F62" s="250">
        <v>46750</v>
      </c>
    </row>
    <row r="63" spans="1:6" x14ac:dyDescent="0.2">
      <c r="A63" s="213" t="s">
        <v>177</v>
      </c>
      <c r="B63" s="196">
        <v>4164</v>
      </c>
      <c r="C63" s="175">
        <v>8.8633461047254156E-2</v>
      </c>
      <c r="D63" s="196">
        <v>42817</v>
      </c>
      <c r="E63" s="175">
        <v>0.91138782460621537</v>
      </c>
      <c r="F63" s="176">
        <v>46980</v>
      </c>
    </row>
    <row r="64" spans="1:6" x14ac:dyDescent="0.2">
      <c r="A64" s="220" t="s">
        <v>213</v>
      </c>
      <c r="B64" s="185">
        <v>1388</v>
      </c>
      <c r="C64" s="198">
        <v>1.2426030205638266E-2</v>
      </c>
      <c r="D64" s="185">
        <v>110312</v>
      </c>
      <c r="E64" s="198">
        <v>0.98756501732303204</v>
      </c>
      <c r="F64" s="199">
        <v>111701</v>
      </c>
    </row>
    <row r="65" spans="1:6" x14ac:dyDescent="0.2">
      <c r="A65" s="213" t="s">
        <v>170</v>
      </c>
      <c r="B65" s="196">
        <v>4327</v>
      </c>
      <c r="C65" s="175">
        <v>8.8205316373124593E-2</v>
      </c>
      <c r="D65" s="196">
        <v>44729</v>
      </c>
      <c r="E65" s="175">
        <v>0.91179468362687544</v>
      </c>
      <c r="F65" s="176">
        <v>49056</v>
      </c>
    </row>
    <row r="66" spans="1:6" x14ac:dyDescent="0.2">
      <c r="A66" s="220" t="s">
        <v>171</v>
      </c>
      <c r="B66" s="200">
        <v>27</v>
      </c>
      <c r="C66" s="198">
        <v>1.2878607202480325E-3</v>
      </c>
      <c r="D66" s="200">
        <v>20938</v>
      </c>
      <c r="E66" s="198">
        <v>0.998712139279752</v>
      </c>
      <c r="F66" s="250">
        <v>20965</v>
      </c>
    </row>
    <row r="67" spans="1:6" x14ac:dyDescent="0.2">
      <c r="A67" s="213" t="s">
        <v>178</v>
      </c>
      <c r="B67" s="196">
        <v>1293</v>
      </c>
      <c r="C67" s="175">
        <v>4.3454881532515546E-2</v>
      </c>
      <c r="D67" s="196">
        <v>28462</v>
      </c>
      <c r="E67" s="175">
        <v>0.95654511846748447</v>
      </c>
      <c r="F67" s="176">
        <v>29755</v>
      </c>
    </row>
    <row r="68" spans="1:6" x14ac:dyDescent="0.2">
      <c r="A68" s="220" t="s">
        <v>186</v>
      </c>
      <c r="B68" s="185">
        <v>5690</v>
      </c>
      <c r="C68" s="198">
        <v>9.5297112614724996E-2</v>
      </c>
      <c r="D68" s="185">
        <v>54018</v>
      </c>
      <c r="E68" s="198">
        <v>0.90470288738527505</v>
      </c>
      <c r="F68" s="199">
        <v>59708</v>
      </c>
    </row>
    <row r="69" spans="1:6" x14ac:dyDescent="0.2">
      <c r="A69" s="213" t="s">
        <v>179</v>
      </c>
      <c r="B69" s="196">
        <v>4295</v>
      </c>
      <c r="C69" s="175">
        <v>0.14068590520488716</v>
      </c>
      <c r="D69" s="196">
        <v>26233</v>
      </c>
      <c r="E69" s="175">
        <v>0.8592813390546693</v>
      </c>
      <c r="F69" s="176">
        <v>30529</v>
      </c>
    </row>
    <row r="70" spans="1:6" x14ac:dyDescent="0.2">
      <c r="A70" s="220" t="s">
        <v>180</v>
      </c>
      <c r="B70" s="200">
        <v>2565</v>
      </c>
      <c r="C70" s="198">
        <v>9.0899425898362751E-2</v>
      </c>
      <c r="D70" s="200">
        <v>25653</v>
      </c>
      <c r="E70" s="198">
        <v>0.90910057410163725</v>
      </c>
      <c r="F70" s="250">
        <v>28218</v>
      </c>
    </row>
    <row r="71" spans="1:6" x14ac:dyDescent="0.2">
      <c r="A71" s="213" t="s">
        <v>181</v>
      </c>
      <c r="B71" s="196">
        <v>554</v>
      </c>
      <c r="C71" s="175">
        <v>8.3945753466171686E-3</v>
      </c>
      <c r="D71" s="196">
        <v>65441</v>
      </c>
      <c r="E71" s="175">
        <v>0.99160542465338286</v>
      </c>
      <c r="F71" s="176">
        <v>65995</v>
      </c>
    </row>
    <row r="72" spans="1:6" x14ac:dyDescent="0.2">
      <c r="A72" s="220" t="s">
        <v>182</v>
      </c>
      <c r="B72" s="185">
        <v>18065</v>
      </c>
      <c r="C72" s="198">
        <v>0.25081917138731535</v>
      </c>
      <c r="D72" s="185">
        <v>53959</v>
      </c>
      <c r="E72" s="198">
        <v>0.74918082861268465</v>
      </c>
      <c r="F72" s="199">
        <v>72024</v>
      </c>
    </row>
    <row r="73" spans="1:6" x14ac:dyDescent="0.2">
      <c r="A73" s="223" t="s">
        <v>11</v>
      </c>
      <c r="B73" s="203">
        <v>328535</v>
      </c>
      <c r="C73" s="204">
        <v>8.6558877873824033E-2</v>
      </c>
      <c r="D73" s="203">
        <v>3466974</v>
      </c>
      <c r="E73" s="204">
        <v>0.91344112212617601</v>
      </c>
      <c r="F73" s="252">
        <v>3795509</v>
      </c>
    </row>
    <row r="74" spans="1:6" x14ac:dyDescent="0.2">
      <c r="A74" s="208" t="s">
        <v>30</v>
      </c>
    </row>
    <row r="75" spans="1:6" x14ac:dyDescent="0.2">
      <c r="A75" s="330" t="s">
        <v>332</v>
      </c>
    </row>
    <row r="76" spans="1:6" x14ac:dyDescent="0.2">
      <c r="A76" s="168" t="s">
        <v>394</v>
      </c>
    </row>
  </sheetData>
  <mergeCells count="26">
    <mergeCell ref="A6:F6"/>
    <mergeCell ref="A11:A13"/>
    <mergeCell ref="B11:F11"/>
    <mergeCell ref="B12:C12"/>
    <mergeCell ref="D12:E12"/>
    <mergeCell ref="F12:F13"/>
    <mergeCell ref="A18:A19"/>
    <mergeCell ref="B18:C18"/>
    <mergeCell ref="D18:E18"/>
    <mergeCell ref="F18:F19"/>
    <mergeCell ref="A25:A26"/>
    <mergeCell ref="B25:C25"/>
    <mergeCell ref="D25:E25"/>
    <mergeCell ref="F25:F26"/>
    <mergeCell ref="A48:A49"/>
    <mergeCell ref="B48:C48"/>
    <mergeCell ref="D48:E48"/>
    <mergeCell ref="F48:F49"/>
    <mergeCell ref="A34:A35"/>
    <mergeCell ref="B34:C34"/>
    <mergeCell ref="D34:E34"/>
    <mergeCell ref="F34:F35"/>
    <mergeCell ref="A42:A43"/>
    <mergeCell ref="B42:C42"/>
    <mergeCell ref="D42:E42"/>
    <mergeCell ref="F42:F43"/>
  </mergeCells>
  <pageMargins left="0.75" right="0.75" top="1" bottom="1" header="0" footer="0"/>
  <pageSetup orientation="portrait"/>
  <headerFooter alignWithMargins="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EBAF-4C7C-494B-89AE-7E74E68447AB}">
  <dimension ref="A6:I76"/>
  <sheetViews>
    <sheetView showGridLines="0" zoomScale="90" zoomScaleNormal="90" workbookViewId="0">
      <selection activeCell="A11" sqref="A11:A13"/>
    </sheetView>
  </sheetViews>
  <sheetFormatPr baseColWidth="10" defaultColWidth="10.85546875" defaultRowHeight="12" x14ac:dyDescent="0.2"/>
  <cols>
    <col min="1" max="1" width="24" style="168" customWidth="1"/>
    <col min="2" max="2" width="19.42578125" style="168" customWidth="1"/>
    <col min="3" max="3" width="6.42578125" style="168" customWidth="1"/>
    <col min="4" max="4" width="14.140625" style="168" customWidth="1"/>
    <col min="5" max="5" width="12.140625" style="168" customWidth="1"/>
    <col min="6" max="16384" width="10.85546875" style="168"/>
  </cols>
  <sheetData>
    <row r="6" spans="1:6" s="166" customFormat="1" ht="16.5" x14ac:dyDescent="0.2">
      <c r="A6" s="625" t="s">
        <v>1</v>
      </c>
      <c r="B6" s="625"/>
      <c r="C6" s="625"/>
      <c r="D6" s="625"/>
      <c r="E6" s="625"/>
      <c r="F6" s="625"/>
    </row>
    <row r="7" spans="1:6" ht="15" customHeight="1" x14ac:dyDescent="0.2">
      <c r="A7" s="167" t="s">
        <v>385</v>
      </c>
      <c r="B7" s="167"/>
      <c r="C7" s="167"/>
      <c r="D7" s="167"/>
      <c r="E7" s="167"/>
      <c r="F7" s="167"/>
    </row>
    <row r="8" spans="1:6" ht="15" customHeight="1" x14ac:dyDescent="0.2">
      <c r="A8" s="167" t="s">
        <v>334</v>
      </c>
      <c r="B8" s="167"/>
      <c r="C8" s="167"/>
      <c r="D8" s="167"/>
      <c r="E8" s="167"/>
      <c r="F8" s="167"/>
    </row>
    <row r="9" spans="1:6" ht="15" customHeight="1" x14ac:dyDescent="0.2">
      <c r="A9" s="167" t="s">
        <v>3</v>
      </c>
      <c r="B9" s="167"/>
      <c r="C9" s="167"/>
      <c r="D9" s="167"/>
      <c r="E9" s="167"/>
      <c r="F9" s="167"/>
    </row>
    <row r="10" spans="1:6" ht="15" customHeight="1" x14ac:dyDescent="0.2">
      <c r="A10" s="169" t="s">
        <v>393</v>
      </c>
      <c r="B10" s="169"/>
      <c r="C10" s="169"/>
      <c r="D10" s="169"/>
      <c r="E10" s="169"/>
      <c r="F10" s="167"/>
    </row>
    <row r="11" spans="1:6" ht="14.25" x14ac:dyDescent="0.25">
      <c r="A11" s="622" t="s">
        <v>13</v>
      </c>
      <c r="B11" s="626"/>
      <c r="C11" s="626"/>
      <c r="D11" s="626"/>
      <c r="E11" s="626"/>
      <c r="F11" s="626"/>
    </row>
    <row r="12" spans="1:6" ht="20.25" customHeight="1" x14ac:dyDescent="0.2">
      <c r="A12" s="623"/>
      <c r="B12" s="577" t="s">
        <v>43</v>
      </c>
      <c r="C12" s="578"/>
      <c r="D12" s="577" t="s">
        <v>42</v>
      </c>
      <c r="E12" s="578"/>
      <c r="F12" s="627" t="s">
        <v>11</v>
      </c>
    </row>
    <row r="13" spans="1:6" ht="17.25" customHeight="1" x14ac:dyDescent="0.2">
      <c r="A13" s="624"/>
      <c r="B13" s="170" t="s">
        <v>29</v>
      </c>
      <c r="C13" s="171" t="s">
        <v>12</v>
      </c>
      <c r="D13" s="170" t="s">
        <v>29</v>
      </c>
      <c r="E13" s="171" t="s">
        <v>12</v>
      </c>
      <c r="F13" s="628"/>
    </row>
    <row r="14" spans="1:6" ht="24" x14ac:dyDescent="0.2">
      <c r="A14" s="172" t="s">
        <v>3</v>
      </c>
      <c r="B14" s="465">
        <v>277206</v>
      </c>
      <c r="C14" s="374">
        <v>7.1813704981074186E-2</v>
      </c>
      <c r="D14" s="373">
        <v>3582865</v>
      </c>
      <c r="E14" s="374">
        <v>0.9281862950189258</v>
      </c>
      <c r="F14" s="375">
        <v>3860071</v>
      </c>
    </row>
    <row r="15" spans="1:6" x14ac:dyDescent="0.2">
      <c r="A15" s="186" t="s">
        <v>5</v>
      </c>
      <c r="B15" s="456">
        <v>277206</v>
      </c>
      <c r="C15" s="466">
        <v>7.1813704981074186E-2</v>
      </c>
      <c r="D15" s="456">
        <v>3582865</v>
      </c>
      <c r="E15" s="467">
        <v>0.9281862950189258</v>
      </c>
      <c r="F15" s="226">
        <v>3860071</v>
      </c>
    </row>
    <row r="16" spans="1:6" x14ac:dyDescent="0.2">
      <c r="A16" s="168" t="s">
        <v>30</v>
      </c>
    </row>
    <row r="17" spans="1:6" x14ac:dyDescent="0.2">
      <c r="B17" s="468"/>
      <c r="C17" s="468"/>
      <c r="D17" s="468"/>
      <c r="E17" s="468"/>
      <c r="F17" s="468"/>
    </row>
    <row r="18" spans="1:6" x14ac:dyDescent="0.2">
      <c r="A18" s="617" t="s">
        <v>14</v>
      </c>
      <c r="B18" s="577" t="s">
        <v>43</v>
      </c>
      <c r="C18" s="578"/>
      <c r="D18" s="577" t="s">
        <v>42</v>
      </c>
      <c r="E18" s="578"/>
      <c r="F18" s="629" t="s">
        <v>11</v>
      </c>
    </row>
    <row r="19" spans="1:6" x14ac:dyDescent="0.2">
      <c r="A19" s="618"/>
      <c r="B19" s="170" t="s">
        <v>29</v>
      </c>
      <c r="C19" s="171" t="s">
        <v>12</v>
      </c>
      <c r="D19" s="170" t="s">
        <v>29</v>
      </c>
      <c r="E19" s="171" t="s">
        <v>12</v>
      </c>
      <c r="F19" s="628"/>
    </row>
    <row r="20" spans="1:6" x14ac:dyDescent="0.2">
      <c r="A20" s="179" t="s">
        <v>15</v>
      </c>
      <c r="B20" s="452">
        <v>30368</v>
      </c>
      <c r="C20" s="469">
        <v>9.0770509149385156E-2</v>
      </c>
      <c r="D20" s="452">
        <v>304189</v>
      </c>
      <c r="E20" s="470">
        <v>0.90922650183226827</v>
      </c>
      <c r="F20" s="471">
        <v>334558</v>
      </c>
    </row>
    <row r="21" spans="1:6" x14ac:dyDescent="0.2">
      <c r="A21" s="174" t="s">
        <v>16</v>
      </c>
      <c r="B21" s="214">
        <v>246365</v>
      </c>
      <c r="C21" s="472">
        <v>7.0436991535781729E-2</v>
      </c>
      <c r="D21" s="473">
        <v>3251300</v>
      </c>
      <c r="E21" s="474">
        <v>0.92956300846421824</v>
      </c>
      <c r="F21" s="216">
        <v>3497665</v>
      </c>
    </row>
    <row r="22" spans="1:6" x14ac:dyDescent="0.2">
      <c r="A22" s="177" t="s">
        <v>17</v>
      </c>
      <c r="B22" s="377">
        <v>473</v>
      </c>
      <c r="C22" s="475">
        <v>1.698506176386096E-2</v>
      </c>
      <c r="D22" s="476">
        <v>27376</v>
      </c>
      <c r="E22" s="378">
        <v>0.98305084745762716</v>
      </c>
      <c r="F22" s="379">
        <v>27848</v>
      </c>
    </row>
    <row r="23" spans="1:6" x14ac:dyDescent="0.2">
      <c r="A23" s="168" t="s">
        <v>30</v>
      </c>
      <c r="B23" s="208"/>
      <c r="C23" s="208"/>
      <c r="D23" s="208"/>
      <c r="E23" s="208"/>
      <c r="F23" s="208"/>
    </row>
    <row r="24" spans="1:6" x14ac:dyDescent="0.2">
      <c r="B24" s="208"/>
      <c r="C24" s="208"/>
      <c r="D24" s="208"/>
      <c r="E24" s="208"/>
      <c r="F24" s="208"/>
    </row>
    <row r="25" spans="1:6" x14ac:dyDescent="0.2">
      <c r="A25" s="617" t="s">
        <v>18</v>
      </c>
      <c r="B25" s="577" t="s">
        <v>43</v>
      </c>
      <c r="C25" s="578"/>
      <c r="D25" s="577" t="s">
        <v>42</v>
      </c>
      <c r="E25" s="578"/>
      <c r="F25" s="629" t="s">
        <v>11</v>
      </c>
    </row>
    <row r="26" spans="1:6" x14ac:dyDescent="0.2">
      <c r="A26" s="618"/>
      <c r="B26" s="170" t="s">
        <v>29</v>
      </c>
      <c r="C26" s="171" t="s">
        <v>12</v>
      </c>
      <c r="D26" s="170" t="s">
        <v>29</v>
      </c>
      <c r="E26" s="171" t="s">
        <v>12</v>
      </c>
      <c r="F26" s="628"/>
    </row>
    <row r="27" spans="1:6" x14ac:dyDescent="0.2">
      <c r="A27" s="179" t="s">
        <v>19</v>
      </c>
      <c r="B27" s="452">
        <v>2964</v>
      </c>
      <c r="C27" s="477">
        <v>2.6440913835092197E-2</v>
      </c>
      <c r="D27" s="452">
        <v>109134</v>
      </c>
      <c r="E27" s="478">
        <v>0.97355016547872864</v>
      </c>
      <c r="F27" s="479">
        <v>112099</v>
      </c>
    </row>
    <row r="28" spans="1:6" x14ac:dyDescent="0.2">
      <c r="A28" s="174" t="s">
        <v>20</v>
      </c>
      <c r="B28" s="214">
        <v>52455</v>
      </c>
      <c r="C28" s="472">
        <v>6.8244266466832154E-2</v>
      </c>
      <c r="D28" s="473">
        <v>716181</v>
      </c>
      <c r="E28" s="474">
        <v>0.93175573353316787</v>
      </c>
      <c r="F28" s="216">
        <v>768636</v>
      </c>
    </row>
    <row r="29" spans="1:6" x14ac:dyDescent="0.2">
      <c r="A29" s="184" t="s">
        <v>21</v>
      </c>
      <c r="B29" s="221">
        <v>161758</v>
      </c>
      <c r="C29" s="480">
        <v>9.8510869459304082E-2</v>
      </c>
      <c r="D29" s="221">
        <v>1480274</v>
      </c>
      <c r="E29" s="391">
        <v>0.9014891305406959</v>
      </c>
      <c r="F29" s="227">
        <v>1642032</v>
      </c>
    </row>
    <row r="30" spans="1:6" x14ac:dyDescent="0.2">
      <c r="A30" s="174" t="s">
        <v>22</v>
      </c>
      <c r="B30" s="214">
        <v>29252</v>
      </c>
      <c r="C30" s="472">
        <v>4.6004560824093731E-2</v>
      </c>
      <c r="D30" s="473">
        <v>606598</v>
      </c>
      <c r="E30" s="474">
        <v>0.95399543917590623</v>
      </c>
      <c r="F30" s="216">
        <v>635850</v>
      </c>
    </row>
    <row r="31" spans="1:6" x14ac:dyDescent="0.2">
      <c r="A31" s="177" t="s">
        <v>23</v>
      </c>
      <c r="B31" s="377">
        <v>30777</v>
      </c>
      <c r="C31" s="475">
        <v>4.4075126918092185E-2</v>
      </c>
      <c r="D31" s="476">
        <v>667507</v>
      </c>
      <c r="E31" s="378">
        <v>0.9559234410018832</v>
      </c>
      <c r="F31" s="379">
        <v>698285</v>
      </c>
    </row>
    <row r="32" spans="1:6" x14ac:dyDescent="0.2">
      <c r="A32" s="168" t="s">
        <v>30</v>
      </c>
      <c r="B32" s="219"/>
      <c r="C32" s="388"/>
      <c r="D32" s="219"/>
      <c r="E32" s="388"/>
      <c r="F32" s="219"/>
    </row>
    <row r="33" spans="1:9" x14ac:dyDescent="0.2">
      <c r="B33" s="208"/>
      <c r="C33" s="208"/>
      <c r="D33" s="208"/>
      <c r="E33" s="208"/>
      <c r="F33" s="208"/>
    </row>
    <row r="34" spans="1:9" x14ac:dyDescent="0.2">
      <c r="A34" s="617" t="s">
        <v>24</v>
      </c>
      <c r="B34" s="577" t="s">
        <v>43</v>
      </c>
      <c r="C34" s="578"/>
      <c r="D34" s="577" t="s">
        <v>42</v>
      </c>
      <c r="E34" s="578"/>
      <c r="F34" s="629" t="s">
        <v>11</v>
      </c>
    </row>
    <row r="35" spans="1:9" x14ac:dyDescent="0.2">
      <c r="A35" s="618"/>
      <c r="B35" s="170" t="s">
        <v>29</v>
      </c>
      <c r="C35" s="171" t="s">
        <v>12</v>
      </c>
      <c r="D35" s="170" t="s">
        <v>29</v>
      </c>
      <c r="E35" s="171" t="s">
        <v>12</v>
      </c>
      <c r="F35" s="628"/>
    </row>
    <row r="36" spans="1:9" x14ac:dyDescent="0.2">
      <c r="A36" s="179" t="s">
        <v>25</v>
      </c>
      <c r="B36" s="364">
        <v>12784</v>
      </c>
      <c r="C36" s="478">
        <v>5.8157467347839338E-2</v>
      </c>
      <c r="D36" s="364">
        <v>207032</v>
      </c>
      <c r="E36" s="478">
        <v>0.9418379834134758</v>
      </c>
      <c r="F36" s="481">
        <v>219817</v>
      </c>
    </row>
    <row r="37" spans="1:9" x14ac:dyDescent="0.2">
      <c r="A37" s="174" t="s">
        <v>26</v>
      </c>
      <c r="B37" s="322">
        <v>53791</v>
      </c>
      <c r="C37" s="482">
        <v>9.1469625472941379E-2</v>
      </c>
      <c r="D37" s="322">
        <v>534284</v>
      </c>
      <c r="E37" s="482">
        <v>0.90853037452705865</v>
      </c>
      <c r="F37" s="176">
        <v>588075</v>
      </c>
    </row>
    <row r="38" spans="1:9" x14ac:dyDescent="0.2">
      <c r="A38" s="184" t="s">
        <v>27</v>
      </c>
      <c r="B38" s="185">
        <v>75851</v>
      </c>
      <c r="C38" s="483">
        <v>7.0503454019526929E-2</v>
      </c>
      <c r="D38" s="364">
        <v>999997</v>
      </c>
      <c r="E38" s="483">
        <v>0.92949654598047304</v>
      </c>
      <c r="F38" s="199">
        <v>1075848</v>
      </c>
    </row>
    <row r="39" spans="1:9" x14ac:dyDescent="0.2">
      <c r="A39" s="186" t="s">
        <v>28</v>
      </c>
      <c r="B39" s="328">
        <v>134780</v>
      </c>
      <c r="C39" s="484">
        <v>6.8197078323418495E-2</v>
      </c>
      <c r="D39" s="361">
        <v>1841551</v>
      </c>
      <c r="E39" s="484">
        <v>0.93180292167658152</v>
      </c>
      <c r="F39" s="187">
        <v>1976331</v>
      </c>
    </row>
    <row r="40" spans="1:9" x14ac:dyDescent="0.2">
      <c r="A40" s="168" t="s">
        <v>30</v>
      </c>
      <c r="B40" s="322"/>
      <c r="C40" s="485"/>
      <c r="D40" s="322"/>
      <c r="E40" s="485"/>
      <c r="F40" s="322"/>
    </row>
    <row r="41" spans="1:9" x14ac:dyDescent="0.2">
      <c r="B41" s="208"/>
      <c r="C41" s="208"/>
      <c r="D41" s="208"/>
      <c r="E41" s="208"/>
      <c r="F41" s="208"/>
    </row>
    <row r="42" spans="1:9" x14ac:dyDescent="0.2">
      <c r="A42" s="617" t="s">
        <v>218</v>
      </c>
      <c r="B42" s="577" t="s">
        <v>43</v>
      </c>
      <c r="C42" s="578"/>
      <c r="D42" s="577" t="s">
        <v>42</v>
      </c>
      <c r="E42" s="578"/>
      <c r="F42" s="621" t="s">
        <v>11</v>
      </c>
    </row>
    <row r="43" spans="1:9" x14ac:dyDescent="0.2">
      <c r="A43" s="618"/>
      <c r="B43" s="170" t="s">
        <v>29</v>
      </c>
      <c r="C43" s="171" t="s">
        <v>12</v>
      </c>
      <c r="D43" s="170" t="s">
        <v>29</v>
      </c>
      <c r="E43" s="171" t="s">
        <v>12</v>
      </c>
      <c r="F43" s="621"/>
    </row>
    <row r="44" spans="1:9" x14ac:dyDescent="0.2">
      <c r="A44" s="190" t="s">
        <v>193</v>
      </c>
      <c r="B44" s="486">
        <v>132954</v>
      </c>
      <c r="C44" s="487">
        <v>6.1674899790000848E-2</v>
      </c>
      <c r="D44" s="488">
        <v>2022769</v>
      </c>
      <c r="E44" s="487">
        <v>0.93832510020999915</v>
      </c>
      <c r="F44" s="471">
        <v>2155723</v>
      </c>
    </row>
    <row r="45" spans="1:9" x14ac:dyDescent="0.2">
      <c r="A45" s="192" t="s">
        <v>210</v>
      </c>
      <c r="B45" s="456">
        <v>144252</v>
      </c>
      <c r="C45" s="433">
        <v>8.4637644424730166E-2</v>
      </c>
      <c r="D45" s="224">
        <v>1560096</v>
      </c>
      <c r="E45" s="433">
        <v>0.91536235557526979</v>
      </c>
      <c r="F45" s="226">
        <v>1704348</v>
      </c>
    </row>
    <row r="46" spans="1:9" x14ac:dyDescent="0.2">
      <c r="A46" s="168" t="s">
        <v>30</v>
      </c>
    </row>
    <row r="47" spans="1:9" x14ac:dyDescent="0.2">
      <c r="I47" s="193"/>
    </row>
    <row r="48" spans="1:9" x14ac:dyDescent="0.2">
      <c r="A48" s="655" t="s">
        <v>3</v>
      </c>
      <c r="B48" s="657" t="s">
        <v>43</v>
      </c>
      <c r="C48" s="658"/>
      <c r="D48" s="657" t="s">
        <v>42</v>
      </c>
      <c r="E48" s="658"/>
      <c r="F48" s="678" t="s">
        <v>11</v>
      </c>
    </row>
    <row r="49" spans="1:6" x14ac:dyDescent="0.2">
      <c r="A49" s="656"/>
      <c r="B49" s="230" t="s">
        <v>29</v>
      </c>
      <c r="C49" s="231" t="s">
        <v>12</v>
      </c>
      <c r="D49" s="230" t="s">
        <v>29</v>
      </c>
      <c r="E49" s="231" t="s">
        <v>12</v>
      </c>
      <c r="F49" s="679"/>
    </row>
    <row r="50" spans="1:6" x14ac:dyDescent="0.2">
      <c r="A50" s="220" t="s">
        <v>172</v>
      </c>
      <c r="B50" s="191">
        <v>1111</v>
      </c>
      <c r="C50" s="181">
        <v>4.0498669485655961E-2</v>
      </c>
      <c r="D50" s="191">
        <v>26322</v>
      </c>
      <c r="E50" s="181">
        <v>0.95950133051434405</v>
      </c>
      <c r="F50" s="180">
        <v>27433</v>
      </c>
    </row>
    <row r="51" spans="1:6" x14ac:dyDescent="0.2">
      <c r="A51" s="213" t="s">
        <v>189</v>
      </c>
      <c r="B51" s="196">
        <v>777</v>
      </c>
      <c r="C51" s="175">
        <v>4.7165802668479645E-3</v>
      </c>
      <c r="D51" s="196">
        <v>163960</v>
      </c>
      <c r="E51" s="175">
        <v>0.9952773494882784</v>
      </c>
      <c r="F51" s="176">
        <v>164738</v>
      </c>
    </row>
    <row r="52" spans="1:6" x14ac:dyDescent="0.2">
      <c r="A52" s="220" t="s">
        <v>226</v>
      </c>
      <c r="B52" s="185">
        <v>79187</v>
      </c>
      <c r="C52" s="198">
        <v>8.5020786270754059E-2</v>
      </c>
      <c r="D52" s="185">
        <v>852196</v>
      </c>
      <c r="E52" s="198">
        <v>0.91497814005823597</v>
      </c>
      <c r="F52" s="199">
        <v>931384</v>
      </c>
    </row>
    <row r="53" spans="1:6" x14ac:dyDescent="0.2">
      <c r="A53" s="213" t="s">
        <v>183</v>
      </c>
      <c r="B53" s="196">
        <v>557</v>
      </c>
      <c r="C53" s="175">
        <v>4.508515184873405E-3</v>
      </c>
      <c r="D53" s="196">
        <v>122987</v>
      </c>
      <c r="E53" s="175">
        <v>0.99549148481512661</v>
      </c>
      <c r="F53" s="176">
        <v>123544</v>
      </c>
    </row>
    <row r="54" spans="1:6" x14ac:dyDescent="0.2">
      <c r="A54" s="220" t="s">
        <v>212</v>
      </c>
      <c r="B54" s="200">
        <v>51684</v>
      </c>
      <c r="C54" s="198">
        <v>0.2042321142789402</v>
      </c>
      <c r="D54" s="200">
        <v>201381</v>
      </c>
      <c r="E54" s="198">
        <v>0.79576788572105983</v>
      </c>
      <c r="F54" s="250">
        <v>253065</v>
      </c>
    </row>
    <row r="55" spans="1:6" x14ac:dyDescent="0.2">
      <c r="A55" s="213" t="s">
        <v>174</v>
      </c>
      <c r="B55" s="196">
        <v>579</v>
      </c>
      <c r="C55" s="175">
        <v>6.8500443655723159E-3</v>
      </c>
      <c r="D55" s="196">
        <v>83946</v>
      </c>
      <c r="E55" s="175">
        <v>0.99314995563442765</v>
      </c>
      <c r="F55" s="176">
        <v>84525</v>
      </c>
    </row>
    <row r="56" spans="1:6" x14ac:dyDescent="0.2">
      <c r="A56" s="220" t="s">
        <v>214</v>
      </c>
      <c r="B56" s="185">
        <v>2858</v>
      </c>
      <c r="C56" s="198">
        <v>3.5345915060971088E-2</v>
      </c>
      <c r="D56" s="185">
        <v>77999</v>
      </c>
      <c r="E56" s="198">
        <v>0.96464171757896555</v>
      </c>
      <c r="F56" s="199">
        <v>80858</v>
      </c>
    </row>
    <row r="57" spans="1:6" x14ac:dyDescent="0.2">
      <c r="A57" s="213" t="s">
        <v>175</v>
      </c>
      <c r="B57" s="196">
        <v>910</v>
      </c>
      <c r="C57" s="175">
        <v>4.4136191677175286E-2</v>
      </c>
      <c r="D57" s="196">
        <v>19709</v>
      </c>
      <c r="E57" s="175">
        <v>0.95591230963236007</v>
      </c>
      <c r="F57" s="176">
        <v>20618</v>
      </c>
    </row>
    <row r="58" spans="1:6" x14ac:dyDescent="0.2">
      <c r="A58" s="220" t="s">
        <v>188</v>
      </c>
      <c r="B58" s="200">
        <v>4488</v>
      </c>
      <c r="C58" s="198">
        <v>8.0386888769478776E-2</v>
      </c>
      <c r="D58" s="200">
        <v>51342</v>
      </c>
      <c r="E58" s="198">
        <v>0.91961311123052125</v>
      </c>
      <c r="F58" s="250">
        <v>55830</v>
      </c>
    </row>
    <row r="59" spans="1:6" x14ac:dyDescent="0.2">
      <c r="A59" s="213" t="s">
        <v>185</v>
      </c>
      <c r="B59" s="196">
        <v>323</v>
      </c>
      <c r="C59" s="175">
        <v>7.2576115043253564E-3</v>
      </c>
      <c r="D59" s="196">
        <v>44182</v>
      </c>
      <c r="E59" s="175">
        <v>0.99274238849567464</v>
      </c>
      <c r="F59" s="176">
        <v>44505</v>
      </c>
    </row>
    <row r="60" spans="1:6" x14ac:dyDescent="0.2">
      <c r="A60" s="220" t="s">
        <v>216</v>
      </c>
      <c r="B60" s="185">
        <v>3530</v>
      </c>
      <c r="C60" s="198">
        <v>8.7020616244012708E-3</v>
      </c>
      <c r="D60" s="185">
        <v>402121</v>
      </c>
      <c r="E60" s="198">
        <v>0.99129793837559876</v>
      </c>
      <c r="F60" s="199">
        <v>405651</v>
      </c>
    </row>
    <row r="61" spans="1:6" x14ac:dyDescent="0.2">
      <c r="A61" s="213" t="s">
        <v>187</v>
      </c>
      <c r="B61" s="196">
        <v>521</v>
      </c>
      <c r="C61" s="175">
        <v>1.2553914363509312E-2</v>
      </c>
      <c r="D61" s="196">
        <v>40980</v>
      </c>
      <c r="E61" s="175">
        <v>0.98744608563649072</v>
      </c>
      <c r="F61" s="176">
        <v>41501</v>
      </c>
    </row>
    <row r="62" spans="1:6" x14ac:dyDescent="0.2">
      <c r="A62" s="220" t="s">
        <v>176</v>
      </c>
      <c r="B62" s="200">
        <v>1483</v>
      </c>
      <c r="C62" s="198">
        <v>4.4578711636155947E-2</v>
      </c>
      <c r="D62" s="200">
        <v>31783</v>
      </c>
      <c r="E62" s="198">
        <v>0.95539122854480418</v>
      </c>
      <c r="F62" s="250">
        <v>33267</v>
      </c>
    </row>
    <row r="63" spans="1:6" x14ac:dyDescent="0.2">
      <c r="A63" s="213" t="s">
        <v>177</v>
      </c>
      <c r="B63" s="196">
        <v>693</v>
      </c>
      <c r="C63" s="175">
        <v>2.19790675547098E-2</v>
      </c>
      <c r="D63" s="196">
        <v>30837</v>
      </c>
      <c r="E63" s="175">
        <v>0.9780209324452902</v>
      </c>
      <c r="F63" s="176">
        <v>31530</v>
      </c>
    </row>
    <row r="64" spans="1:6" x14ac:dyDescent="0.2">
      <c r="A64" s="220" t="s">
        <v>213</v>
      </c>
      <c r="B64" s="185">
        <v>3280</v>
      </c>
      <c r="C64" s="198">
        <v>5.631384668211864E-2</v>
      </c>
      <c r="D64" s="185">
        <v>54965</v>
      </c>
      <c r="E64" s="198">
        <v>0.94368615331788142</v>
      </c>
      <c r="F64" s="199">
        <v>58245</v>
      </c>
    </row>
    <row r="65" spans="1:6" x14ac:dyDescent="0.2">
      <c r="A65" s="213" t="s">
        <v>170</v>
      </c>
      <c r="B65" s="196">
        <v>1958</v>
      </c>
      <c r="C65" s="175">
        <v>5.6870661361061899E-2</v>
      </c>
      <c r="D65" s="196">
        <v>32471</v>
      </c>
      <c r="E65" s="175">
        <v>0.94312933863893811</v>
      </c>
      <c r="F65" s="176">
        <v>34429</v>
      </c>
    </row>
    <row r="66" spans="1:6" x14ac:dyDescent="0.2">
      <c r="A66" s="220" t="s">
        <v>171</v>
      </c>
      <c r="B66" s="200">
        <v>83</v>
      </c>
      <c r="C66" s="198">
        <v>5.7048594405113753E-3</v>
      </c>
      <c r="D66" s="200">
        <v>14467</v>
      </c>
      <c r="E66" s="198">
        <v>0.99436387380575986</v>
      </c>
      <c r="F66" s="250">
        <v>14549</v>
      </c>
    </row>
    <row r="67" spans="1:6" x14ac:dyDescent="0.2">
      <c r="A67" s="213" t="s">
        <v>178</v>
      </c>
      <c r="B67" s="196">
        <v>98</v>
      </c>
      <c r="C67" s="175">
        <v>5.748812107702235E-3</v>
      </c>
      <c r="D67" s="196">
        <v>16949</v>
      </c>
      <c r="E67" s="175">
        <v>0.99425118789229772</v>
      </c>
      <c r="F67" s="176">
        <v>17047</v>
      </c>
    </row>
    <row r="68" spans="1:6" x14ac:dyDescent="0.2">
      <c r="A68" s="220" t="s">
        <v>186</v>
      </c>
      <c r="B68" s="185">
        <v>1281</v>
      </c>
      <c r="C68" s="198">
        <v>3.2100436024657945E-2</v>
      </c>
      <c r="D68" s="185">
        <v>38626</v>
      </c>
      <c r="E68" s="198">
        <v>0.96792462286372971</v>
      </c>
      <c r="F68" s="199">
        <v>39906</v>
      </c>
    </row>
    <row r="69" spans="1:6" x14ac:dyDescent="0.2">
      <c r="A69" s="213" t="s">
        <v>179</v>
      </c>
      <c r="B69" s="196">
        <v>3711</v>
      </c>
      <c r="C69" s="175">
        <v>0.15667482901291901</v>
      </c>
      <c r="D69" s="196">
        <v>19975</v>
      </c>
      <c r="E69" s="175">
        <v>0.84332517098708093</v>
      </c>
      <c r="F69" s="176">
        <v>23686</v>
      </c>
    </row>
    <row r="70" spans="1:6" x14ac:dyDescent="0.2">
      <c r="A70" s="220" t="s">
        <v>180</v>
      </c>
      <c r="B70" s="200">
        <v>2967</v>
      </c>
      <c r="C70" s="198">
        <v>0.14594913670126419</v>
      </c>
      <c r="D70" s="200">
        <v>17362</v>
      </c>
      <c r="E70" s="198">
        <v>0.85405086329873581</v>
      </c>
      <c r="F70" s="250">
        <v>20329</v>
      </c>
    </row>
    <row r="71" spans="1:6" x14ac:dyDescent="0.2">
      <c r="A71" s="213" t="s">
        <v>181</v>
      </c>
      <c r="B71" s="196">
        <v>52</v>
      </c>
      <c r="C71" s="175">
        <v>1.2168581658203261E-3</v>
      </c>
      <c r="D71" s="196">
        <v>42681</v>
      </c>
      <c r="E71" s="175">
        <v>0.99878314183417971</v>
      </c>
      <c r="F71" s="176">
        <v>42733</v>
      </c>
    </row>
    <row r="72" spans="1:6" x14ac:dyDescent="0.2">
      <c r="A72" s="220" t="s">
        <v>182</v>
      </c>
      <c r="B72" s="185">
        <v>7428</v>
      </c>
      <c r="C72" s="198">
        <v>0.1319923235482266</v>
      </c>
      <c r="D72" s="185">
        <v>48849</v>
      </c>
      <c r="E72" s="198">
        <v>0.86802544601606368</v>
      </c>
      <c r="F72" s="199">
        <v>56276</v>
      </c>
    </row>
    <row r="73" spans="1:6" x14ac:dyDescent="0.2">
      <c r="A73" s="223" t="s">
        <v>11</v>
      </c>
      <c r="B73" s="203">
        <v>169557</v>
      </c>
      <c r="C73" s="204">
        <v>6.5072897441595126E-2</v>
      </c>
      <c r="D73" s="203">
        <v>2436090</v>
      </c>
      <c r="E73" s="204">
        <v>0.93492710255840483</v>
      </c>
      <c r="F73" s="252">
        <v>2605647</v>
      </c>
    </row>
    <row r="74" spans="1:6" x14ac:dyDescent="0.2">
      <c r="A74" s="208" t="s">
        <v>30</v>
      </c>
    </row>
    <row r="75" spans="1:6" x14ac:dyDescent="0.2">
      <c r="A75" s="330" t="s">
        <v>332</v>
      </c>
    </row>
    <row r="76" spans="1:6" x14ac:dyDescent="0.2">
      <c r="A76" s="168" t="s">
        <v>394</v>
      </c>
    </row>
  </sheetData>
  <mergeCells count="26">
    <mergeCell ref="A6:F6"/>
    <mergeCell ref="A11:A13"/>
    <mergeCell ref="B11:F11"/>
    <mergeCell ref="B12:C12"/>
    <mergeCell ref="D12:E12"/>
    <mergeCell ref="F12:F13"/>
    <mergeCell ref="A18:A19"/>
    <mergeCell ref="B18:C18"/>
    <mergeCell ref="D18:E18"/>
    <mergeCell ref="F18:F19"/>
    <mergeCell ref="A25:A26"/>
    <mergeCell ref="B25:C25"/>
    <mergeCell ref="D25:E25"/>
    <mergeCell ref="F25:F26"/>
    <mergeCell ref="A48:A49"/>
    <mergeCell ref="B48:C48"/>
    <mergeCell ref="D48:E48"/>
    <mergeCell ref="F48:F49"/>
    <mergeCell ref="A34:A35"/>
    <mergeCell ref="B34:C34"/>
    <mergeCell ref="D34:E34"/>
    <mergeCell ref="F34:F35"/>
    <mergeCell ref="A42:A43"/>
    <mergeCell ref="B42:C42"/>
    <mergeCell ref="D42:E42"/>
    <mergeCell ref="F42:F43"/>
  </mergeCells>
  <pageMargins left="0.75" right="0.75" top="1" bottom="1" header="0" footer="0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6:O89"/>
  <sheetViews>
    <sheetView showGridLines="0" zoomScale="80" zoomScaleNormal="8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16384" width="11.42578125" style="4"/>
  </cols>
  <sheetData>
    <row r="6" spans="1:8" s="6" customFormat="1" ht="16.5" x14ac:dyDescent="0.2">
      <c r="A6" s="576" t="s">
        <v>1</v>
      </c>
      <c r="B6" s="576"/>
      <c r="C6" s="576"/>
      <c r="D6" s="576"/>
      <c r="E6" s="576"/>
      <c r="F6" s="576"/>
      <c r="G6" s="576"/>
      <c r="H6" s="576"/>
    </row>
    <row r="7" spans="1:8" ht="15" customHeight="1" x14ac:dyDescent="0.2">
      <c r="A7" s="110" t="s">
        <v>44</v>
      </c>
      <c r="B7" s="110"/>
      <c r="C7" s="110"/>
      <c r="D7" s="110"/>
      <c r="E7" s="110"/>
      <c r="F7" s="110"/>
      <c r="G7" s="110"/>
      <c r="H7" s="110"/>
    </row>
    <row r="8" spans="1:8" ht="15" customHeight="1" x14ac:dyDescent="0.2">
      <c r="A8" s="110" t="s">
        <v>334</v>
      </c>
      <c r="B8" s="110"/>
      <c r="C8" s="110"/>
      <c r="D8" s="110"/>
      <c r="E8" s="110"/>
      <c r="F8" s="110"/>
      <c r="G8" s="110"/>
      <c r="H8" s="110"/>
    </row>
    <row r="9" spans="1:8" ht="15" customHeight="1" x14ac:dyDescent="0.2">
      <c r="A9" s="110" t="s">
        <v>3</v>
      </c>
      <c r="B9" s="110"/>
      <c r="C9" s="110"/>
      <c r="D9" s="110"/>
      <c r="E9" s="110"/>
      <c r="F9" s="110"/>
      <c r="G9" s="110"/>
      <c r="H9" s="110"/>
    </row>
    <row r="10" spans="1:8" ht="15" customHeight="1" x14ac:dyDescent="0.2">
      <c r="A10" s="111" t="s">
        <v>393</v>
      </c>
      <c r="B10" s="111"/>
      <c r="C10" s="111"/>
      <c r="D10" s="111"/>
      <c r="E10" s="111"/>
      <c r="F10" s="111"/>
      <c r="G10" s="111"/>
      <c r="H10" s="110"/>
    </row>
    <row r="11" spans="1:8" ht="14.25" x14ac:dyDescent="0.25">
      <c r="A11" s="579" t="s">
        <v>13</v>
      </c>
      <c r="B11" s="582"/>
      <c r="C11" s="582"/>
      <c r="D11" s="582"/>
      <c r="E11" s="582"/>
      <c r="F11" s="582"/>
      <c r="G11" s="582"/>
      <c r="H11" s="582"/>
    </row>
    <row r="12" spans="1:8" ht="20.25" customHeight="1" x14ac:dyDescent="0.2">
      <c r="A12" s="580"/>
      <c r="B12" s="577" t="s">
        <v>43</v>
      </c>
      <c r="C12" s="578"/>
      <c r="D12" s="577" t="s">
        <v>41</v>
      </c>
      <c r="E12" s="578"/>
      <c r="F12" s="577" t="s">
        <v>42</v>
      </c>
      <c r="G12" s="578"/>
      <c r="H12" s="589" t="s">
        <v>11</v>
      </c>
    </row>
    <row r="13" spans="1:8" ht="17.25" customHeight="1" x14ac:dyDescent="0.2">
      <c r="A13" s="581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587"/>
    </row>
    <row r="14" spans="1:8" ht="24" x14ac:dyDescent="0.2">
      <c r="A14" s="109" t="s">
        <v>3</v>
      </c>
      <c r="B14" s="108">
        <v>401733</v>
      </c>
      <c r="C14" s="107">
        <v>3.2793240298626618E-2</v>
      </c>
      <c r="D14" s="108">
        <v>3326748</v>
      </c>
      <c r="E14" s="107">
        <v>0.27156058022859836</v>
      </c>
      <c r="F14" s="108">
        <v>8522002</v>
      </c>
      <c r="G14" s="107">
        <v>0.69564626110221617</v>
      </c>
      <c r="H14" s="106">
        <v>12250482</v>
      </c>
    </row>
    <row r="15" spans="1:8" x14ac:dyDescent="0.2">
      <c r="A15" s="13" t="s">
        <v>4</v>
      </c>
      <c r="B15" s="15">
        <v>182488</v>
      </c>
      <c r="C15" s="60">
        <v>3.6381811247523634E-2</v>
      </c>
      <c r="D15" s="15">
        <v>1458268</v>
      </c>
      <c r="E15" s="60">
        <v>0.29072832802323328</v>
      </c>
      <c r="F15" s="15">
        <v>3375157</v>
      </c>
      <c r="G15" s="60">
        <v>0.67288986072924306</v>
      </c>
      <c r="H15" s="16">
        <v>5015913</v>
      </c>
    </row>
    <row r="16" spans="1:8" x14ac:dyDescent="0.2">
      <c r="A16" s="105" t="s">
        <v>5</v>
      </c>
      <c r="B16" s="104">
        <v>219245</v>
      </c>
      <c r="C16" s="103">
        <v>3.0305191643068163E-2</v>
      </c>
      <c r="D16" s="104">
        <v>1868480</v>
      </c>
      <c r="E16" s="103">
        <v>0.25827108705439122</v>
      </c>
      <c r="F16" s="104">
        <v>5146845</v>
      </c>
      <c r="G16" s="103">
        <v>0.71142385952777565</v>
      </c>
      <c r="H16" s="102">
        <v>7234569</v>
      </c>
    </row>
    <row r="17" spans="1:8" x14ac:dyDescent="0.2">
      <c r="A17" s="4" t="s">
        <v>30</v>
      </c>
      <c r="B17" s="9"/>
      <c r="C17" s="9"/>
      <c r="D17" s="9"/>
      <c r="E17" s="9"/>
      <c r="F17" s="9"/>
      <c r="G17" s="9"/>
    </row>
    <row r="18" spans="1:8" x14ac:dyDescent="0.2">
      <c r="B18" s="9"/>
      <c r="C18" s="9"/>
      <c r="D18" s="9"/>
      <c r="E18" s="9"/>
      <c r="F18" s="9"/>
      <c r="G18" s="9"/>
    </row>
    <row r="19" spans="1:8" x14ac:dyDescent="0.2">
      <c r="A19" s="584" t="s">
        <v>14</v>
      </c>
      <c r="B19" s="577" t="s">
        <v>43</v>
      </c>
      <c r="C19" s="578"/>
      <c r="D19" s="577" t="s">
        <v>41</v>
      </c>
      <c r="E19" s="578"/>
      <c r="F19" s="577" t="s">
        <v>42</v>
      </c>
      <c r="G19" s="578"/>
      <c r="H19" s="583" t="s">
        <v>11</v>
      </c>
    </row>
    <row r="20" spans="1:8" x14ac:dyDescent="0.2">
      <c r="A20" s="585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583"/>
    </row>
    <row r="21" spans="1:8" x14ac:dyDescent="0.2">
      <c r="A21" s="101" t="s">
        <v>15</v>
      </c>
      <c r="B21" s="100">
        <v>24048</v>
      </c>
      <c r="C21" s="77">
        <v>4.4778537286585991E-2</v>
      </c>
      <c r="D21" s="100">
        <v>142861</v>
      </c>
      <c r="E21" s="77">
        <v>0.26601408080917172</v>
      </c>
      <c r="F21" s="100">
        <v>370135</v>
      </c>
      <c r="G21" s="77">
        <v>0.68920924395253269</v>
      </c>
      <c r="H21" s="76">
        <v>537043</v>
      </c>
    </row>
    <row r="22" spans="1:8" x14ac:dyDescent="0.2">
      <c r="A22" s="13" t="s">
        <v>16</v>
      </c>
      <c r="B22" s="15">
        <v>292549</v>
      </c>
      <c r="C22" s="60">
        <v>3.8427669172300248E-2</v>
      </c>
      <c r="D22" s="15">
        <v>2092277</v>
      </c>
      <c r="E22" s="60">
        <v>0.27483029637022466</v>
      </c>
      <c r="F22" s="15">
        <v>5228152</v>
      </c>
      <c r="G22" s="60">
        <v>0.68674203445747517</v>
      </c>
      <c r="H22" s="16">
        <v>7612978</v>
      </c>
    </row>
    <row r="23" spans="1:8" x14ac:dyDescent="0.2">
      <c r="A23" s="105" t="s">
        <v>17</v>
      </c>
      <c r="B23" s="104">
        <v>85136</v>
      </c>
      <c r="C23" s="103">
        <v>2.0762543528642267E-2</v>
      </c>
      <c r="D23" s="104">
        <v>1091610</v>
      </c>
      <c r="E23" s="103">
        <v>0.26621640835018306</v>
      </c>
      <c r="F23" s="104">
        <v>2923715</v>
      </c>
      <c r="G23" s="103">
        <v>0.71302104812117462</v>
      </c>
      <c r="H23" s="102">
        <v>4100461</v>
      </c>
    </row>
    <row r="24" spans="1:8" x14ac:dyDescent="0.2">
      <c r="A24" s="4" t="s">
        <v>30</v>
      </c>
      <c r="F24" s="5"/>
      <c r="G24" s="5"/>
    </row>
    <row r="25" spans="1:8" x14ac:dyDescent="0.2">
      <c r="F25" s="5"/>
      <c r="G25" s="5"/>
    </row>
    <row r="26" spans="1:8" x14ac:dyDescent="0.2">
      <c r="A26" s="584" t="s">
        <v>18</v>
      </c>
      <c r="B26" s="577" t="s">
        <v>43</v>
      </c>
      <c r="C26" s="578"/>
      <c r="D26" s="577" t="s">
        <v>41</v>
      </c>
      <c r="E26" s="578"/>
      <c r="F26" s="577" t="s">
        <v>42</v>
      </c>
      <c r="G26" s="578"/>
      <c r="H26" s="583" t="s">
        <v>11</v>
      </c>
    </row>
    <row r="27" spans="1:8" x14ac:dyDescent="0.2">
      <c r="A27" s="585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583"/>
    </row>
    <row r="28" spans="1:8" x14ac:dyDescent="0.2">
      <c r="A28" s="101" t="s">
        <v>19</v>
      </c>
      <c r="B28" s="100">
        <v>18397</v>
      </c>
      <c r="C28" s="77">
        <v>1.6444907281186728E-2</v>
      </c>
      <c r="D28" s="100">
        <v>215595</v>
      </c>
      <c r="E28" s="77">
        <v>0.19271836632534939</v>
      </c>
      <c r="F28" s="100">
        <v>884713</v>
      </c>
      <c r="G28" s="77">
        <v>0.79083672639346392</v>
      </c>
      <c r="H28" s="113">
        <v>1118705</v>
      </c>
    </row>
    <row r="29" spans="1:8" x14ac:dyDescent="0.2">
      <c r="A29" s="13" t="s">
        <v>20</v>
      </c>
      <c r="B29" s="15">
        <v>69455</v>
      </c>
      <c r="C29" s="60">
        <v>2.1168121914728326E-2</v>
      </c>
      <c r="D29" s="15">
        <v>687539</v>
      </c>
      <c r="E29" s="60">
        <v>0.20954444421755666</v>
      </c>
      <c r="F29" s="15">
        <v>2524119</v>
      </c>
      <c r="G29" s="60">
        <v>0.76928743386771503</v>
      </c>
      <c r="H29" s="23">
        <v>3281113</v>
      </c>
    </row>
    <row r="30" spans="1:8" x14ac:dyDescent="0.2">
      <c r="A30" s="99" t="s">
        <v>21</v>
      </c>
      <c r="B30" s="91">
        <v>130067</v>
      </c>
      <c r="C30" s="98">
        <v>3.0003104875115278E-2</v>
      </c>
      <c r="D30" s="91">
        <v>1060859</v>
      </c>
      <c r="E30" s="98">
        <v>0.24471283134622865</v>
      </c>
      <c r="F30" s="91">
        <v>3144192</v>
      </c>
      <c r="G30" s="98">
        <v>0.72528406377865606</v>
      </c>
      <c r="H30" s="113">
        <v>4335118</v>
      </c>
    </row>
    <row r="31" spans="1:8" x14ac:dyDescent="0.2">
      <c r="A31" s="13" t="s">
        <v>22</v>
      </c>
      <c r="B31" s="15">
        <v>56682</v>
      </c>
      <c r="C31" s="60">
        <v>4.0725942328984736E-2</v>
      </c>
      <c r="D31" s="15">
        <v>440745</v>
      </c>
      <c r="E31" s="60">
        <v>0.31667470187693408</v>
      </c>
      <c r="F31" s="15">
        <v>894364</v>
      </c>
      <c r="G31" s="60">
        <v>0.64259935579408112</v>
      </c>
      <c r="H31" s="23">
        <v>1391791</v>
      </c>
    </row>
    <row r="32" spans="1:8" x14ac:dyDescent="0.2">
      <c r="A32" s="105" t="s">
        <v>23</v>
      </c>
      <c r="B32" s="104">
        <v>127131</v>
      </c>
      <c r="C32" s="103">
        <v>5.9950909772539182E-2</v>
      </c>
      <c r="D32" s="104">
        <v>922010</v>
      </c>
      <c r="E32" s="103">
        <v>0.43479039981891787</v>
      </c>
      <c r="F32" s="104">
        <v>1071444</v>
      </c>
      <c r="G32" s="103">
        <v>0.50525869040854288</v>
      </c>
      <c r="H32" s="102">
        <v>2120585</v>
      </c>
    </row>
    <row r="33" spans="1:11" x14ac:dyDescent="0.2">
      <c r="A33" s="4" t="s">
        <v>30</v>
      </c>
      <c r="F33" s="5"/>
      <c r="G33" s="5"/>
      <c r="J33" s="22"/>
      <c r="K33" s="22"/>
    </row>
    <row r="34" spans="1:11" x14ac:dyDescent="0.2">
      <c r="F34" s="5"/>
      <c r="G34" s="5"/>
    </row>
    <row r="35" spans="1:11" x14ac:dyDescent="0.2">
      <c r="A35" s="584" t="s">
        <v>24</v>
      </c>
      <c r="B35" s="577" t="s">
        <v>43</v>
      </c>
      <c r="C35" s="578"/>
      <c r="D35" s="577" t="s">
        <v>41</v>
      </c>
      <c r="E35" s="578"/>
      <c r="F35" s="577" t="s">
        <v>42</v>
      </c>
      <c r="G35" s="578"/>
      <c r="H35" s="583" t="s">
        <v>11</v>
      </c>
    </row>
    <row r="36" spans="1:11" x14ac:dyDescent="0.2">
      <c r="A36" s="585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583"/>
    </row>
    <row r="37" spans="1:11" x14ac:dyDescent="0.2">
      <c r="A37" s="101" t="s">
        <v>25</v>
      </c>
      <c r="B37" s="100">
        <v>56692</v>
      </c>
      <c r="C37" s="77">
        <v>4.4928611280178533E-2</v>
      </c>
      <c r="D37" s="100">
        <v>388103</v>
      </c>
      <c r="E37" s="77">
        <v>0.30757300542706434</v>
      </c>
      <c r="F37" s="100">
        <v>817029</v>
      </c>
      <c r="G37" s="77">
        <v>0.64749838329275711</v>
      </c>
      <c r="H37" s="113">
        <v>1261824</v>
      </c>
    </row>
    <row r="38" spans="1:11" x14ac:dyDescent="0.2">
      <c r="A38" s="13" t="s">
        <v>26</v>
      </c>
      <c r="B38" s="15">
        <v>107960</v>
      </c>
      <c r="C38" s="60">
        <v>4.4561834085180135E-2</v>
      </c>
      <c r="D38" s="15">
        <v>707586</v>
      </c>
      <c r="E38" s="60">
        <v>0.29206493083546009</v>
      </c>
      <c r="F38" s="15">
        <v>1607155</v>
      </c>
      <c r="G38" s="60">
        <v>0.66337323507935975</v>
      </c>
      <c r="H38" s="23">
        <v>2422701</v>
      </c>
    </row>
    <row r="39" spans="1:11" x14ac:dyDescent="0.2">
      <c r="A39" s="99" t="s">
        <v>27</v>
      </c>
      <c r="B39" s="91">
        <v>83781</v>
      </c>
      <c r="C39" s="98">
        <v>2.6243973950551155E-2</v>
      </c>
      <c r="D39" s="91">
        <v>841898</v>
      </c>
      <c r="E39" s="98">
        <v>0.26372028480229548</v>
      </c>
      <c r="F39" s="91">
        <v>2266711</v>
      </c>
      <c r="G39" s="98">
        <v>0.71003574124715341</v>
      </c>
      <c r="H39" s="113">
        <v>3192390</v>
      </c>
    </row>
    <row r="40" spans="1:11" x14ac:dyDescent="0.2">
      <c r="A40" s="14" t="s">
        <v>28</v>
      </c>
      <c r="B40" s="19">
        <v>153300</v>
      </c>
      <c r="C40" s="61">
        <v>2.8528536072966057E-2</v>
      </c>
      <c r="D40" s="19">
        <v>1389161</v>
      </c>
      <c r="E40" s="61">
        <v>0.25851748010213699</v>
      </c>
      <c r="F40" s="19">
        <v>3831106</v>
      </c>
      <c r="G40" s="61">
        <v>0.71295398382489694</v>
      </c>
      <c r="H40" s="17">
        <v>5373567</v>
      </c>
    </row>
    <row r="41" spans="1:11" x14ac:dyDescent="0.2">
      <c r="A41" s="4" t="s">
        <v>30</v>
      </c>
      <c r="J41" s="22"/>
      <c r="K41" s="22"/>
    </row>
    <row r="42" spans="1:11" x14ac:dyDescent="0.2">
      <c r="J42" s="22"/>
      <c r="K42" s="22"/>
    </row>
    <row r="43" spans="1:11" x14ac:dyDescent="0.2">
      <c r="A43" s="584" t="s">
        <v>218</v>
      </c>
      <c r="B43" s="577" t="s">
        <v>43</v>
      </c>
      <c r="C43" s="578"/>
      <c r="D43" s="577" t="s">
        <v>41</v>
      </c>
      <c r="E43" s="578"/>
      <c r="F43" s="577" t="s">
        <v>42</v>
      </c>
      <c r="G43" s="578"/>
      <c r="H43" s="583" t="s">
        <v>11</v>
      </c>
    </row>
    <row r="44" spans="1:11" x14ac:dyDescent="0.2">
      <c r="A44" s="585"/>
      <c r="B44" s="170" t="s">
        <v>29</v>
      </c>
      <c r="C44" s="171" t="s">
        <v>12</v>
      </c>
      <c r="D44" s="170" t="s">
        <v>29</v>
      </c>
      <c r="E44" s="171" t="s">
        <v>12</v>
      </c>
      <c r="F44" s="170" t="s">
        <v>29</v>
      </c>
      <c r="G44" s="171" t="s">
        <v>12</v>
      </c>
      <c r="H44" s="583"/>
    </row>
    <row r="45" spans="1:11" x14ac:dyDescent="0.2">
      <c r="A45" s="79" t="s">
        <v>193</v>
      </c>
      <c r="B45" s="78">
        <v>321143</v>
      </c>
      <c r="C45" s="77">
        <v>4.0890173589987207E-2</v>
      </c>
      <c r="D45" s="78">
        <v>2463212</v>
      </c>
      <c r="E45" s="77">
        <v>0.31363338534216711</v>
      </c>
      <c r="F45" s="78">
        <v>5069440</v>
      </c>
      <c r="G45" s="77">
        <v>0.64547656839484202</v>
      </c>
      <c r="H45" s="76">
        <v>7853794</v>
      </c>
      <c r="J45" s="22"/>
      <c r="K45" s="22"/>
    </row>
    <row r="46" spans="1:11" x14ac:dyDescent="0.2">
      <c r="A46" s="75" t="s">
        <v>210</v>
      </c>
      <c r="B46" s="19">
        <v>80590</v>
      </c>
      <c r="C46" s="61">
        <v>1.8329706360787939E-2</v>
      </c>
      <c r="D46" s="19">
        <v>863536</v>
      </c>
      <c r="E46" s="61">
        <v>0.19640602198745966</v>
      </c>
      <c r="F46" s="19">
        <v>3452562</v>
      </c>
      <c r="G46" s="61">
        <v>0.78526427165175239</v>
      </c>
      <c r="H46" s="17">
        <v>4396688</v>
      </c>
      <c r="J46" s="22"/>
      <c r="K46" s="22"/>
    </row>
    <row r="47" spans="1:11" x14ac:dyDescent="0.2">
      <c r="A47" s="4" t="s">
        <v>30</v>
      </c>
      <c r="J47" s="22"/>
      <c r="K47" s="22"/>
    </row>
    <row r="49" spans="1:15" x14ac:dyDescent="0.2">
      <c r="A49" s="584" t="s">
        <v>191</v>
      </c>
      <c r="B49" s="577" t="s">
        <v>43</v>
      </c>
      <c r="C49" s="578"/>
      <c r="D49" s="577" t="s">
        <v>41</v>
      </c>
      <c r="E49" s="578"/>
      <c r="F49" s="577" t="s">
        <v>42</v>
      </c>
      <c r="G49" s="578"/>
      <c r="H49" s="586" t="s">
        <v>11</v>
      </c>
    </row>
    <row r="50" spans="1:15" x14ac:dyDescent="0.2">
      <c r="A50" s="585"/>
      <c r="B50" s="81" t="s">
        <v>29</v>
      </c>
      <c r="C50" s="80" t="s">
        <v>12</v>
      </c>
      <c r="D50" s="81" t="s">
        <v>29</v>
      </c>
      <c r="E50" s="80" t="s">
        <v>12</v>
      </c>
      <c r="F50" s="81" t="s">
        <v>29</v>
      </c>
      <c r="G50" s="80" t="s">
        <v>12</v>
      </c>
      <c r="H50" s="587"/>
    </row>
    <row r="51" spans="1:15" x14ac:dyDescent="0.2">
      <c r="A51" s="79" t="s">
        <v>172</v>
      </c>
      <c r="B51" s="78">
        <v>3105</v>
      </c>
      <c r="C51" s="77">
        <v>2.007915260155977E-2</v>
      </c>
      <c r="D51" s="78">
        <v>42243</v>
      </c>
      <c r="E51" s="77">
        <v>0.27317347611841852</v>
      </c>
      <c r="F51" s="78">
        <v>109289</v>
      </c>
      <c r="G51" s="77">
        <v>0.70674090456420802</v>
      </c>
      <c r="H51" s="76">
        <v>154638</v>
      </c>
      <c r="L51" s="21"/>
      <c r="M51" s="21"/>
    </row>
    <row r="52" spans="1:15" x14ac:dyDescent="0.2">
      <c r="A52" s="94" t="s">
        <v>184</v>
      </c>
      <c r="B52" s="93">
        <v>9181</v>
      </c>
      <c r="C52" s="60">
        <v>1.0980349945582625E-2</v>
      </c>
      <c r="D52" s="93">
        <v>312884</v>
      </c>
      <c r="E52" s="60">
        <v>0.37420496812696591</v>
      </c>
      <c r="F52" s="93">
        <v>514066</v>
      </c>
      <c r="G52" s="60">
        <v>0.6148158779137215</v>
      </c>
      <c r="H52" s="16">
        <v>836130</v>
      </c>
      <c r="L52" s="21"/>
      <c r="M52" s="21"/>
      <c r="N52" s="21"/>
      <c r="O52" s="21"/>
    </row>
    <row r="53" spans="1:15" x14ac:dyDescent="0.2">
      <c r="A53" s="92" t="s">
        <v>215</v>
      </c>
      <c r="B53" s="91">
        <v>65418</v>
      </c>
      <c r="C53" s="90">
        <v>1.5812823813844839E-2</v>
      </c>
      <c r="D53" s="91">
        <v>825762</v>
      </c>
      <c r="E53" s="90">
        <v>0.19960299945226301</v>
      </c>
      <c r="F53" s="91">
        <v>3245842</v>
      </c>
      <c r="G53" s="90">
        <v>0.78458417673389214</v>
      </c>
      <c r="H53" s="89">
        <v>4137022</v>
      </c>
      <c r="L53" s="22"/>
      <c r="M53" s="21"/>
    </row>
    <row r="54" spans="1:15" x14ac:dyDescent="0.2">
      <c r="A54" s="94" t="s">
        <v>183</v>
      </c>
      <c r="B54" s="93">
        <v>6350</v>
      </c>
      <c r="C54" s="60">
        <v>1.0544459426248563E-2</v>
      </c>
      <c r="D54" s="93">
        <v>94196</v>
      </c>
      <c r="E54" s="60">
        <v>0.15641667718345034</v>
      </c>
      <c r="F54" s="93">
        <v>501667</v>
      </c>
      <c r="G54" s="60">
        <v>0.83304052393509265</v>
      </c>
      <c r="H54" s="16">
        <v>602212</v>
      </c>
      <c r="L54" s="21"/>
      <c r="M54" s="21"/>
      <c r="N54" s="21"/>
      <c r="O54" s="21"/>
    </row>
    <row r="55" spans="1:15" x14ac:dyDescent="0.2">
      <c r="A55" s="97" t="s">
        <v>212</v>
      </c>
      <c r="B55" s="96">
        <v>35135</v>
      </c>
      <c r="C55" s="90">
        <v>3.0773475340054129E-2</v>
      </c>
      <c r="D55" s="96">
        <v>372015</v>
      </c>
      <c r="E55" s="90">
        <v>0.3258344792551654</v>
      </c>
      <c r="F55" s="96">
        <v>734580</v>
      </c>
      <c r="G55" s="90">
        <v>0.64339204540478045</v>
      </c>
      <c r="H55" s="95">
        <v>1141730</v>
      </c>
      <c r="M55" s="21"/>
      <c r="N55" s="21"/>
      <c r="O55" s="21"/>
    </row>
    <row r="56" spans="1:15" x14ac:dyDescent="0.2">
      <c r="A56" s="94" t="s">
        <v>174</v>
      </c>
      <c r="B56" s="93">
        <v>243</v>
      </c>
      <c r="C56" s="60">
        <v>5.7340261358327076E-4</v>
      </c>
      <c r="D56" s="93">
        <v>71424</v>
      </c>
      <c r="E56" s="60">
        <v>0.16853789412580877</v>
      </c>
      <c r="F56" s="93">
        <v>352119</v>
      </c>
      <c r="G56" s="60">
        <v>0.83088870326060793</v>
      </c>
      <c r="H56" s="16">
        <v>423786</v>
      </c>
      <c r="L56" s="21"/>
      <c r="M56" s="21"/>
      <c r="N56" s="21"/>
      <c r="O56" s="21"/>
    </row>
    <row r="57" spans="1:15" x14ac:dyDescent="0.2">
      <c r="A57" s="92" t="s">
        <v>214</v>
      </c>
      <c r="B57" s="91">
        <v>8783</v>
      </c>
      <c r="C57" s="90">
        <v>1.9260711481866467E-2</v>
      </c>
      <c r="D57" s="91">
        <v>135382</v>
      </c>
      <c r="E57" s="90">
        <v>0.29688644447660778</v>
      </c>
      <c r="F57" s="91">
        <v>311840</v>
      </c>
      <c r="G57" s="90">
        <v>0.68385065108792431</v>
      </c>
      <c r="H57" s="89">
        <v>456006</v>
      </c>
      <c r="L57" s="21"/>
      <c r="M57" s="21"/>
      <c r="N57" s="22"/>
      <c r="O57" s="21"/>
    </row>
    <row r="58" spans="1:15" x14ac:dyDescent="0.2">
      <c r="A58" s="94" t="s">
        <v>175</v>
      </c>
      <c r="B58" s="93">
        <v>5180</v>
      </c>
      <c r="C58" s="60">
        <v>6.6351560798780559E-2</v>
      </c>
      <c r="D58" s="93">
        <v>13906</v>
      </c>
      <c r="E58" s="60">
        <v>0.17812447962699662</v>
      </c>
      <c r="F58" s="93">
        <v>58983</v>
      </c>
      <c r="G58" s="60">
        <v>0.7555239595742228</v>
      </c>
      <c r="H58" s="16">
        <v>78069</v>
      </c>
      <c r="L58" s="21"/>
      <c r="M58" s="21"/>
      <c r="N58" s="21"/>
      <c r="O58" s="21"/>
    </row>
    <row r="59" spans="1:15" x14ac:dyDescent="0.2">
      <c r="A59" s="97" t="s">
        <v>188</v>
      </c>
      <c r="B59" s="96">
        <v>33746</v>
      </c>
      <c r="C59" s="90">
        <v>0.12658056917369662</v>
      </c>
      <c r="D59" s="96">
        <v>56901</v>
      </c>
      <c r="E59" s="90">
        <v>0.21343450976567629</v>
      </c>
      <c r="F59" s="96">
        <v>175950</v>
      </c>
      <c r="G59" s="90">
        <v>0.65998492106062712</v>
      </c>
      <c r="H59" s="95">
        <v>266597</v>
      </c>
      <c r="M59" s="21"/>
      <c r="N59" s="21"/>
      <c r="O59" s="21"/>
    </row>
    <row r="60" spans="1:15" x14ac:dyDescent="0.2">
      <c r="A60" s="94" t="s">
        <v>185</v>
      </c>
      <c r="B60" s="93">
        <v>18990</v>
      </c>
      <c r="C60" s="60">
        <v>7.5476047582898456E-2</v>
      </c>
      <c r="D60" s="93">
        <v>83490</v>
      </c>
      <c r="E60" s="60">
        <v>0.3318322913478774</v>
      </c>
      <c r="F60" s="93">
        <v>149124</v>
      </c>
      <c r="G60" s="60">
        <v>0.59269563558463134</v>
      </c>
      <c r="H60" s="16">
        <v>251603</v>
      </c>
      <c r="M60" s="21"/>
      <c r="N60" s="21"/>
      <c r="O60" s="21"/>
    </row>
    <row r="61" spans="1:15" x14ac:dyDescent="0.2">
      <c r="A61" s="92" t="s">
        <v>216</v>
      </c>
      <c r="B61" s="91">
        <v>6169</v>
      </c>
      <c r="C61" s="90">
        <v>3.1496119273746155E-3</v>
      </c>
      <c r="D61" s="91">
        <v>822434</v>
      </c>
      <c r="E61" s="90">
        <v>0.4198975418833546</v>
      </c>
      <c r="F61" s="91">
        <v>1130051</v>
      </c>
      <c r="G61" s="90">
        <v>0.57695284618927078</v>
      </c>
      <c r="H61" s="89">
        <v>1958654</v>
      </c>
      <c r="L61" s="21"/>
      <c r="M61" s="21"/>
      <c r="N61" s="21"/>
      <c r="O61" s="21"/>
    </row>
    <row r="62" spans="1:15" x14ac:dyDescent="0.2">
      <c r="A62" s="94" t="s">
        <v>187</v>
      </c>
      <c r="B62" s="93">
        <v>3187</v>
      </c>
      <c r="C62" s="60">
        <v>1.6197891783648617E-2</v>
      </c>
      <c r="D62" s="93">
        <v>22924</v>
      </c>
      <c r="E62" s="60">
        <v>0.11651097309330433</v>
      </c>
      <c r="F62" s="93">
        <v>170642</v>
      </c>
      <c r="G62" s="60">
        <v>0.86728605263425396</v>
      </c>
      <c r="H62" s="16">
        <v>196754</v>
      </c>
      <c r="L62" s="21"/>
      <c r="M62" s="21"/>
      <c r="N62" s="21"/>
      <c r="O62" s="21"/>
    </row>
    <row r="63" spans="1:15" x14ac:dyDescent="0.2">
      <c r="A63" s="97" t="s">
        <v>176</v>
      </c>
      <c r="B63" s="96">
        <v>3883</v>
      </c>
      <c r="C63" s="90">
        <v>2.3247599204923725E-2</v>
      </c>
      <c r="D63" s="96">
        <v>48144</v>
      </c>
      <c r="E63" s="90">
        <v>0.28823909763632444</v>
      </c>
      <c r="F63" s="96">
        <v>115001</v>
      </c>
      <c r="G63" s="90">
        <v>0.68851330315875181</v>
      </c>
      <c r="H63" s="95">
        <v>167028</v>
      </c>
      <c r="L63" s="21"/>
      <c r="M63" s="21"/>
      <c r="N63" s="21"/>
      <c r="O63" s="21"/>
    </row>
    <row r="64" spans="1:15" x14ac:dyDescent="0.2">
      <c r="A64" s="94" t="s">
        <v>177</v>
      </c>
      <c r="B64" s="93">
        <v>7368</v>
      </c>
      <c r="C64" s="60">
        <v>4.7481569314842501E-2</v>
      </c>
      <c r="D64" s="93">
        <v>43170</v>
      </c>
      <c r="E64" s="60">
        <v>0.27820023715007475</v>
      </c>
      <c r="F64" s="93">
        <v>104639</v>
      </c>
      <c r="G64" s="60">
        <v>0.67432463783059238</v>
      </c>
      <c r="H64" s="16">
        <v>155176</v>
      </c>
      <c r="L64" s="21"/>
      <c r="M64" s="21"/>
      <c r="N64" s="21"/>
      <c r="O64" s="21"/>
    </row>
    <row r="65" spans="1:15" x14ac:dyDescent="0.2">
      <c r="A65" s="92" t="s">
        <v>213</v>
      </c>
      <c r="B65" s="91">
        <v>51966</v>
      </c>
      <c r="C65" s="90">
        <v>0.15862201587868466</v>
      </c>
      <c r="D65" s="91">
        <v>13532</v>
      </c>
      <c r="E65" s="90">
        <v>4.1305336544478329E-2</v>
      </c>
      <c r="F65" s="91">
        <v>262111</v>
      </c>
      <c r="G65" s="90">
        <v>0.80007264757683705</v>
      </c>
      <c r="H65" s="89">
        <v>327609</v>
      </c>
      <c r="L65" s="21"/>
      <c r="M65" s="21"/>
      <c r="N65" s="21"/>
      <c r="O65" s="21"/>
    </row>
    <row r="66" spans="1:15" x14ac:dyDescent="0.2">
      <c r="A66" s="94" t="s">
        <v>170</v>
      </c>
      <c r="B66" s="93">
        <v>1037</v>
      </c>
      <c r="C66" s="60">
        <v>7.4617200092102235E-3</v>
      </c>
      <c r="D66" s="93">
        <v>38411</v>
      </c>
      <c r="E66" s="60">
        <v>0.27638585079438177</v>
      </c>
      <c r="F66" s="93">
        <v>99529</v>
      </c>
      <c r="G66" s="60">
        <v>0.71615962468339855</v>
      </c>
      <c r="H66" s="16">
        <v>138976</v>
      </c>
      <c r="L66" s="21"/>
      <c r="M66" s="21"/>
      <c r="N66" s="21"/>
      <c r="O66" s="21"/>
    </row>
    <row r="67" spans="1:15" x14ac:dyDescent="0.2">
      <c r="A67" s="97" t="s">
        <v>171</v>
      </c>
      <c r="B67" s="96">
        <v>215</v>
      </c>
      <c r="C67" s="90">
        <v>4.427238844387703E-3</v>
      </c>
      <c r="D67" s="96">
        <v>3628</v>
      </c>
      <c r="E67" s="90">
        <v>7.4707081522970162E-2</v>
      </c>
      <c r="F67" s="96">
        <v>44720</v>
      </c>
      <c r="G67" s="90">
        <v>0.9208656796326421</v>
      </c>
      <c r="H67" s="95">
        <v>48563</v>
      </c>
      <c r="L67" s="21"/>
      <c r="M67" s="21"/>
      <c r="N67" s="22"/>
      <c r="O67" s="22"/>
    </row>
    <row r="68" spans="1:15" x14ac:dyDescent="0.2">
      <c r="A68" s="94" t="s">
        <v>178</v>
      </c>
      <c r="B68" s="93">
        <v>2047</v>
      </c>
      <c r="C68" s="60">
        <v>3.0792141761184152E-2</v>
      </c>
      <c r="D68" s="93">
        <v>11616</v>
      </c>
      <c r="E68" s="60">
        <v>0.17473449863112608</v>
      </c>
      <c r="F68" s="93">
        <v>52816</v>
      </c>
      <c r="G68" s="60">
        <v>0.79448840217816419</v>
      </c>
      <c r="H68" s="16">
        <v>66478</v>
      </c>
      <c r="L68" s="21"/>
      <c r="M68" s="21"/>
      <c r="N68" s="21"/>
      <c r="O68" s="21"/>
    </row>
    <row r="69" spans="1:15" x14ac:dyDescent="0.2">
      <c r="A69" s="92" t="s">
        <v>186</v>
      </c>
      <c r="B69" s="91">
        <v>13557</v>
      </c>
      <c r="C69" s="90">
        <v>6.1514238524783563E-2</v>
      </c>
      <c r="D69" s="91">
        <v>55921</v>
      </c>
      <c r="E69" s="90">
        <v>0.25373886055502115</v>
      </c>
      <c r="F69" s="91">
        <v>150911</v>
      </c>
      <c r="G69" s="90">
        <v>0.68475143837232522</v>
      </c>
      <c r="H69" s="89">
        <v>220388</v>
      </c>
      <c r="L69" s="21"/>
      <c r="M69" s="21"/>
      <c r="N69" s="21"/>
      <c r="O69" s="21"/>
    </row>
    <row r="70" spans="1:15" x14ac:dyDescent="0.2">
      <c r="A70" s="94" t="s">
        <v>179</v>
      </c>
      <c r="B70" s="93">
        <v>16328</v>
      </c>
      <c r="C70" s="60">
        <v>0.14267489208507367</v>
      </c>
      <c r="D70" s="93">
        <v>12835</v>
      </c>
      <c r="E70" s="60">
        <v>0.11215288093532094</v>
      </c>
      <c r="F70" s="93">
        <v>85279</v>
      </c>
      <c r="G70" s="60">
        <v>0.74517222697960539</v>
      </c>
      <c r="H70" s="16">
        <v>114442</v>
      </c>
      <c r="L70" s="21"/>
      <c r="M70" s="21"/>
      <c r="N70" s="21"/>
      <c r="O70" s="21"/>
    </row>
    <row r="71" spans="1:15" x14ac:dyDescent="0.2">
      <c r="A71" s="97" t="s">
        <v>180</v>
      </c>
      <c r="B71" s="96">
        <v>2585</v>
      </c>
      <c r="C71" s="90">
        <v>2.9504417102289588E-2</v>
      </c>
      <c r="D71" s="96">
        <v>20310</v>
      </c>
      <c r="E71" s="90">
        <v>0.23181226744584199</v>
      </c>
      <c r="F71" s="96">
        <v>64719</v>
      </c>
      <c r="G71" s="90">
        <v>0.73868331545186838</v>
      </c>
      <c r="H71" s="95">
        <v>87614</v>
      </c>
      <c r="L71" s="21"/>
      <c r="M71" s="22"/>
      <c r="N71" s="21"/>
    </row>
    <row r="72" spans="1:15" x14ac:dyDescent="0.2">
      <c r="A72" s="94" t="s">
        <v>181</v>
      </c>
      <c r="B72" s="93">
        <v>3060</v>
      </c>
      <c r="C72" s="60">
        <v>1.4751751167846968E-2</v>
      </c>
      <c r="D72" s="93">
        <v>11076</v>
      </c>
      <c r="E72" s="60">
        <v>5.3395554227148041E-2</v>
      </c>
      <c r="F72" s="93">
        <v>193298</v>
      </c>
      <c r="G72" s="60">
        <v>0.93185751543871997</v>
      </c>
      <c r="H72" s="16">
        <v>207433</v>
      </c>
      <c r="L72" s="21"/>
      <c r="M72" s="21"/>
      <c r="N72" s="22"/>
      <c r="O72" s="21"/>
    </row>
    <row r="73" spans="1:15" x14ac:dyDescent="0.2">
      <c r="A73" s="92" t="s">
        <v>182</v>
      </c>
      <c r="B73" s="91">
        <v>18005</v>
      </c>
      <c r="C73" s="90">
        <v>7.0085363622562777E-2</v>
      </c>
      <c r="D73" s="91">
        <v>39250</v>
      </c>
      <c r="E73" s="90">
        <v>0.15278258940214323</v>
      </c>
      <c r="F73" s="91">
        <v>199645</v>
      </c>
      <c r="G73" s="90">
        <v>0.77712815442524552</v>
      </c>
      <c r="H73" s="89">
        <v>256901</v>
      </c>
      <c r="L73" s="21"/>
      <c r="M73" s="21"/>
      <c r="N73" s="21"/>
      <c r="O73" s="21"/>
    </row>
    <row r="74" spans="1:15" s="114" customFormat="1" x14ac:dyDescent="0.2">
      <c r="A74" s="120" t="s">
        <v>211</v>
      </c>
      <c r="B74" s="121">
        <v>315537</v>
      </c>
      <c r="C74" s="118">
        <v>2.5666327092036222E-2</v>
      </c>
      <c r="D74" s="121">
        <v>3151453</v>
      </c>
      <c r="E74" s="118">
        <v>0.25634465534368023</v>
      </c>
      <c r="F74" s="121">
        <v>8826822</v>
      </c>
      <c r="G74" s="118">
        <v>0.71798901756428357</v>
      </c>
      <c r="H74" s="117">
        <v>12293812</v>
      </c>
      <c r="I74" s="4"/>
      <c r="J74" s="4"/>
      <c r="K74" s="4"/>
      <c r="L74" s="21"/>
      <c r="M74" s="4"/>
      <c r="N74" s="4"/>
      <c r="O74" s="22"/>
    </row>
    <row r="75" spans="1:15" x14ac:dyDescent="0.2">
      <c r="A75" s="4" t="s">
        <v>30</v>
      </c>
    </row>
    <row r="76" spans="1:15" x14ac:dyDescent="0.2">
      <c r="A76" s="4" t="s">
        <v>394</v>
      </c>
    </row>
    <row r="78" spans="1:15" x14ac:dyDescent="0.2">
      <c r="B78" s="4"/>
      <c r="C78" s="4"/>
      <c r="D78" s="4"/>
      <c r="E78" s="4"/>
    </row>
    <row r="79" spans="1:15" x14ac:dyDescent="0.2">
      <c r="B79" s="4"/>
      <c r="C79" s="4"/>
      <c r="D79" s="4"/>
      <c r="E79" s="4"/>
    </row>
    <row r="80" spans="1:15" x14ac:dyDescent="0.2">
      <c r="B80" s="4"/>
      <c r="C80" s="4"/>
      <c r="D80" s="4"/>
      <c r="E80" s="4"/>
    </row>
    <row r="81" spans="2:7" x14ac:dyDescent="0.2">
      <c r="B81" s="4"/>
      <c r="C81" s="4"/>
      <c r="D81" s="4"/>
      <c r="E81" s="4"/>
    </row>
    <row r="82" spans="2:7" x14ac:dyDescent="0.2">
      <c r="B82" s="4"/>
      <c r="C82" s="4"/>
      <c r="D82" s="4"/>
      <c r="E82" s="4"/>
    </row>
    <row r="84" spans="2:7" x14ac:dyDescent="0.2">
      <c r="C84" s="122"/>
    </row>
    <row r="86" spans="2:7" x14ac:dyDescent="0.2">
      <c r="C86" s="26"/>
      <c r="D86" s="26"/>
      <c r="G86" s="22"/>
    </row>
    <row r="87" spans="2:7" x14ac:dyDescent="0.2">
      <c r="C87" s="26"/>
      <c r="D87" s="26"/>
      <c r="E87" s="26"/>
    </row>
    <row r="89" spans="2:7" x14ac:dyDescent="0.2">
      <c r="C89" s="26"/>
      <c r="D89" s="26"/>
      <c r="F89" s="22"/>
      <c r="G89" s="22"/>
    </row>
  </sheetData>
  <mergeCells count="32">
    <mergeCell ref="A19:A20"/>
    <mergeCell ref="H26:H27"/>
    <mergeCell ref="A43:A44"/>
    <mergeCell ref="B43:C43"/>
    <mergeCell ref="A35:A36"/>
    <mergeCell ref="A26:A27"/>
    <mergeCell ref="B26:C26"/>
    <mergeCell ref="F19:G19"/>
    <mergeCell ref="B19:C19"/>
    <mergeCell ref="F35:G35"/>
    <mergeCell ref="H49:H50"/>
    <mergeCell ref="H43:H44"/>
    <mergeCell ref="H35:H36"/>
    <mergeCell ref="H19:H20"/>
    <mergeCell ref="D26:E26"/>
    <mergeCell ref="F26:G26"/>
    <mergeCell ref="D19:E19"/>
    <mergeCell ref="A49:A50"/>
    <mergeCell ref="F43:G43"/>
    <mergeCell ref="D43:E43"/>
    <mergeCell ref="D35:E35"/>
    <mergeCell ref="D49:E49"/>
    <mergeCell ref="F49:G49"/>
    <mergeCell ref="B49:C49"/>
    <mergeCell ref="B35:C35"/>
    <mergeCell ref="A6:H6"/>
    <mergeCell ref="A11:A13"/>
    <mergeCell ref="B11:H11"/>
    <mergeCell ref="B12:C12"/>
    <mergeCell ref="D12:E12"/>
    <mergeCell ref="H12:H13"/>
    <mergeCell ref="F12:G1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6:O89"/>
  <sheetViews>
    <sheetView showGridLines="0" zoomScale="80" zoomScaleNormal="8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16384" width="11.42578125" style="4"/>
  </cols>
  <sheetData>
    <row r="6" spans="1:8" s="6" customFormat="1" ht="16.5" x14ac:dyDescent="0.2">
      <c r="A6" s="576" t="s">
        <v>1</v>
      </c>
      <c r="B6" s="576"/>
      <c r="C6" s="576"/>
      <c r="D6" s="576"/>
      <c r="E6" s="576"/>
      <c r="F6" s="576"/>
      <c r="G6" s="576"/>
      <c r="H6" s="576"/>
    </row>
    <row r="7" spans="1:8" ht="15" customHeight="1" x14ac:dyDescent="0.2">
      <c r="A7" s="110" t="s">
        <v>45</v>
      </c>
      <c r="B7" s="110"/>
      <c r="C7" s="110"/>
      <c r="D7" s="110"/>
      <c r="E7" s="110"/>
      <c r="F7" s="110"/>
      <c r="G7" s="110"/>
      <c r="H7" s="110"/>
    </row>
    <row r="8" spans="1:8" ht="15" customHeight="1" x14ac:dyDescent="0.2">
      <c r="A8" s="110" t="s">
        <v>334</v>
      </c>
      <c r="B8" s="110"/>
      <c r="C8" s="110"/>
      <c r="D8" s="110"/>
      <c r="E8" s="110"/>
      <c r="F8" s="110"/>
      <c r="G8" s="110"/>
      <c r="H8" s="110"/>
    </row>
    <row r="9" spans="1:8" ht="15" customHeight="1" x14ac:dyDescent="0.2">
      <c r="A9" s="110" t="s">
        <v>3</v>
      </c>
      <c r="B9" s="110"/>
      <c r="C9" s="110"/>
      <c r="D9" s="110"/>
      <c r="E9" s="110"/>
      <c r="F9" s="110"/>
      <c r="G9" s="110"/>
      <c r="H9" s="110"/>
    </row>
    <row r="10" spans="1:8" ht="15" customHeight="1" x14ac:dyDescent="0.2">
      <c r="A10" s="111" t="s">
        <v>393</v>
      </c>
      <c r="B10" s="111"/>
      <c r="C10" s="111"/>
      <c r="D10" s="111"/>
      <c r="E10" s="111"/>
      <c r="F10" s="111"/>
      <c r="G10" s="111"/>
      <c r="H10" s="110"/>
    </row>
    <row r="11" spans="1:8" ht="14.25" x14ac:dyDescent="0.25">
      <c r="A11" s="579" t="s">
        <v>13</v>
      </c>
      <c r="B11" s="582"/>
      <c r="C11" s="582"/>
      <c r="D11" s="582"/>
      <c r="E11" s="582"/>
      <c r="F11" s="582"/>
      <c r="G11" s="582"/>
      <c r="H11" s="582"/>
    </row>
    <row r="12" spans="1:8" ht="20.25" customHeight="1" x14ac:dyDescent="0.2">
      <c r="A12" s="580"/>
      <c r="B12" s="577" t="s">
        <v>46</v>
      </c>
      <c r="C12" s="578"/>
      <c r="D12" s="577" t="s">
        <v>47</v>
      </c>
      <c r="E12" s="578"/>
      <c r="F12" s="577" t="s">
        <v>48</v>
      </c>
      <c r="G12" s="578"/>
      <c r="H12" s="589" t="s">
        <v>11</v>
      </c>
    </row>
    <row r="13" spans="1:8" ht="17.25" customHeight="1" x14ac:dyDescent="0.2">
      <c r="A13" s="581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587"/>
    </row>
    <row r="14" spans="1:8" ht="24" x14ac:dyDescent="0.2">
      <c r="A14" s="109" t="s">
        <v>3</v>
      </c>
      <c r="B14" s="108">
        <v>101767</v>
      </c>
      <c r="C14" s="107">
        <v>8.3071833418472841E-3</v>
      </c>
      <c r="D14" s="108">
        <v>2124406</v>
      </c>
      <c r="E14" s="107">
        <v>0.17341407464620576</v>
      </c>
      <c r="F14" s="108">
        <v>10024309</v>
      </c>
      <c r="G14" s="107">
        <v>0.81827874201194695</v>
      </c>
      <c r="H14" s="106">
        <v>12250482</v>
      </c>
    </row>
    <row r="15" spans="1:8" x14ac:dyDescent="0.2">
      <c r="A15" s="13" t="s">
        <v>4</v>
      </c>
      <c r="B15" s="15">
        <v>43494</v>
      </c>
      <c r="C15" s="60">
        <v>8.6712030292391429E-3</v>
      </c>
      <c r="D15" s="15">
        <v>931375</v>
      </c>
      <c r="E15" s="60">
        <v>0.18568404196803254</v>
      </c>
      <c r="F15" s="15">
        <v>4041043</v>
      </c>
      <c r="G15" s="60">
        <v>0.80564455563722892</v>
      </c>
      <c r="H15" s="16">
        <v>5015913</v>
      </c>
    </row>
    <row r="16" spans="1:8" x14ac:dyDescent="0.2">
      <c r="A16" s="105" t="s">
        <v>5</v>
      </c>
      <c r="B16" s="104">
        <v>58273</v>
      </c>
      <c r="C16" s="103">
        <v>8.0547991179571298E-3</v>
      </c>
      <c r="D16" s="104">
        <v>1193031</v>
      </c>
      <c r="E16" s="103">
        <v>0.16490699031276085</v>
      </c>
      <c r="F16" s="104">
        <v>5983266</v>
      </c>
      <c r="G16" s="103">
        <v>0.82703834879451699</v>
      </c>
      <c r="H16" s="102">
        <v>7234569</v>
      </c>
    </row>
    <row r="17" spans="1:8" x14ac:dyDescent="0.2">
      <c r="A17" s="4" t="s">
        <v>30</v>
      </c>
      <c r="B17" s="9"/>
      <c r="C17" s="9"/>
      <c r="D17" s="9"/>
      <c r="E17" s="9"/>
      <c r="F17" s="9"/>
      <c r="G17" s="9"/>
    </row>
    <row r="18" spans="1:8" x14ac:dyDescent="0.2">
      <c r="B18" s="9"/>
      <c r="C18" s="9"/>
      <c r="D18" s="9"/>
      <c r="E18" s="9"/>
      <c r="F18" s="9"/>
      <c r="G18" s="9"/>
    </row>
    <row r="19" spans="1:8" x14ac:dyDescent="0.2">
      <c r="A19" s="584" t="s">
        <v>14</v>
      </c>
      <c r="B19" s="577" t="s">
        <v>46</v>
      </c>
      <c r="C19" s="578"/>
      <c r="D19" s="577" t="s">
        <v>47</v>
      </c>
      <c r="E19" s="578"/>
      <c r="F19" s="577" t="s">
        <v>48</v>
      </c>
      <c r="G19" s="578"/>
      <c r="H19" s="583" t="s">
        <v>11</v>
      </c>
    </row>
    <row r="20" spans="1:8" x14ac:dyDescent="0.2">
      <c r="A20" s="585"/>
      <c r="B20" s="170" t="s">
        <v>29</v>
      </c>
      <c r="C20" s="171" t="s">
        <v>12</v>
      </c>
      <c r="D20" s="170" t="s">
        <v>29</v>
      </c>
      <c r="E20" s="171" t="s">
        <v>12</v>
      </c>
      <c r="F20" s="170" t="s">
        <v>29</v>
      </c>
      <c r="G20" s="171" t="s">
        <v>12</v>
      </c>
      <c r="H20" s="583"/>
    </row>
    <row r="21" spans="1:8" x14ac:dyDescent="0.2">
      <c r="A21" s="101" t="s">
        <v>15</v>
      </c>
      <c r="B21" s="100">
        <v>2614</v>
      </c>
      <c r="C21" s="77">
        <v>4.8673942310019872E-3</v>
      </c>
      <c r="D21" s="100">
        <v>73413</v>
      </c>
      <c r="E21" s="77">
        <v>0.13669855114022528</v>
      </c>
      <c r="F21" s="100">
        <v>461017</v>
      </c>
      <c r="G21" s="77">
        <v>0.85843591667706309</v>
      </c>
      <c r="H21" s="76">
        <v>537043</v>
      </c>
    </row>
    <row r="22" spans="1:8" x14ac:dyDescent="0.2">
      <c r="A22" s="13" t="s">
        <v>16</v>
      </c>
      <c r="B22" s="15">
        <v>70202</v>
      </c>
      <c r="C22" s="60">
        <v>9.2213585800458107E-3</v>
      </c>
      <c r="D22" s="15">
        <v>1287163</v>
      </c>
      <c r="E22" s="60">
        <v>0.16907483510395013</v>
      </c>
      <c r="F22" s="15">
        <v>6255613</v>
      </c>
      <c r="G22" s="60">
        <v>0.82170380631600404</v>
      </c>
      <c r="H22" s="16">
        <v>7612978</v>
      </c>
    </row>
    <row r="23" spans="1:8" x14ac:dyDescent="0.2">
      <c r="A23" s="105" t="s">
        <v>17</v>
      </c>
      <c r="B23" s="104">
        <v>28952</v>
      </c>
      <c r="C23" s="103">
        <v>7.0606695198417932E-3</v>
      </c>
      <c r="D23" s="104">
        <v>763830</v>
      </c>
      <c r="E23" s="103">
        <v>0.18627905496479541</v>
      </c>
      <c r="F23" s="104">
        <v>3307679</v>
      </c>
      <c r="G23" s="103">
        <v>0.80666027551536279</v>
      </c>
      <c r="H23" s="102">
        <v>4100461</v>
      </c>
    </row>
    <row r="24" spans="1:8" x14ac:dyDescent="0.2">
      <c r="A24" s="4" t="s">
        <v>30</v>
      </c>
      <c r="F24" s="5"/>
      <c r="G24" s="5"/>
    </row>
    <row r="25" spans="1:8" x14ac:dyDescent="0.2">
      <c r="F25" s="5"/>
      <c r="G25" s="5"/>
    </row>
    <row r="26" spans="1:8" x14ac:dyDescent="0.2">
      <c r="A26" s="584" t="s">
        <v>18</v>
      </c>
      <c r="B26" s="577" t="s">
        <v>46</v>
      </c>
      <c r="C26" s="578"/>
      <c r="D26" s="577" t="s">
        <v>47</v>
      </c>
      <c r="E26" s="578"/>
      <c r="F26" s="577" t="s">
        <v>48</v>
      </c>
      <c r="G26" s="578"/>
      <c r="H26" s="583" t="s">
        <v>11</v>
      </c>
    </row>
    <row r="27" spans="1:8" x14ac:dyDescent="0.2">
      <c r="A27" s="585"/>
      <c r="B27" s="170" t="s">
        <v>29</v>
      </c>
      <c r="C27" s="171" t="s">
        <v>12</v>
      </c>
      <c r="D27" s="170" t="s">
        <v>29</v>
      </c>
      <c r="E27" s="171" t="s">
        <v>12</v>
      </c>
      <c r="F27" s="170" t="s">
        <v>29</v>
      </c>
      <c r="G27" s="171" t="s">
        <v>12</v>
      </c>
      <c r="H27" s="583"/>
    </row>
    <row r="28" spans="1:8" x14ac:dyDescent="0.2">
      <c r="A28" s="101" t="s">
        <v>19</v>
      </c>
      <c r="B28" s="100">
        <v>3006</v>
      </c>
      <c r="C28" s="77">
        <v>2.6870354561747737E-3</v>
      </c>
      <c r="D28" s="100">
        <v>91239</v>
      </c>
      <c r="E28" s="77">
        <v>8.1557693940761858E-2</v>
      </c>
      <c r="F28" s="100">
        <v>1024460</v>
      </c>
      <c r="G28" s="77">
        <v>0.91575527060306339</v>
      </c>
      <c r="H28" s="113">
        <v>1118705</v>
      </c>
    </row>
    <row r="29" spans="1:8" x14ac:dyDescent="0.2">
      <c r="A29" s="13" t="s">
        <v>20</v>
      </c>
      <c r="B29" s="15">
        <v>10763</v>
      </c>
      <c r="C29" s="60">
        <v>3.2802893408425738E-3</v>
      </c>
      <c r="D29" s="15">
        <v>354266</v>
      </c>
      <c r="E29" s="60">
        <v>0.10797128901077165</v>
      </c>
      <c r="F29" s="15">
        <v>2916084</v>
      </c>
      <c r="G29" s="60">
        <v>0.88874842164838574</v>
      </c>
      <c r="H29" s="23">
        <v>3281113</v>
      </c>
    </row>
    <row r="30" spans="1:8" x14ac:dyDescent="0.2">
      <c r="A30" s="99" t="s">
        <v>21</v>
      </c>
      <c r="B30" s="91">
        <v>28757</v>
      </c>
      <c r="C30" s="98">
        <v>6.6334987882682777E-3</v>
      </c>
      <c r="D30" s="91">
        <v>624777</v>
      </c>
      <c r="E30" s="98">
        <v>0.14411995244420106</v>
      </c>
      <c r="F30" s="91">
        <v>3681584</v>
      </c>
      <c r="G30" s="98">
        <v>0.8492465487675307</v>
      </c>
      <c r="H30" s="113">
        <v>4335118</v>
      </c>
    </row>
    <row r="31" spans="1:8" x14ac:dyDescent="0.2">
      <c r="A31" s="13" t="s">
        <v>22</v>
      </c>
      <c r="B31" s="15">
        <v>16133</v>
      </c>
      <c r="C31" s="60">
        <v>1.159153924691279E-2</v>
      </c>
      <c r="D31" s="15">
        <v>266722</v>
      </c>
      <c r="E31" s="60">
        <v>0.19163940562914977</v>
      </c>
      <c r="F31" s="15">
        <v>1108936</v>
      </c>
      <c r="G31" s="60">
        <v>0.79676905512393748</v>
      </c>
      <c r="H31" s="23">
        <v>1391791</v>
      </c>
    </row>
    <row r="32" spans="1:8" x14ac:dyDescent="0.2">
      <c r="A32" s="105" t="s">
        <v>23</v>
      </c>
      <c r="B32" s="104">
        <v>43108</v>
      </c>
      <c r="C32" s="103">
        <v>2.0328352789442537E-2</v>
      </c>
      <c r="D32" s="104">
        <v>787401</v>
      </c>
      <c r="E32" s="103">
        <v>0.37131310463857853</v>
      </c>
      <c r="F32" s="104">
        <v>1290076</v>
      </c>
      <c r="G32" s="103">
        <v>0.60835854257197897</v>
      </c>
      <c r="H32" s="102">
        <v>2120585</v>
      </c>
    </row>
    <row r="33" spans="1:8" x14ac:dyDescent="0.2">
      <c r="A33" s="4" t="s">
        <v>30</v>
      </c>
      <c r="F33" s="5"/>
      <c r="G33" s="5"/>
    </row>
    <row r="34" spans="1:8" x14ac:dyDescent="0.2">
      <c r="F34" s="5"/>
      <c r="G34" s="5"/>
    </row>
    <row r="35" spans="1:8" x14ac:dyDescent="0.2">
      <c r="A35" s="584" t="s">
        <v>24</v>
      </c>
      <c r="B35" s="577" t="s">
        <v>46</v>
      </c>
      <c r="C35" s="578"/>
      <c r="D35" s="577" t="s">
        <v>47</v>
      </c>
      <c r="E35" s="578"/>
      <c r="F35" s="577" t="s">
        <v>48</v>
      </c>
      <c r="G35" s="578"/>
      <c r="H35" s="583" t="s">
        <v>11</v>
      </c>
    </row>
    <row r="36" spans="1:8" x14ac:dyDescent="0.2">
      <c r="A36" s="585"/>
      <c r="B36" s="170" t="s">
        <v>29</v>
      </c>
      <c r="C36" s="171" t="s">
        <v>12</v>
      </c>
      <c r="D36" s="170" t="s">
        <v>29</v>
      </c>
      <c r="E36" s="171" t="s">
        <v>12</v>
      </c>
      <c r="F36" s="170" t="s">
        <v>29</v>
      </c>
      <c r="G36" s="171" t="s">
        <v>12</v>
      </c>
      <c r="H36" s="583"/>
    </row>
    <row r="37" spans="1:8" x14ac:dyDescent="0.2">
      <c r="A37" s="101" t="s">
        <v>25</v>
      </c>
      <c r="B37" s="100">
        <v>16149</v>
      </c>
      <c r="C37" s="77">
        <v>1.2798139835666463E-2</v>
      </c>
      <c r="D37" s="100">
        <v>286861</v>
      </c>
      <c r="E37" s="77">
        <v>0.22733836097585716</v>
      </c>
      <c r="F37" s="100">
        <v>958813</v>
      </c>
      <c r="G37" s="77">
        <v>0.75986270668492595</v>
      </c>
      <c r="H37" s="113">
        <v>1261824</v>
      </c>
    </row>
    <row r="38" spans="1:8" x14ac:dyDescent="0.2">
      <c r="A38" s="13" t="s">
        <v>26</v>
      </c>
      <c r="B38" s="15">
        <v>19861</v>
      </c>
      <c r="C38" s="60">
        <v>8.1978750163557122E-3</v>
      </c>
      <c r="D38" s="15">
        <v>515781</v>
      </c>
      <c r="E38" s="60">
        <v>0.21289502914309277</v>
      </c>
      <c r="F38" s="15">
        <v>1887060</v>
      </c>
      <c r="G38" s="60">
        <v>0.7789075086030014</v>
      </c>
      <c r="H38" s="23">
        <v>2422701</v>
      </c>
    </row>
    <row r="39" spans="1:8" x14ac:dyDescent="0.2">
      <c r="A39" s="99" t="s">
        <v>27</v>
      </c>
      <c r="B39" s="91">
        <v>34657</v>
      </c>
      <c r="C39" s="98">
        <v>1.0856129733522533E-2</v>
      </c>
      <c r="D39" s="91">
        <v>543563</v>
      </c>
      <c r="E39" s="98">
        <v>0.17026835693633924</v>
      </c>
      <c r="F39" s="91">
        <v>2614170</v>
      </c>
      <c r="G39" s="98">
        <v>0.81887551333013819</v>
      </c>
      <c r="H39" s="113">
        <v>3192390</v>
      </c>
    </row>
    <row r="40" spans="1:8" x14ac:dyDescent="0.2">
      <c r="A40" s="14" t="s">
        <v>28</v>
      </c>
      <c r="B40" s="19">
        <v>31100</v>
      </c>
      <c r="C40" s="61">
        <v>5.7875895099102704E-3</v>
      </c>
      <c r="D40" s="19">
        <v>778201</v>
      </c>
      <c r="E40" s="61">
        <v>0.14482019113188688</v>
      </c>
      <c r="F40" s="19">
        <v>4564266</v>
      </c>
      <c r="G40" s="61">
        <v>0.84939221935820286</v>
      </c>
      <c r="H40" s="17">
        <v>5373567</v>
      </c>
    </row>
    <row r="41" spans="1:8" x14ac:dyDescent="0.2">
      <c r="A41" s="4" t="s">
        <v>30</v>
      </c>
    </row>
    <row r="43" spans="1:8" x14ac:dyDescent="0.2">
      <c r="A43" s="584" t="s">
        <v>218</v>
      </c>
      <c r="B43" s="577" t="s">
        <v>46</v>
      </c>
      <c r="C43" s="578"/>
      <c r="D43" s="577" t="s">
        <v>47</v>
      </c>
      <c r="E43" s="578"/>
      <c r="F43" s="577" t="s">
        <v>48</v>
      </c>
      <c r="G43" s="578"/>
      <c r="H43" s="583" t="s">
        <v>11</v>
      </c>
    </row>
    <row r="44" spans="1:8" x14ac:dyDescent="0.2">
      <c r="A44" s="585"/>
      <c r="B44" s="170" t="s">
        <v>29</v>
      </c>
      <c r="C44" s="171" t="s">
        <v>12</v>
      </c>
      <c r="D44" s="170" t="s">
        <v>29</v>
      </c>
      <c r="E44" s="171" t="s">
        <v>12</v>
      </c>
      <c r="F44" s="170" t="s">
        <v>29</v>
      </c>
      <c r="G44" s="171" t="s">
        <v>12</v>
      </c>
      <c r="H44" s="583"/>
    </row>
    <row r="45" spans="1:8" x14ac:dyDescent="0.2">
      <c r="A45" s="79" t="s">
        <v>193</v>
      </c>
      <c r="B45" s="78">
        <v>88118</v>
      </c>
      <c r="C45" s="77">
        <v>1.1219800264687361E-2</v>
      </c>
      <c r="D45" s="78">
        <v>1674080</v>
      </c>
      <c r="E45" s="77">
        <v>0.21315557805565055</v>
      </c>
      <c r="F45" s="78">
        <v>6091596</v>
      </c>
      <c r="G45" s="77">
        <v>0.77562462167966206</v>
      </c>
      <c r="H45" s="76">
        <v>7853794</v>
      </c>
    </row>
    <row r="46" spans="1:8" x14ac:dyDescent="0.2">
      <c r="A46" s="75" t="s">
        <v>210</v>
      </c>
      <c r="B46" s="19">
        <v>13650</v>
      </c>
      <c r="C46" s="61">
        <v>3.1046096516286806E-3</v>
      </c>
      <c r="D46" s="19">
        <v>450326</v>
      </c>
      <c r="E46" s="61">
        <v>0.1024239154563617</v>
      </c>
      <c r="F46" s="19">
        <v>3932713</v>
      </c>
      <c r="G46" s="61">
        <v>0.89447170233594009</v>
      </c>
      <c r="H46" s="17">
        <v>4396688</v>
      </c>
    </row>
    <row r="47" spans="1:8" x14ac:dyDescent="0.2">
      <c r="A47" s="4" t="s">
        <v>30</v>
      </c>
    </row>
    <row r="49" spans="1:15" x14ac:dyDescent="0.2">
      <c r="A49" s="584" t="s">
        <v>191</v>
      </c>
      <c r="B49" s="577" t="s">
        <v>46</v>
      </c>
      <c r="C49" s="578"/>
      <c r="D49" s="577" t="s">
        <v>47</v>
      </c>
      <c r="E49" s="578"/>
      <c r="F49" s="577" t="s">
        <v>48</v>
      </c>
      <c r="G49" s="578"/>
      <c r="H49" s="586" t="s">
        <v>11</v>
      </c>
    </row>
    <row r="50" spans="1:15" x14ac:dyDescent="0.2">
      <c r="A50" s="585"/>
      <c r="B50" s="81" t="s">
        <v>29</v>
      </c>
      <c r="C50" s="80" t="s">
        <v>12</v>
      </c>
      <c r="D50" s="81" t="s">
        <v>29</v>
      </c>
      <c r="E50" s="80" t="s">
        <v>12</v>
      </c>
      <c r="F50" s="81" t="s">
        <v>29</v>
      </c>
      <c r="G50" s="80" t="s">
        <v>12</v>
      </c>
      <c r="H50" s="587"/>
      <c r="L50" s="21"/>
      <c r="M50" s="21"/>
    </row>
    <row r="51" spans="1:15" x14ac:dyDescent="0.2">
      <c r="A51" s="79" t="s">
        <v>172</v>
      </c>
      <c r="B51" s="78">
        <v>2484</v>
      </c>
      <c r="C51" s="77">
        <v>1.6063322081247819E-2</v>
      </c>
      <c r="D51" s="78">
        <v>23458</v>
      </c>
      <c r="E51" s="77">
        <v>0.1516962195579353</v>
      </c>
      <c r="F51" s="78">
        <v>128696</v>
      </c>
      <c r="G51" s="77">
        <v>0.83224045836081684</v>
      </c>
      <c r="H51" s="76">
        <v>154638</v>
      </c>
      <c r="M51" s="21"/>
      <c r="N51" s="21"/>
      <c r="O51" s="21"/>
    </row>
    <row r="52" spans="1:15" x14ac:dyDescent="0.2">
      <c r="A52" s="94" t="s">
        <v>184</v>
      </c>
      <c r="B52" s="93">
        <v>4822</v>
      </c>
      <c r="C52" s="60">
        <v>5.7670457943142812E-3</v>
      </c>
      <c r="D52" s="93">
        <v>101005</v>
      </c>
      <c r="E52" s="60">
        <v>0.12080059320918995</v>
      </c>
      <c r="F52" s="93">
        <v>730303</v>
      </c>
      <c r="G52" s="60">
        <v>0.87343236099649579</v>
      </c>
      <c r="H52" s="16">
        <v>836130</v>
      </c>
      <c r="L52" s="21"/>
      <c r="M52" s="21"/>
    </row>
    <row r="53" spans="1:15" x14ac:dyDescent="0.2">
      <c r="A53" s="92" t="s">
        <v>215</v>
      </c>
      <c r="B53" s="91">
        <v>24394</v>
      </c>
      <c r="C53" s="90">
        <v>5.896512032084915E-3</v>
      </c>
      <c r="D53" s="91">
        <v>589946</v>
      </c>
      <c r="E53" s="90">
        <v>0.14260161053047338</v>
      </c>
      <c r="F53" s="91">
        <v>3522682</v>
      </c>
      <c r="G53" s="90">
        <v>0.85150187743744177</v>
      </c>
      <c r="H53" s="89">
        <v>4137022</v>
      </c>
      <c r="L53" s="21"/>
      <c r="M53" s="21"/>
      <c r="N53" s="21"/>
      <c r="O53" s="21"/>
    </row>
    <row r="54" spans="1:15" x14ac:dyDescent="0.2">
      <c r="A54" s="94" t="s">
        <v>183</v>
      </c>
      <c r="B54" s="93">
        <v>3691</v>
      </c>
      <c r="C54" s="60">
        <v>6.1290708255564482E-3</v>
      </c>
      <c r="D54" s="93">
        <v>68844</v>
      </c>
      <c r="E54" s="60">
        <v>0.11431854562844979</v>
      </c>
      <c r="F54" s="93">
        <v>529677</v>
      </c>
      <c r="G54" s="60">
        <v>0.87955238354599374</v>
      </c>
      <c r="H54" s="16">
        <v>602212</v>
      </c>
      <c r="M54" s="21"/>
      <c r="N54" s="21"/>
      <c r="O54" s="21"/>
    </row>
    <row r="55" spans="1:15" x14ac:dyDescent="0.2">
      <c r="A55" s="97" t="s">
        <v>212</v>
      </c>
      <c r="B55" s="96">
        <v>9044</v>
      </c>
      <c r="C55" s="90">
        <v>7.9213123943489266E-3</v>
      </c>
      <c r="D55" s="96">
        <v>276251</v>
      </c>
      <c r="E55" s="90">
        <v>0.24195825633030577</v>
      </c>
      <c r="F55" s="96">
        <v>856436</v>
      </c>
      <c r="G55" s="90">
        <v>0.75012130713916603</v>
      </c>
      <c r="H55" s="95">
        <v>1141730</v>
      </c>
      <c r="L55" s="21"/>
      <c r="M55" s="21"/>
      <c r="N55" s="21"/>
      <c r="O55" s="21"/>
    </row>
    <row r="56" spans="1:15" x14ac:dyDescent="0.2">
      <c r="A56" s="94" t="s">
        <v>174</v>
      </c>
      <c r="B56" s="93">
        <v>74</v>
      </c>
      <c r="C56" s="60">
        <v>1.7461643376609894E-4</v>
      </c>
      <c r="D56" s="93">
        <v>46185</v>
      </c>
      <c r="E56" s="60">
        <v>0.10898189180388215</v>
      </c>
      <c r="F56" s="93">
        <v>377527</v>
      </c>
      <c r="G56" s="60">
        <v>0.89084349176235178</v>
      </c>
      <c r="H56" s="16">
        <v>423786</v>
      </c>
      <c r="M56" s="21"/>
      <c r="N56" s="21"/>
      <c r="O56" s="21"/>
    </row>
    <row r="57" spans="1:15" x14ac:dyDescent="0.2">
      <c r="A57" s="92" t="s">
        <v>214</v>
      </c>
      <c r="B57" s="91">
        <v>2262</v>
      </c>
      <c r="C57" s="90">
        <v>4.9604610465651764E-3</v>
      </c>
      <c r="D57" s="91">
        <v>34006</v>
      </c>
      <c r="E57" s="90">
        <v>7.457358017219072E-2</v>
      </c>
      <c r="F57" s="91">
        <v>419738</v>
      </c>
      <c r="G57" s="90">
        <v>0.92046595878124415</v>
      </c>
      <c r="H57" s="89">
        <v>456006</v>
      </c>
      <c r="L57" s="21"/>
      <c r="M57" s="21"/>
      <c r="N57" s="21"/>
      <c r="O57" s="21"/>
    </row>
    <row r="58" spans="1:15" x14ac:dyDescent="0.2">
      <c r="A58" s="94" t="s">
        <v>175</v>
      </c>
      <c r="B58" s="93">
        <v>465</v>
      </c>
      <c r="C58" s="60">
        <v>5.9562694539445878E-3</v>
      </c>
      <c r="D58" s="93">
        <v>15353</v>
      </c>
      <c r="E58" s="60">
        <v>0.19665936543314247</v>
      </c>
      <c r="F58" s="93">
        <v>62251</v>
      </c>
      <c r="G58" s="60">
        <v>0.79738436511291289</v>
      </c>
      <c r="H58" s="16">
        <v>78069</v>
      </c>
      <c r="M58" s="21"/>
      <c r="N58" s="21"/>
      <c r="O58" s="21"/>
    </row>
    <row r="59" spans="1:15" x14ac:dyDescent="0.2">
      <c r="A59" s="97" t="s">
        <v>188</v>
      </c>
      <c r="B59" s="96">
        <v>6720</v>
      </c>
      <c r="C59" s="90">
        <v>2.5206585220388825E-2</v>
      </c>
      <c r="D59" s="96">
        <v>57363</v>
      </c>
      <c r="E59" s="90">
        <v>0.21516746249957802</v>
      </c>
      <c r="F59" s="96">
        <v>202514</v>
      </c>
      <c r="G59" s="90">
        <v>0.75962595228003316</v>
      </c>
      <c r="H59" s="95">
        <v>266597</v>
      </c>
      <c r="M59" s="21"/>
      <c r="N59" s="21"/>
      <c r="O59" s="21"/>
    </row>
    <row r="60" spans="1:15" x14ac:dyDescent="0.2">
      <c r="A60" s="94" t="s">
        <v>185</v>
      </c>
      <c r="B60" s="93">
        <v>4949</v>
      </c>
      <c r="C60" s="60">
        <v>1.9669876750277222E-2</v>
      </c>
      <c r="D60" s="93">
        <v>50006</v>
      </c>
      <c r="E60" s="60">
        <v>0.19874961745289205</v>
      </c>
      <c r="F60" s="93">
        <v>196648</v>
      </c>
      <c r="G60" s="60">
        <v>0.78158050579683069</v>
      </c>
      <c r="H60" s="16">
        <v>251603</v>
      </c>
      <c r="M60" s="21"/>
      <c r="N60" s="21"/>
      <c r="O60" s="21"/>
    </row>
    <row r="61" spans="1:15" x14ac:dyDescent="0.2">
      <c r="A61" s="92" t="s">
        <v>216</v>
      </c>
      <c r="B61" s="91">
        <v>2234</v>
      </c>
      <c r="C61" s="90">
        <v>1.1405791936707555E-3</v>
      </c>
      <c r="D61" s="91">
        <v>274886</v>
      </c>
      <c r="E61" s="90">
        <v>0.1403443385100176</v>
      </c>
      <c r="F61" s="91">
        <v>1681534</v>
      </c>
      <c r="G61" s="90">
        <v>0.85851508229631168</v>
      </c>
      <c r="H61" s="89">
        <v>1958654</v>
      </c>
      <c r="L61" s="21"/>
      <c r="M61" s="21"/>
      <c r="N61" s="21"/>
      <c r="O61" s="21"/>
    </row>
    <row r="62" spans="1:15" x14ac:dyDescent="0.2">
      <c r="A62" s="94" t="s">
        <v>187</v>
      </c>
      <c r="B62" s="93">
        <v>226</v>
      </c>
      <c r="C62" s="60">
        <v>1.1486424672433597E-3</v>
      </c>
      <c r="D62" s="93">
        <v>17478</v>
      </c>
      <c r="E62" s="60">
        <v>8.8831739126015233E-2</v>
      </c>
      <c r="F62" s="93">
        <v>179050</v>
      </c>
      <c r="G62" s="60">
        <v>0.91001961840674139</v>
      </c>
      <c r="H62" s="16">
        <v>196754</v>
      </c>
      <c r="M62" s="21"/>
      <c r="N62" s="21"/>
      <c r="O62" s="21"/>
    </row>
    <row r="63" spans="1:15" x14ac:dyDescent="0.2">
      <c r="A63" s="97" t="s">
        <v>176</v>
      </c>
      <c r="B63" s="96">
        <v>624</v>
      </c>
      <c r="C63" s="90">
        <v>3.7359005675695095E-3</v>
      </c>
      <c r="D63" s="96">
        <v>43147</v>
      </c>
      <c r="E63" s="90">
        <v>0.25832195799506669</v>
      </c>
      <c r="F63" s="96">
        <v>123256</v>
      </c>
      <c r="G63" s="90">
        <v>0.73793615441722349</v>
      </c>
      <c r="H63" s="95">
        <v>167028</v>
      </c>
      <c r="M63" s="21"/>
      <c r="N63" s="21"/>
      <c r="O63" s="21"/>
    </row>
    <row r="64" spans="1:15" x14ac:dyDescent="0.2">
      <c r="A64" s="94" t="s">
        <v>177</v>
      </c>
      <c r="B64" s="93">
        <v>97</v>
      </c>
      <c r="C64" s="60">
        <v>6.2509666443264422E-4</v>
      </c>
      <c r="D64" s="93">
        <v>18825</v>
      </c>
      <c r="E64" s="60">
        <v>0.12131386296850029</v>
      </c>
      <c r="F64" s="93">
        <v>136253</v>
      </c>
      <c r="G64" s="60">
        <v>0.87805459607155745</v>
      </c>
      <c r="H64" s="16">
        <v>155176</v>
      </c>
      <c r="M64" s="21"/>
      <c r="N64" s="21"/>
      <c r="O64" s="21"/>
    </row>
    <row r="65" spans="1:15" x14ac:dyDescent="0.2">
      <c r="A65" s="92" t="s">
        <v>213</v>
      </c>
      <c r="B65" s="91">
        <v>3127</v>
      </c>
      <c r="C65" s="90">
        <v>9.5449148222423678E-3</v>
      </c>
      <c r="D65" s="91">
        <v>14455</v>
      </c>
      <c r="E65" s="90">
        <v>4.4122719461309058E-2</v>
      </c>
      <c r="F65" s="91">
        <v>310027</v>
      </c>
      <c r="G65" s="90">
        <v>0.94633236571644852</v>
      </c>
      <c r="H65" s="89">
        <v>327609</v>
      </c>
      <c r="L65" s="21"/>
      <c r="M65" s="21"/>
      <c r="N65" s="21"/>
      <c r="O65" s="21"/>
    </row>
    <row r="66" spans="1:15" x14ac:dyDescent="0.2">
      <c r="A66" s="94" t="s">
        <v>170</v>
      </c>
      <c r="B66" s="93">
        <v>1053</v>
      </c>
      <c r="C66" s="60">
        <v>7.5768478010591759E-3</v>
      </c>
      <c r="D66" s="93">
        <v>14312</v>
      </c>
      <c r="E66" s="60">
        <v>0.10298180980888787</v>
      </c>
      <c r="F66" s="93">
        <v>123611</v>
      </c>
      <c r="G66" s="60">
        <v>0.88944134239005301</v>
      </c>
      <c r="H66" s="16">
        <v>138976</v>
      </c>
      <c r="L66" s="21"/>
      <c r="M66" s="21"/>
      <c r="N66" s="22"/>
      <c r="O66" s="22"/>
    </row>
    <row r="67" spans="1:15" x14ac:dyDescent="0.2">
      <c r="A67" s="97" t="s">
        <v>171</v>
      </c>
      <c r="B67" s="96">
        <v>0</v>
      </c>
      <c r="C67" s="90">
        <v>0</v>
      </c>
      <c r="D67" s="96">
        <v>4966</v>
      </c>
      <c r="E67" s="90">
        <v>0.10225892140106665</v>
      </c>
      <c r="F67" s="96">
        <v>43598</v>
      </c>
      <c r="G67" s="90">
        <v>0.89776167040751187</v>
      </c>
      <c r="H67" s="95">
        <v>48563</v>
      </c>
      <c r="M67" s="21"/>
      <c r="N67" s="22"/>
      <c r="O67" s="21"/>
    </row>
    <row r="68" spans="1:15" x14ac:dyDescent="0.2">
      <c r="A68" s="94" t="s">
        <v>178</v>
      </c>
      <c r="B68" s="93">
        <v>290</v>
      </c>
      <c r="C68" s="60">
        <v>4.3623454375883754E-3</v>
      </c>
      <c r="D68" s="93">
        <v>9332</v>
      </c>
      <c r="E68" s="60">
        <v>0.14037726766749903</v>
      </c>
      <c r="F68" s="93">
        <v>56856</v>
      </c>
      <c r="G68" s="60">
        <v>0.85526038689491257</v>
      </c>
      <c r="H68" s="16">
        <v>66478</v>
      </c>
      <c r="M68" s="21"/>
      <c r="N68" s="21"/>
      <c r="O68" s="21"/>
    </row>
    <row r="69" spans="1:15" x14ac:dyDescent="0.2">
      <c r="A69" s="92" t="s">
        <v>186</v>
      </c>
      <c r="B69" s="91">
        <v>1085</v>
      </c>
      <c r="C69" s="90">
        <v>4.9231355609198326E-3</v>
      </c>
      <c r="D69" s="91">
        <v>32899</v>
      </c>
      <c r="E69" s="90">
        <v>0.14927763762092311</v>
      </c>
      <c r="F69" s="91">
        <v>186405</v>
      </c>
      <c r="G69" s="90">
        <v>0.84580376427028692</v>
      </c>
      <c r="H69" s="89">
        <v>220388</v>
      </c>
      <c r="L69" s="21"/>
      <c r="M69" s="21"/>
      <c r="N69" s="21"/>
      <c r="O69" s="21"/>
    </row>
    <row r="70" spans="1:15" x14ac:dyDescent="0.2">
      <c r="A70" s="94" t="s">
        <v>179</v>
      </c>
      <c r="B70" s="93">
        <v>1172</v>
      </c>
      <c r="C70" s="60">
        <v>1.0240995438737526E-2</v>
      </c>
      <c r="D70" s="93">
        <v>19863</v>
      </c>
      <c r="E70" s="60">
        <v>0.17356390136488353</v>
      </c>
      <c r="F70" s="93">
        <v>93408</v>
      </c>
      <c r="G70" s="60">
        <v>0.81620384124709455</v>
      </c>
      <c r="H70" s="16">
        <v>114442</v>
      </c>
      <c r="L70" s="21"/>
      <c r="M70" s="21"/>
    </row>
    <row r="71" spans="1:15" x14ac:dyDescent="0.2">
      <c r="A71" s="97" t="s">
        <v>180</v>
      </c>
      <c r="B71" s="96">
        <v>419</v>
      </c>
      <c r="C71" s="90">
        <v>4.7823407218024515E-3</v>
      </c>
      <c r="D71" s="96">
        <v>14513</v>
      </c>
      <c r="E71" s="90">
        <v>0.16564704271006916</v>
      </c>
      <c r="F71" s="96">
        <v>72682</v>
      </c>
      <c r="G71" s="90">
        <v>0.82957061656812836</v>
      </c>
      <c r="H71" s="95">
        <v>87614</v>
      </c>
      <c r="L71" s="21"/>
      <c r="M71" s="21"/>
      <c r="N71" s="21"/>
      <c r="O71" s="21"/>
    </row>
    <row r="72" spans="1:15" x14ac:dyDescent="0.2">
      <c r="A72" s="94" t="s">
        <v>181</v>
      </c>
      <c r="B72" s="93">
        <v>475</v>
      </c>
      <c r="C72" s="60">
        <v>2.2898960146167679E-3</v>
      </c>
      <c r="D72" s="93">
        <v>9464</v>
      </c>
      <c r="E72" s="60">
        <v>4.5624370278595977E-2</v>
      </c>
      <c r="F72" s="93">
        <v>197495</v>
      </c>
      <c r="G72" s="60">
        <v>0.95209055454050229</v>
      </c>
      <c r="H72" s="16">
        <v>207433</v>
      </c>
      <c r="L72" s="21"/>
      <c r="M72" s="21"/>
      <c r="N72" s="21"/>
      <c r="O72" s="21"/>
    </row>
    <row r="73" spans="1:15" x14ac:dyDescent="0.2">
      <c r="A73" s="92" t="s">
        <v>182</v>
      </c>
      <c r="B73" s="91">
        <v>4082</v>
      </c>
      <c r="C73" s="90">
        <v>1.5889389297822895E-2</v>
      </c>
      <c r="D73" s="91">
        <v>35951</v>
      </c>
      <c r="E73" s="90">
        <v>0.13994106679226628</v>
      </c>
      <c r="F73" s="91">
        <v>216868</v>
      </c>
      <c r="G73" s="90">
        <v>0.84416954390991084</v>
      </c>
      <c r="H73" s="89">
        <v>256901</v>
      </c>
    </row>
    <row r="74" spans="1:15" s="114" customFormat="1" x14ac:dyDescent="0.2">
      <c r="A74" s="120" t="s">
        <v>211</v>
      </c>
      <c r="B74" s="121">
        <v>73789</v>
      </c>
      <c r="C74" s="118">
        <v>6.0021252968566622E-3</v>
      </c>
      <c r="D74" s="121">
        <v>1772509</v>
      </c>
      <c r="E74" s="118">
        <v>0.14417895767399078</v>
      </c>
      <c r="F74" s="121">
        <v>10447514</v>
      </c>
      <c r="G74" s="118">
        <v>0.84981891702915258</v>
      </c>
      <c r="H74" s="117">
        <v>12293812</v>
      </c>
      <c r="I74" s="4"/>
      <c r="J74" s="4"/>
      <c r="K74" s="4"/>
      <c r="L74" s="116"/>
      <c r="M74" s="4"/>
      <c r="N74" s="115"/>
      <c r="O74" s="115"/>
    </row>
    <row r="75" spans="1:15" x14ac:dyDescent="0.2">
      <c r="A75" s="4" t="s">
        <v>30</v>
      </c>
    </row>
    <row r="76" spans="1:15" x14ac:dyDescent="0.2">
      <c r="A76" s="4" t="s">
        <v>394</v>
      </c>
    </row>
    <row r="78" spans="1:15" x14ac:dyDescent="0.2">
      <c r="B78" s="4"/>
      <c r="C78" s="4"/>
      <c r="D78" s="4"/>
      <c r="E78" s="4"/>
    </row>
    <row r="79" spans="1:15" x14ac:dyDescent="0.2">
      <c r="B79" s="4"/>
      <c r="C79" s="4"/>
      <c r="D79" s="4"/>
      <c r="E79" s="4"/>
    </row>
    <row r="80" spans="1:15" x14ac:dyDescent="0.2">
      <c r="B80" s="4"/>
      <c r="C80" s="4"/>
      <c r="D80" s="4"/>
      <c r="E80" s="4"/>
    </row>
    <row r="81" spans="2:6" x14ac:dyDescent="0.2">
      <c r="B81" s="4"/>
      <c r="C81" s="4"/>
      <c r="D81" s="4"/>
      <c r="E81" s="4"/>
    </row>
    <row r="82" spans="2:6" x14ac:dyDescent="0.2">
      <c r="B82" s="4"/>
      <c r="C82" s="4"/>
      <c r="D82" s="4"/>
      <c r="E82" s="4"/>
    </row>
    <row r="86" spans="2:6" x14ac:dyDescent="0.2">
      <c r="C86" s="26"/>
    </row>
    <row r="87" spans="2:6" x14ac:dyDescent="0.2">
      <c r="C87" s="26"/>
      <c r="D87" s="26"/>
    </row>
    <row r="89" spans="2:6" x14ac:dyDescent="0.2">
      <c r="C89" s="26"/>
      <c r="E89" s="27"/>
      <c r="F89" s="22"/>
    </row>
  </sheetData>
  <mergeCells count="32">
    <mergeCell ref="H49:H50"/>
    <mergeCell ref="A49:A50"/>
    <mergeCell ref="B49:C49"/>
    <mergeCell ref="D49:E49"/>
    <mergeCell ref="H26:H27"/>
    <mergeCell ref="H35:H36"/>
    <mergeCell ref="H43:H44"/>
    <mergeCell ref="A26:A27"/>
    <mergeCell ref="A35:A36"/>
    <mergeCell ref="B35:C35"/>
    <mergeCell ref="F49:G49"/>
    <mergeCell ref="A43:A44"/>
    <mergeCell ref="B26:C26"/>
    <mergeCell ref="D26:E26"/>
    <mergeCell ref="B43:C43"/>
    <mergeCell ref="D43:E43"/>
    <mergeCell ref="F43:G43"/>
    <mergeCell ref="F12:G12"/>
    <mergeCell ref="H12:H13"/>
    <mergeCell ref="D35:E35"/>
    <mergeCell ref="F35:G35"/>
    <mergeCell ref="H19:H20"/>
    <mergeCell ref="F19:G19"/>
    <mergeCell ref="A19:A20"/>
    <mergeCell ref="B19:C19"/>
    <mergeCell ref="D19:E19"/>
    <mergeCell ref="F26:G26"/>
    <mergeCell ref="A6:H6"/>
    <mergeCell ref="A11:A13"/>
    <mergeCell ref="B11:H11"/>
    <mergeCell ref="B12:C12"/>
    <mergeCell ref="D12:E1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6:L90"/>
  <sheetViews>
    <sheetView showGridLines="0" zoomScale="80" zoomScaleNormal="8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16384" width="11.42578125" style="4"/>
  </cols>
  <sheetData>
    <row r="6" spans="1:6" s="6" customFormat="1" ht="16.5" x14ac:dyDescent="0.2">
      <c r="A6" s="576" t="s">
        <v>1</v>
      </c>
      <c r="B6" s="576"/>
      <c r="C6" s="576"/>
      <c r="D6" s="576"/>
      <c r="E6" s="576"/>
      <c r="F6" s="576"/>
    </row>
    <row r="7" spans="1:6" ht="15" customHeight="1" x14ac:dyDescent="0.2">
      <c r="A7" s="110" t="s">
        <v>54</v>
      </c>
      <c r="B7" s="110"/>
      <c r="C7" s="110"/>
      <c r="D7" s="110"/>
      <c r="E7" s="110"/>
      <c r="F7" s="110"/>
    </row>
    <row r="8" spans="1:6" ht="15" customHeight="1" x14ac:dyDescent="0.2">
      <c r="A8" s="110" t="s">
        <v>334</v>
      </c>
      <c r="B8" s="110"/>
      <c r="C8" s="110"/>
      <c r="D8" s="110"/>
      <c r="E8" s="110"/>
      <c r="F8" s="110"/>
    </row>
    <row r="9" spans="1:6" ht="15" customHeight="1" x14ac:dyDescent="0.2">
      <c r="A9" s="110" t="s">
        <v>3</v>
      </c>
      <c r="B9" s="110"/>
      <c r="C9" s="110"/>
      <c r="D9" s="110"/>
      <c r="E9" s="110"/>
      <c r="F9" s="110"/>
    </row>
    <row r="10" spans="1:6" ht="15" customHeight="1" x14ac:dyDescent="0.2">
      <c r="A10" s="111" t="s">
        <v>393</v>
      </c>
      <c r="B10" s="111"/>
      <c r="C10" s="111"/>
      <c r="D10" s="111"/>
      <c r="E10" s="111"/>
      <c r="F10" s="110"/>
    </row>
    <row r="11" spans="1:6" ht="14.25" x14ac:dyDescent="0.25">
      <c r="A11" s="579" t="s">
        <v>13</v>
      </c>
      <c r="B11" s="582"/>
      <c r="C11" s="582"/>
      <c r="D11" s="582"/>
      <c r="E11" s="582"/>
      <c r="F11" s="582"/>
    </row>
    <row r="12" spans="1:6" ht="20.25" customHeight="1" x14ac:dyDescent="0.2">
      <c r="A12" s="580"/>
      <c r="B12" s="577" t="s">
        <v>43</v>
      </c>
      <c r="C12" s="578"/>
      <c r="D12" s="577" t="s">
        <v>42</v>
      </c>
      <c r="E12" s="578"/>
      <c r="F12" s="589" t="s">
        <v>11</v>
      </c>
    </row>
    <row r="13" spans="1:6" ht="17.25" customHeight="1" x14ac:dyDescent="0.2">
      <c r="A13" s="581"/>
      <c r="B13" s="11" t="s">
        <v>29</v>
      </c>
      <c r="C13" s="12" t="s">
        <v>12</v>
      </c>
      <c r="D13" s="11" t="s">
        <v>29</v>
      </c>
      <c r="E13" s="12" t="s">
        <v>12</v>
      </c>
      <c r="F13" s="587"/>
    </row>
    <row r="14" spans="1:6" ht="24" x14ac:dyDescent="0.2">
      <c r="A14" s="109" t="s">
        <v>3</v>
      </c>
      <c r="B14" s="108">
        <v>1276135</v>
      </c>
      <c r="C14" s="107">
        <v>0.10417632671987043</v>
      </c>
      <c r="D14" s="108">
        <v>10973624</v>
      </c>
      <c r="E14" s="107">
        <v>0.8958235916458771</v>
      </c>
      <c r="F14" s="106">
        <v>12249760</v>
      </c>
    </row>
    <row r="15" spans="1:6" x14ac:dyDescent="0.2">
      <c r="A15" s="13" t="s">
        <v>4</v>
      </c>
      <c r="B15" s="15">
        <v>632407</v>
      </c>
      <c r="C15" s="60">
        <v>0.12608013735485443</v>
      </c>
      <c r="D15" s="15">
        <v>4383506</v>
      </c>
      <c r="E15" s="60">
        <v>0.87391986264514554</v>
      </c>
      <c r="F15" s="16">
        <v>5015913</v>
      </c>
    </row>
    <row r="16" spans="1:6" x14ac:dyDescent="0.2">
      <c r="A16" s="105" t="s">
        <v>5</v>
      </c>
      <c r="B16" s="104">
        <v>643729</v>
      </c>
      <c r="C16" s="103">
        <v>8.8988473214874464E-2</v>
      </c>
      <c r="D16" s="104">
        <v>6590118</v>
      </c>
      <c r="E16" s="103">
        <v>0.91101152678512554</v>
      </c>
      <c r="F16" s="102">
        <v>7233847</v>
      </c>
    </row>
    <row r="17" spans="1:6" x14ac:dyDescent="0.2">
      <c r="A17" s="4" t="s">
        <v>30</v>
      </c>
      <c r="B17" s="9"/>
      <c r="C17" s="9"/>
      <c r="D17" s="9"/>
      <c r="E17" s="9"/>
    </row>
    <row r="18" spans="1:6" x14ac:dyDescent="0.2">
      <c r="B18" s="9"/>
      <c r="C18" s="9"/>
      <c r="D18" s="9"/>
      <c r="E18" s="9"/>
    </row>
    <row r="19" spans="1:6" x14ac:dyDescent="0.2">
      <c r="A19" s="584" t="s">
        <v>14</v>
      </c>
      <c r="B19" s="577" t="s">
        <v>43</v>
      </c>
      <c r="C19" s="578"/>
      <c r="D19" s="577" t="s">
        <v>42</v>
      </c>
      <c r="E19" s="578"/>
      <c r="F19" s="583" t="s">
        <v>11</v>
      </c>
    </row>
    <row r="20" spans="1:6" x14ac:dyDescent="0.2">
      <c r="A20" s="585"/>
      <c r="B20" s="170" t="s">
        <v>29</v>
      </c>
      <c r="C20" s="171" t="s">
        <v>12</v>
      </c>
      <c r="D20" s="170" t="s">
        <v>29</v>
      </c>
      <c r="E20" s="171" t="s">
        <v>12</v>
      </c>
      <c r="F20" s="583"/>
    </row>
    <row r="21" spans="1:6" x14ac:dyDescent="0.2">
      <c r="A21" s="101" t="s">
        <v>15</v>
      </c>
      <c r="B21" s="100">
        <v>63606</v>
      </c>
      <c r="C21" s="107">
        <v>0.11843744355666119</v>
      </c>
      <c r="D21" s="100">
        <v>473437</v>
      </c>
      <c r="E21" s="107">
        <v>0.88156255644333881</v>
      </c>
      <c r="F21" s="76">
        <v>537043</v>
      </c>
    </row>
    <row r="22" spans="1:6" x14ac:dyDescent="0.2">
      <c r="A22" s="13" t="s">
        <v>16</v>
      </c>
      <c r="B22" s="15">
        <v>854590</v>
      </c>
      <c r="C22" s="60">
        <v>0.11226502527831766</v>
      </c>
      <c r="D22" s="15">
        <v>6757665</v>
      </c>
      <c r="E22" s="60">
        <v>0.88773497472168239</v>
      </c>
      <c r="F22" s="16">
        <v>7612255</v>
      </c>
    </row>
    <row r="23" spans="1:6" x14ac:dyDescent="0.2">
      <c r="A23" s="105" t="s">
        <v>17</v>
      </c>
      <c r="B23" s="104">
        <v>357939</v>
      </c>
      <c r="C23" s="103">
        <v>8.7292380051901486E-2</v>
      </c>
      <c r="D23" s="104">
        <v>3742522</v>
      </c>
      <c r="E23" s="103">
        <v>0.91270761994809857</v>
      </c>
      <c r="F23" s="102">
        <v>4100461</v>
      </c>
    </row>
    <row r="24" spans="1:6" x14ac:dyDescent="0.2">
      <c r="A24" s="4" t="s">
        <v>30</v>
      </c>
    </row>
    <row r="26" spans="1:6" x14ac:dyDescent="0.2">
      <c r="A26" s="584" t="s">
        <v>18</v>
      </c>
      <c r="B26" s="577" t="s">
        <v>43</v>
      </c>
      <c r="C26" s="578"/>
      <c r="D26" s="577" t="s">
        <v>42</v>
      </c>
      <c r="E26" s="578"/>
      <c r="F26" s="583" t="s">
        <v>11</v>
      </c>
    </row>
    <row r="27" spans="1:6" x14ac:dyDescent="0.2">
      <c r="A27" s="585"/>
      <c r="B27" s="170" t="s">
        <v>29</v>
      </c>
      <c r="C27" s="171" t="s">
        <v>12</v>
      </c>
      <c r="D27" s="170" t="s">
        <v>29</v>
      </c>
      <c r="E27" s="171" t="s">
        <v>12</v>
      </c>
      <c r="F27" s="583"/>
    </row>
    <row r="28" spans="1:6" x14ac:dyDescent="0.2">
      <c r="A28" s="101" t="s">
        <v>19</v>
      </c>
      <c r="B28" s="100">
        <v>31039</v>
      </c>
      <c r="C28" s="77">
        <v>2.7745473560947705E-2</v>
      </c>
      <c r="D28" s="100">
        <v>1087666</v>
      </c>
      <c r="E28" s="77">
        <v>0.9722545264390523</v>
      </c>
      <c r="F28" s="113">
        <v>1118705</v>
      </c>
    </row>
    <row r="29" spans="1:6" x14ac:dyDescent="0.2">
      <c r="A29" s="13" t="s">
        <v>20</v>
      </c>
      <c r="B29" s="15">
        <v>172420</v>
      </c>
      <c r="C29" s="60">
        <v>5.2560823560613222E-2</v>
      </c>
      <c r="D29" s="15">
        <v>3107970</v>
      </c>
      <c r="E29" s="60">
        <v>0.9474391764393868</v>
      </c>
      <c r="F29" s="23">
        <v>3280390</v>
      </c>
    </row>
    <row r="30" spans="1:6" x14ac:dyDescent="0.2">
      <c r="A30" s="99" t="s">
        <v>21</v>
      </c>
      <c r="B30" s="91">
        <v>367202</v>
      </c>
      <c r="C30" s="98">
        <v>8.4704038044639149E-2</v>
      </c>
      <c r="D30" s="91">
        <v>3967916</v>
      </c>
      <c r="E30" s="98">
        <v>0.91529596195536089</v>
      </c>
      <c r="F30" s="113">
        <v>4335118</v>
      </c>
    </row>
    <row r="31" spans="1:6" x14ac:dyDescent="0.2">
      <c r="A31" s="13" t="s">
        <v>22</v>
      </c>
      <c r="B31" s="15">
        <v>181694</v>
      </c>
      <c r="C31" s="60">
        <v>0.13054689964225952</v>
      </c>
      <c r="D31" s="15">
        <v>1210098</v>
      </c>
      <c r="E31" s="60">
        <v>0.86945381885642314</v>
      </c>
      <c r="F31" s="23">
        <v>1391791</v>
      </c>
    </row>
    <row r="32" spans="1:6" x14ac:dyDescent="0.2">
      <c r="A32" s="105" t="s">
        <v>23</v>
      </c>
      <c r="B32" s="104">
        <v>522196</v>
      </c>
      <c r="C32" s="103">
        <v>0.24625091661027498</v>
      </c>
      <c r="D32" s="104">
        <v>1598389</v>
      </c>
      <c r="E32" s="103">
        <v>0.75374908338972502</v>
      </c>
      <c r="F32" s="102">
        <v>2120585</v>
      </c>
    </row>
    <row r="33" spans="1:9" x14ac:dyDescent="0.2">
      <c r="A33" s="4" t="s">
        <v>30</v>
      </c>
    </row>
    <row r="35" spans="1:9" x14ac:dyDescent="0.2">
      <c r="A35" s="584" t="s">
        <v>24</v>
      </c>
      <c r="B35" s="577" t="s">
        <v>43</v>
      </c>
      <c r="C35" s="578"/>
      <c r="D35" s="577" t="s">
        <v>42</v>
      </c>
      <c r="E35" s="578"/>
      <c r="F35" s="583" t="s">
        <v>11</v>
      </c>
    </row>
    <row r="36" spans="1:9" x14ac:dyDescent="0.2">
      <c r="A36" s="585"/>
      <c r="B36" s="170" t="s">
        <v>29</v>
      </c>
      <c r="C36" s="171" t="s">
        <v>12</v>
      </c>
      <c r="D36" s="170" t="s">
        <v>29</v>
      </c>
      <c r="E36" s="171" t="s">
        <v>12</v>
      </c>
      <c r="F36" s="583"/>
    </row>
    <row r="37" spans="1:9" x14ac:dyDescent="0.2">
      <c r="A37" s="101" t="s">
        <v>25</v>
      </c>
      <c r="B37" s="100">
        <v>163433</v>
      </c>
      <c r="C37" s="77">
        <v>0.12952123275512276</v>
      </c>
      <c r="D37" s="100">
        <v>1098391</v>
      </c>
      <c r="E37" s="77">
        <v>0.87047876724487727</v>
      </c>
      <c r="F37" s="113">
        <v>1261824</v>
      </c>
    </row>
    <row r="38" spans="1:9" x14ac:dyDescent="0.2">
      <c r="A38" s="13" t="s">
        <v>26</v>
      </c>
      <c r="B38" s="15">
        <v>309140</v>
      </c>
      <c r="C38" s="60">
        <v>0.12760917924189893</v>
      </c>
      <c r="D38" s="15">
        <v>2113413</v>
      </c>
      <c r="E38" s="60">
        <v>0.87239082075810104</v>
      </c>
      <c r="F38" s="23">
        <v>2422553</v>
      </c>
    </row>
    <row r="39" spans="1:9" x14ac:dyDescent="0.2">
      <c r="A39" s="99" t="s">
        <v>27</v>
      </c>
      <c r="B39" s="91">
        <v>336955</v>
      </c>
      <c r="C39" s="98">
        <v>0.10554944727931111</v>
      </c>
      <c r="D39" s="91">
        <v>2855435</v>
      </c>
      <c r="E39" s="98">
        <v>0.89445055272068885</v>
      </c>
      <c r="F39" s="113">
        <v>3192390</v>
      </c>
    </row>
    <row r="40" spans="1:9" x14ac:dyDescent="0.2">
      <c r="A40" s="14" t="s">
        <v>28</v>
      </c>
      <c r="B40" s="19">
        <v>466606</v>
      </c>
      <c r="C40" s="61">
        <v>8.6842845319173134E-2</v>
      </c>
      <c r="D40" s="19">
        <v>4906386</v>
      </c>
      <c r="E40" s="61">
        <v>0.91315696856482043</v>
      </c>
      <c r="F40" s="17">
        <v>5372993</v>
      </c>
    </row>
    <row r="41" spans="1:9" x14ac:dyDescent="0.2">
      <c r="A41" s="4" t="s">
        <v>30</v>
      </c>
    </row>
    <row r="43" spans="1:9" x14ac:dyDescent="0.2">
      <c r="A43" s="584" t="s">
        <v>218</v>
      </c>
      <c r="B43" s="577" t="s">
        <v>43</v>
      </c>
      <c r="C43" s="578"/>
      <c r="D43" s="577" t="s">
        <v>42</v>
      </c>
      <c r="E43" s="578"/>
      <c r="F43" s="583" t="s">
        <v>11</v>
      </c>
    </row>
    <row r="44" spans="1:9" x14ac:dyDescent="0.2">
      <c r="A44" s="585"/>
      <c r="B44" s="170" t="s">
        <v>29</v>
      </c>
      <c r="C44" s="171" t="s">
        <v>12</v>
      </c>
      <c r="D44" s="170" t="s">
        <v>29</v>
      </c>
      <c r="E44" s="171" t="s">
        <v>12</v>
      </c>
      <c r="F44" s="583"/>
    </row>
    <row r="45" spans="1:9" x14ac:dyDescent="0.2">
      <c r="A45" s="79" t="s">
        <v>193</v>
      </c>
      <c r="B45" s="78">
        <v>1075179</v>
      </c>
      <c r="C45" s="77">
        <v>0.136901892445878</v>
      </c>
      <c r="D45" s="78">
        <v>6778467</v>
      </c>
      <c r="E45" s="77">
        <v>0.86309810755412197</v>
      </c>
      <c r="F45" s="76">
        <v>7853646</v>
      </c>
    </row>
    <row r="46" spans="1:9" x14ac:dyDescent="0.2">
      <c r="A46" s="75" t="s">
        <v>210</v>
      </c>
      <c r="B46" s="19">
        <v>200956</v>
      </c>
      <c r="C46" s="61">
        <v>4.5712190357210934E-2</v>
      </c>
      <c r="D46" s="19">
        <v>4195158</v>
      </c>
      <c r="E46" s="61">
        <v>0.95428780964278903</v>
      </c>
      <c r="F46" s="17">
        <v>4396114</v>
      </c>
    </row>
    <row r="47" spans="1:9" x14ac:dyDescent="0.2">
      <c r="A47" s="4" t="s">
        <v>30</v>
      </c>
    </row>
    <row r="48" spans="1:9" x14ac:dyDescent="0.2">
      <c r="I48" s="24"/>
    </row>
    <row r="49" spans="1:12" x14ac:dyDescent="0.2">
      <c r="A49" s="584" t="s">
        <v>191</v>
      </c>
      <c r="B49" s="577" t="s">
        <v>43</v>
      </c>
      <c r="C49" s="578"/>
      <c r="D49" s="577" t="s">
        <v>42</v>
      </c>
      <c r="E49" s="578"/>
      <c r="F49" s="586" t="s">
        <v>11</v>
      </c>
    </row>
    <row r="50" spans="1:12" x14ac:dyDescent="0.2">
      <c r="A50" s="585"/>
      <c r="B50" s="81" t="s">
        <v>29</v>
      </c>
      <c r="C50" s="80" t="s">
        <v>12</v>
      </c>
      <c r="D50" s="81" t="s">
        <v>29</v>
      </c>
      <c r="E50" s="80" t="s">
        <v>12</v>
      </c>
      <c r="F50" s="587"/>
      <c r="J50" s="21"/>
    </row>
    <row r="51" spans="1:12" x14ac:dyDescent="0.2">
      <c r="A51" s="79" t="s">
        <v>172</v>
      </c>
      <c r="B51" s="78">
        <v>20242</v>
      </c>
      <c r="C51" s="77">
        <v>0.13089926150105408</v>
      </c>
      <c r="D51" s="78">
        <v>134396</v>
      </c>
      <c r="E51" s="77">
        <v>0.86910073849894598</v>
      </c>
      <c r="F51" s="76">
        <v>154638</v>
      </c>
      <c r="J51" s="21"/>
      <c r="K51" s="21"/>
      <c r="L51" s="21"/>
    </row>
    <row r="52" spans="1:12" x14ac:dyDescent="0.2">
      <c r="A52" s="94" t="s">
        <v>184</v>
      </c>
      <c r="B52" s="93">
        <v>20443</v>
      </c>
      <c r="C52" s="60">
        <v>2.4449547319196775E-2</v>
      </c>
      <c r="D52" s="93">
        <v>815687</v>
      </c>
      <c r="E52" s="60">
        <v>0.9755504526808032</v>
      </c>
      <c r="F52" s="16">
        <v>836130</v>
      </c>
      <c r="J52" s="21"/>
    </row>
    <row r="53" spans="1:12" x14ac:dyDescent="0.2">
      <c r="A53" s="92" t="s">
        <v>215</v>
      </c>
      <c r="B53" s="91">
        <v>483014</v>
      </c>
      <c r="C53" s="90">
        <v>0.11675403224831775</v>
      </c>
      <c r="D53" s="91">
        <v>3654008</v>
      </c>
      <c r="E53" s="90">
        <v>0.88324596775168229</v>
      </c>
      <c r="F53" s="89">
        <v>4137022</v>
      </c>
      <c r="J53" s="21"/>
      <c r="K53" s="21"/>
      <c r="L53" s="21"/>
    </row>
    <row r="54" spans="1:12" x14ac:dyDescent="0.2">
      <c r="A54" s="94" t="s">
        <v>183</v>
      </c>
      <c r="B54" s="93">
        <v>36593</v>
      </c>
      <c r="C54" s="60">
        <v>6.0764315556647824E-2</v>
      </c>
      <c r="D54" s="93">
        <v>565620</v>
      </c>
      <c r="E54" s="60">
        <v>0.93923734498814371</v>
      </c>
      <c r="F54" s="16">
        <v>602212</v>
      </c>
      <c r="K54" s="21"/>
      <c r="L54" s="21"/>
    </row>
    <row r="55" spans="1:12" x14ac:dyDescent="0.2">
      <c r="A55" s="97" t="s">
        <v>212</v>
      </c>
      <c r="B55" s="96">
        <v>112576</v>
      </c>
      <c r="C55" s="90">
        <v>9.8601245478353028E-2</v>
      </c>
      <c r="D55" s="96">
        <v>1029154</v>
      </c>
      <c r="E55" s="90">
        <v>0.90139875452164697</v>
      </c>
      <c r="F55" s="95">
        <v>1141730</v>
      </c>
      <c r="J55" s="21"/>
      <c r="K55" s="21"/>
      <c r="L55" s="21"/>
    </row>
    <row r="56" spans="1:12" x14ac:dyDescent="0.2">
      <c r="A56" s="94" t="s">
        <v>174</v>
      </c>
      <c r="B56" s="93">
        <v>3351</v>
      </c>
      <c r="C56" s="60">
        <v>7.9108582490350458E-3</v>
      </c>
      <c r="D56" s="93">
        <v>420243</v>
      </c>
      <c r="E56" s="60">
        <v>0.99208678100544156</v>
      </c>
      <c r="F56" s="16">
        <v>423595</v>
      </c>
      <c r="J56" s="21"/>
      <c r="K56" s="21"/>
      <c r="L56" s="21"/>
    </row>
    <row r="57" spans="1:12" x14ac:dyDescent="0.2">
      <c r="A57" s="92" t="s">
        <v>214</v>
      </c>
      <c r="B57" s="91">
        <v>27395</v>
      </c>
      <c r="C57" s="90">
        <v>6.0075963912755534E-2</v>
      </c>
      <c r="D57" s="91">
        <v>428610</v>
      </c>
      <c r="E57" s="90">
        <v>0.93992184313364302</v>
      </c>
      <c r="F57" s="89">
        <v>456006</v>
      </c>
      <c r="J57" s="21"/>
      <c r="K57" s="21"/>
      <c r="L57" s="21"/>
    </row>
    <row r="58" spans="1:12" x14ac:dyDescent="0.2">
      <c r="A58" s="94" t="s">
        <v>175</v>
      </c>
      <c r="B58" s="93">
        <v>1270</v>
      </c>
      <c r="C58" s="60">
        <v>1.6267660659160486E-2</v>
      </c>
      <c r="D58" s="93">
        <v>76799</v>
      </c>
      <c r="E58" s="60">
        <v>0.98373233934083948</v>
      </c>
      <c r="F58" s="16">
        <v>78069</v>
      </c>
      <c r="J58" s="21"/>
      <c r="K58" s="21"/>
      <c r="L58" s="21"/>
    </row>
    <row r="59" spans="1:12" x14ac:dyDescent="0.2">
      <c r="A59" s="97" t="s">
        <v>188</v>
      </c>
      <c r="B59" s="96">
        <v>17060</v>
      </c>
      <c r="C59" s="90">
        <v>6.3991717836284726E-2</v>
      </c>
      <c r="D59" s="96">
        <v>249537</v>
      </c>
      <c r="E59" s="90">
        <v>0.93600828216371523</v>
      </c>
      <c r="F59" s="95">
        <v>266597</v>
      </c>
      <c r="J59" s="21"/>
      <c r="K59" s="21"/>
      <c r="L59" s="21"/>
    </row>
    <row r="60" spans="1:12" x14ac:dyDescent="0.2">
      <c r="A60" s="94" t="s">
        <v>185</v>
      </c>
      <c r="B60" s="93">
        <v>23508</v>
      </c>
      <c r="C60" s="60">
        <v>9.3432908192668612E-2</v>
      </c>
      <c r="D60" s="93">
        <v>228095</v>
      </c>
      <c r="E60" s="60">
        <v>0.90656709180733142</v>
      </c>
      <c r="F60" s="16">
        <v>251603</v>
      </c>
      <c r="J60" s="21"/>
      <c r="K60" s="21"/>
      <c r="L60" s="21"/>
    </row>
    <row r="61" spans="1:12" x14ac:dyDescent="0.2">
      <c r="A61" s="92" t="s">
        <v>216</v>
      </c>
      <c r="B61" s="91">
        <v>269282</v>
      </c>
      <c r="C61" s="90">
        <v>0.13748318998659284</v>
      </c>
      <c r="D61" s="91">
        <v>1689373</v>
      </c>
      <c r="E61" s="90">
        <v>0.86251732056810437</v>
      </c>
      <c r="F61" s="89">
        <v>1958654</v>
      </c>
      <c r="J61" s="21"/>
      <c r="K61" s="21"/>
      <c r="L61" s="21"/>
    </row>
    <row r="62" spans="1:12" x14ac:dyDescent="0.2">
      <c r="A62" s="94" t="s">
        <v>187</v>
      </c>
      <c r="B62" s="93">
        <v>36767</v>
      </c>
      <c r="C62" s="60">
        <v>0.18686786545635667</v>
      </c>
      <c r="D62" s="93">
        <v>159987</v>
      </c>
      <c r="E62" s="60">
        <v>0.8131321345436433</v>
      </c>
      <c r="F62" s="16">
        <v>196754</v>
      </c>
      <c r="J62" s="21"/>
      <c r="K62" s="21"/>
      <c r="L62" s="21"/>
    </row>
    <row r="63" spans="1:12" x14ac:dyDescent="0.2">
      <c r="A63" s="97" t="s">
        <v>176</v>
      </c>
      <c r="B63" s="96">
        <v>12090</v>
      </c>
      <c r="C63" s="90">
        <v>7.2383073496659248E-2</v>
      </c>
      <c r="D63" s="96">
        <v>154938</v>
      </c>
      <c r="E63" s="90">
        <v>0.92761692650334071</v>
      </c>
      <c r="F63" s="95">
        <v>167028</v>
      </c>
      <c r="J63" s="21"/>
      <c r="K63" s="21"/>
      <c r="L63" s="21"/>
    </row>
    <row r="64" spans="1:12" x14ac:dyDescent="0.2">
      <c r="A64" s="94" t="s">
        <v>177</v>
      </c>
      <c r="B64" s="93">
        <v>9562</v>
      </c>
      <c r="C64" s="60">
        <v>6.1620353662937569E-2</v>
      </c>
      <c r="D64" s="93">
        <v>145615</v>
      </c>
      <c r="E64" s="60">
        <v>0.93838609063257206</v>
      </c>
      <c r="F64" s="16">
        <v>155176</v>
      </c>
      <c r="J64" s="21"/>
      <c r="K64" s="21"/>
      <c r="L64" s="21"/>
    </row>
    <row r="65" spans="1:12" x14ac:dyDescent="0.2">
      <c r="A65" s="92" t="s">
        <v>213</v>
      </c>
      <c r="B65" s="91">
        <v>16660</v>
      </c>
      <c r="C65" s="90">
        <v>5.085330378591553E-2</v>
      </c>
      <c r="D65" s="91">
        <v>310949</v>
      </c>
      <c r="E65" s="90">
        <v>0.94914669621408443</v>
      </c>
      <c r="F65" s="89">
        <v>327609</v>
      </c>
      <c r="J65" s="21"/>
      <c r="K65" s="21"/>
      <c r="L65" s="21"/>
    </row>
    <row r="66" spans="1:12" x14ac:dyDescent="0.2">
      <c r="A66" s="94" t="s">
        <v>170</v>
      </c>
      <c r="B66" s="93">
        <v>4798</v>
      </c>
      <c r="C66" s="60">
        <v>3.4523946580704581E-2</v>
      </c>
      <c r="D66" s="93">
        <v>134178</v>
      </c>
      <c r="E66" s="60">
        <v>0.96547605341929543</v>
      </c>
      <c r="F66" s="16">
        <v>138976</v>
      </c>
      <c r="J66" s="21"/>
      <c r="K66" s="21"/>
      <c r="L66" s="22"/>
    </row>
    <row r="67" spans="1:12" x14ac:dyDescent="0.2">
      <c r="A67" s="97" t="s">
        <v>171</v>
      </c>
      <c r="B67" s="96">
        <v>1303</v>
      </c>
      <c r="C67" s="90">
        <v>2.6831126577847333E-2</v>
      </c>
      <c r="D67" s="96">
        <v>47260</v>
      </c>
      <c r="E67" s="90">
        <v>0.97316887342215264</v>
      </c>
      <c r="F67" s="95">
        <v>48563</v>
      </c>
      <c r="J67" s="21"/>
      <c r="K67" s="21"/>
      <c r="L67" s="21"/>
    </row>
    <row r="68" spans="1:12" x14ac:dyDescent="0.2">
      <c r="A68" s="94" t="s">
        <v>178</v>
      </c>
      <c r="B68" s="93">
        <v>1406</v>
      </c>
      <c r="C68" s="60">
        <v>2.1165454846527872E-2</v>
      </c>
      <c r="D68" s="93">
        <v>65023</v>
      </c>
      <c r="E68" s="60">
        <v>0.97883454515347212</v>
      </c>
      <c r="F68" s="16">
        <v>66429</v>
      </c>
      <c r="J68" s="21"/>
      <c r="K68" s="21"/>
      <c r="L68" s="21"/>
    </row>
    <row r="69" spans="1:12" x14ac:dyDescent="0.2">
      <c r="A69" s="92" t="s">
        <v>186</v>
      </c>
      <c r="B69" s="91">
        <v>4520</v>
      </c>
      <c r="C69" s="90">
        <v>2.0509283627057735E-2</v>
      </c>
      <c r="D69" s="91">
        <v>215869</v>
      </c>
      <c r="E69" s="90">
        <v>0.97949525382507219</v>
      </c>
      <c r="F69" s="89">
        <v>220388</v>
      </c>
      <c r="J69" s="21"/>
      <c r="K69" s="21"/>
      <c r="L69" s="21"/>
    </row>
    <row r="70" spans="1:12" x14ac:dyDescent="0.2">
      <c r="A70" s="94" t="s">
        <v>179</v>
      </c>
      <c r="B70" s="93">
        <v>6726</v>
      </c>
      <c r="C70" s="60">
        <v>5.8772129113437377E-2</v>
      </c>
      <c r="D70" s="93">
        <v>107716</v>
      </c>
      <c r="E70" s="60">
        <v>0.94122787088656268</v>
      </c>
      <c r="F70" s="16">
        <v>114442</v>
      </c>
      <c r="J70" s="21"/>
    </row>
    <row r="71" spans="1:12" x14ac:dyDescent="0.2">
      <c r="A71" s="97" t="s">
        <v>180</v>
      </c>
      <c r="B71" s="96">
        <v>8588</v>
      </c>
      <c r="C71" s="90">
        <v>9.8020864245440223E-2</v>
      </c>
      <c r="D71" s="96">
        <v>79027</v>
      </c>
      <c r="E71" s="90">
        <v>0.90199054945556645</v>
      </c>
      <c r="F71" s="95">
        <v>87614</v>
      </c>
      <c r="J71" s="21"/>
      <c r="K71" s="21"/>
      <c r="L71" s="21"/>
    </row>
    <row r="72" spans="1:12" x14ac:dyDescent="0.2">
      <c r="A72" s="94" t="s">
        <v>181</v>
      </c>
      <c r="B72" s="93">
        <v>469</v>
      </c>
      <c r="C72" s="60">
        <v>2.2609710123268718E-3</v>
      </c>
      <c r="D72" s="93">
        <v>206964</v>
      </c>
      <c r="E72" s="60">
        <v>0.99773902898767308</v>
      </c>
      <c r="F72" s="16">
        <v>207433</v>
      </c>
      <c r="J72" s="21"/>
      <c r="K72" s="21"/>
      <c r="L72" s="21"/>
    </row>
    <row r="73" spans="1:12" x14ac:dyDescent="0.2">
      <c r="A73" s="92" t="s">
        <v>182</v>
      </c>
      <c r="B73" s="91">
        <v>22040</v>
      </c>
      <c r="C73" s="90">
        <v>8.5871022036592581E-2</v>
      </c>
      <c r="D73" s="91">
        <v>234624</v>
      </c>
      <c r="E73" s="90">
        <v>0.91412897796340742</v>
      </c>
      <c r="F73" s="89">
        <v>256664</v>
      </c>
    </row>
    <row r="74" spans="1:12" x14ac:dyDescent="0.2">
      <c r="A74" s="124" t="s">
        <v>211</v>
      </c>
      <c r="B74" s="85">
        <v>1139663</v>
      </c>
      <c r="C74" s="84">
        <v>9.2705770460641518E-2</v>
      </c>
      <c r="D74" s="85">
        <v>11153671</v>
      </c>
      <c r="E74" s="84">
        <v>0.90729422953935845</v>
      </c>
      <c r="F74" s="83">
        <v>12293334</v>
      </c>
    </row>
    <row r="75" spans="1:12" x14ac:dyDescent="0.2">
      <c r="A75" s="4" t="s">
        <v>30</v>
      </c>
      <c r="K75" s="22"/>
      <c r="L75" s="22"/>
    </row>
    <row r="76" spans="1:12" x14ac:dyDescent="0.2">
      <c r="A76" s="4" t="s">
        <v>394</v>
      </c>
    </row>
    <row r="78" spans="1:12" x14ac:dyDescent="0.2">
      <c r="B78" s="4"/>
      <c r="C78" s="4"/>
      <c r="D78" s="4"/>
      <c r="E78" s="4"/>
    </row>
    <row r="79" spans="1:12" x14ac:dyDescent="0.2">
      <c r="B79" s="4"/>
      <c r="C79" s="4"/>
      <c r="D79" s="4"/>
      <c r="E79" s="4"/>
    </row>
    <row r="80" spans="1:12" x14ac:dyDescent="0.2">
      <c r="B80" s="4"/>
      <c r="C80" s="4"/>
      <c r="D80" s="4"/>
      <c r="E80" s="4"/>
    </row>
    <row r="81" spans="2:5" x14ac:dyDescent="0.2">
      <c r="B81" s="4"/>
      <c r="C81" s="4"/>
      <c r="D81" s="4"/>
      <c r="E81" s="4"/>
    </row>
    <row r="82" spans="2:5" x14ac:dyDescent="0.2">
      <c r="B82" s="4"/>
      <c r="C82" s="4"/>
      <c r="D82" s="4"/>
      <c r="E82" s="4"/>
    </row>
    <row r="88" spans="2:5" x14ac:dyDescent="0.2">
      <c r="C88" s="26"/>
    </row>
    <row r="90" spans="2:5" x14ac:dyDescent="0.2">
      <c r="D90" s="27"/>
      <c r="E90" s="27"/>
    </row>
  </sheetData>
  <mergeCells count="26"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  <mergeCell ref="A6:F6"/>
    <mergeCell ref="A11:A13"/>
    <mergeCell ref="B11:F11"/>
    <mergeCell ref="B12:C12"/>
    <mergeCell ref="D12:E12"/>
    <mergeCell ref="F12:F13"/>
    <mergeCell ref="A19:A20"/>
    <mergeCell ref="B19:C19"/>
    <mergeCell ref="D19:E19"/>
    <mergeCell ref="F19:F20"/>
    <mergeCell ref="A26:A27"/>
    <mergeCell ref="B26:C26"/>
    <mergeCell ref="D26:E26"/>
    <mergeCell ref="F26:F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B7CE0AB695944E9BC8C2C39C1B8E98" ma:contentTypeVersion="12" ma:contentTypeDescription="Crear nuevo documento." ma:contentTypeScope="" ma:versionID="5d84ee81f08fafefecd400b50be99312">
  <xsd:schema xmlns:xsd="http://www.w3.org/2001/XMLSchema" xmlns:xs="http://www.w3.org/2001/XMLSchema" xmlns:p="http://schemas.microsoft.com/office/2006/metadata/properties" xmlns:ns3="17442648-e0b6-4b3a-9871-f6d265a09b4e" xmlns:ns4="c1618ff2-da65-4835-b446-d542583deb0a" targetNamespace="http://schemas.microsoft.com/office/2006/metadata/properties" ma:root="true" ma:fieldsID="8a6e18f00dc43da90e7e7b83bfe4d08f" ns3:_="" ns4:_="">
    <xsd:import namespace="17442648-e0b6-4b3a-9871-f6d265a09b4e"/>
    <xsd:import namespace="c1618ff2-da65-4835-b446-d542583deb0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42648-e0b6-4b3a-9871-f6d265a09b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18ff2-da65-4835-b446-d542583deb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F05767-34CA-4D75-9EA0-7D8F07895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442648-e0b6-4b3a-9871-f6d265a09b4e"/>
    <ds:schemaRef ds:uri="c1618ff2-da65-4835-b446-d542583deb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A0A2FB-2283-4637-8D08-CD25ADB557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BEE9CE-965E-4CDD-9369-7B22D227A81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68</vt:i4>
      </vt:variant>
    </vt:vector>
  </HeadingPairs>
  <TitlesOfParts>
    <vt:vector size="68" baseType="lpstr">
      <vt:lpstr>Indice</vt:lpstr>
      <vt:lpstr>ICC</vt:lpstr>
      <vt:lpstr>cc1</vt:lpstr>
      <vt:lpstr>cc2</vt:lpstr>
      <vt:lpstr>cc3</vt:lpstr>
      <vt:lpstr>cc4</vt:lpstr>
      <vt:lpstr>cc5</vt:lpstr>
      <vt:lpstr>cc6</vt:lpstr>
      <vt:lpstr>cc7</vt:lpstr>
      <vt:lpstr>cc8</vt:lpstr>
      <vt:lpstr>cc9</vt:lpstr>
      <vt:lpstr>cc10</vt:lpstr>
      <vt:lpstr>cc11</vt:lpstr>
      <vt:lpstr>cc12</vt:lpstr>
      <vt:lpstr>cc13</vt:lpstr>
      <vt:lpstr>bs1</vt:lpstr>
      <vt:lpstr>bs2</vt:lpstr>
      <vt:lpstr>bs3a</vt:lpstr>
      <vt:lpstr>bs3b</vt:lpstr>
      <vt:lpstr>bs3c</vt:lpstr>
      <vt:lpstr>bs4</vt:lpstr>
      <vt:lpstr>bs5</vt:lpstr>
      <vt:lpstr>bs5a1</vt:lpstr>
      <vt:lpstr>bs5a2</vt:lpstr>
      <vt:lpstr>bs5a3</vt:lpstr>
      <vt:lpstr>bs5a4</vt:lpstr>
      <vt:lpstr>bs5a5</vt:lpstr>
      <vt:lpstr>bs5b</vt:lpstr>
      <vt:lpstr>bs6</vt:lpstr>
      <vt:lpstr>bs7</vt:lpstr>
      <vt:lpstr>bs8_a</vt:lpstr>
      <vt:lpstr>bs8_b</vt:lpstr>
      <vt:lpstr>bs8_c</vt:lpstr>
      <vt:lpstr>bs8_d</vt:lpstr>
      <vt:lpstr>bs8_e</vt:lpstr>
      <vt:lpstr>bs8_f</vt:lpstr>
      <vt:lpstr>bs10</vt:lpstr>
      <vt:lpstr>bs11</vt:lpstr>
      <vt:lpstr>bs12</vt:lpstr>
      <vt:lpstr>rc1</vt:lpstr>
      <vt:lpstr>rc3</vt:lpstr>
      <vt:lpstr>rc6 </vt:lpstr>
      <vt:lpstr>rc7</vt:lpstr>
      <vt:lpstr>rc7a</vt:lpstr>
      <vt:lpstr>rc8</vt:lpstr>
      <vt:lpstr>rc10</vt:lpstr>
      <vt:lpstr>bna1</vt:lpstr>
      <vt:lpstr>bna2</vt:lpstr>
      <vt:lpstr>bna3</vt:lpstr>
      <vt:lpstr>bna4</vt:lpstr>
      <vt:lpstr>bna5</vt:lpstr>
      <vt:lpstr>bna6</vt:lpstr>
      <vt:lpstr>pa1</vt:lpstr>
      <vt:lpstr>pa2</vt:lpstr>
      <vt:lpstr>pa3</vt:lpstr>
      <vt:lpstr>pa4</vt:lpstr>
      <vt:lpstr>vi1</vt:lpstr>
      <vt:lpstr>vi2</vt:lpstr>
      <vt:lpstr>vi3</vt:lpstr>
      <vt:lpstr>pm1</vt:lpstr>
      <vt:lpstr>pm2</vt:lpstr>
      <vt:lpstr>pm3</vt:lpstr>
      <vt:lpstr>pm4</vt:lpstr>
      <vt:lpstr>pm5</vt:lpstr>
      <vt:lpstr>pm6</vt:lpstr>
      <vt:lpstr>pm7</vt:lpstr>
      <vt:lpstr>pm8</vt:lpstr>
      <vt:lpstr>pm10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Temática Social</dc:creator>
  <cp:lastModifiedBy>danrp</cp:lastModifiedBy>
  <cp:lastPrinted>2020-09-24T15:54:24Z</cp:lastPrinted>
  <dcterms:created xsi:type="dcterms:W3CDTF">2008-05-07T20:44:14Z</dcterms:created>
  <dcterms:modified xsi:type="dcterms:W3CDTF">2022-02-25T22:26:39Z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0x0101008CB7CE0AB695944E9BC8C2C39C1B8E98</vt:lpwstr>
  </property>
</Properties>
</file>