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os\Downloads\"/>
    </mc:Choice>
  </mc:AlternateContent>
  <xr:revisionPtr revIDLastSave="0" documentId="8_{742B0F87-8568-4453-AAF0-0816FED18C2C}" xr6:coauthVersionLast="46" xr6:coauthVersionMax="46" xr10:uidLastSave="{00000000-0000-0000-0000-000000000000}"/>
  <bookViews>
    <workbookView xWindow="-60" yWindow="-10920" windowWidth="19440" windowHeight="10440" tabRatio="894" xr2:uid="{00000000-000D-0000-FFFF-FFFF00000000}"/>
  </bookViews>
  <sheets>
    <sheet name="Indice" sheetId="508" r:id="rId1"/>
    <sheet name="ICC" sheetId="643" r:id="rId2"/>
    <sheet name="cc1" sheetId="591" r:id="rId3"/>
    <sheet name="cc2" sheetId="592" r:id="rId4"/>
    <sheet name="cc3" sheetId="593" r:id="rId5"/>
    <sheet name="cc4" sheetId="594" r:id="rId6"/>
    <sheet name="cc5" sheetId="595" r:id="rId7"/>
    <sheet name="cc6" sheetId="596" r:id="rId8"/>
    <sheet name="cc7" sheetId="597" r:id="rId9"/>
    <sheet name="cc8" sheetId="598" r:id="rId10"/>
    <sheet name="cc9" sheetId="599" r:id="rId11"/>
    <sheet name="cc10" sheetId="600" r:id="rId12"/>
    <sheet name="cc11" sheetId="601" r:id="rId13"/>
    <sheet name="cc12" sheetId="602" r:id="rId14"/>
    <sheet name="cc13" sheetId="603" r:id="rId15"/>
    <sheet name="bs1" sheetId="604" r:id="rId16"/>
    <sheet name="bs2" sheetId="605" r:id="rId17"/>
    <sheet name="bs4" sheetId="606" r:id="rId18"/>
    <sheet name="bs5" sheetId="607" r:id="rId19"/>
    <sheet name="bs5b" sheetId="642" r:id="rId20"/>
    <sheet name="bs6" sheetId="608" r:id="rId21"/>
    <sheet name="bs7" sheetId="609" r:id="rId22"/>
    <sheet name="bs8_a" sheetId="610" r:id="rId23"/>
    <sheet name="bs8_b" sheetId="611" r:id="rId24"/>
    <sheet name="bs8_c" sheetId="612" r:id="rId25"/>
    <sheet name="bs8_d" sheetId="613" r:id="rId26"/>
    <sheet name="bs8_e" sheetId="614" r:id="rId27"/>
    <sheet name="bs8_f" sheetId="615" r:id="rId28"/>
    <sheet name="bs10" sheetId="616" r:id="rId29"/>
    <sheet name="bs11" sheetId="617" r:id="rId30"/>
    <sheet name="bs12" sheetId="618" r:id="rId31"/>
    <sheet name="rc1" sheetId="619" r:id="rId32"/>
    <sheet name="rc3" sheetId="620" r:id="rId33"/>
    <sheet name="rc6" sheetId="621" r:id="rId34"/>
    <sheet name="rc7" sheetId="622" r:id="rId35"/>
    <sheet name="rc8" sheetId="623" r:id="rId36"/>
    <sheet name="rc10" sheetId="624" r:id="rId37"/>
    <sheet name="bna1" sheetId="625" r:id="rId38"/>
    <sheet name="bna2" sheetId="626" r:id="rId39"/>
    <sheet name="bna3" sheetId="627" r:id="rId40"/>
    <sheet name="bna4" sheetId="628" r:id="rId41"/>
    <sheet name="bna5" sheetId="629" r:id="rId42"/>
    <sheet name="bna6" sheetId="630" r:id="rId43"/>
    <sheet name="pa1" sheetId="631" r:id="rId44"/>
    <sheet name="pa2" sheetId="632" r:id="rId45"/>
    <sheet name="pa3" sheetId="633" r:id="rId46"/>
    <sheet name="pa4" sheetId="634" r:id="rId47"/>
  </sheets>
  <externalReferences>
    <externalReference r:id="rId48"/>
  </externalReferences>
  <definedNames>
    <definedName name="_xlnm._FilterDatabase" localSheetId="37" hidden="1">'bna1'!#REF!</definedName>
    <definedName name="_xlnm._FilterDatabase" localSheetId="38" hidden="1">'bna2'!#REF!</definedName>
    <definedName name="_xlnm._FilterDatabase" localSheetId="39" hidden="1">'bna3'!#REF!</definedName>
    <definedName name="_xlnm._FilterDatabase" localSheetId="40" hidden="1">'bna4'!#REF!</definedName>
    <definedName name="_xlnm._FilterDatabase" localSheetId="41" hidden="1">'bna5'!#REF!</definedName>
    <definedName name="_xlnm._FilterDatabase" localSheetId="42" hidden="1">'bna6'!#REF!</definedName>
    <definedName name="_xlnm._FilterDatabase" localSheetId="15" hidden="1">'bs1'!#REF!</definedName>
    <definedName name="_xlnm._FilterDatabase" localSheetId="28" hidden="1">'bs10'!#REF!</definedName>
    <definedName name="_xlnm._FilterDatabase" localSheetId="29" hidden="1">'bs11'!#REF!</definedName>
    <definedName name="_xlnm._FilterDatabase" localSheetId="30" hidden="1">'bs12'!#REF!</definedName>
    <definedName name="_xlnm._FilterDatabase" localSheetId="16" hidden="1">'bs2'!#REF!</definedName>
    <definedName name="_xlnm._FilterDatabase" localSheetId="17" hidden="1">'bs4'!#REF!</definedName>
    <definedName name="_xlnm._FilterDatabase" localSheetId="18" hidden="1">'bs5'!#REF!</definedName>
    <definedName name="_xlnm._FilterDatabase" localSheetId="19" hidden="1">bs5b!#REF!</definedName>
    <definedName name="_xlnm._FilterDatabase" localSheetId="20" hidden="1">'bs6'!#REF!</definedName>
    <definedName name="_xlnm._FilterDatabase" localSheetId="21" hidden="1">'bs7'!#REF!</definedName>
    <definedName name="_xlnm._FilterDatabase" localSheetId="22" hidden="1">bs8_a!#REF!</definedName>
    <definedName name="_xlnm._FilterDatabase" localSheetId="23" hidden="1">bs8_b!#REF!</definedName>
    <definedName name="_xlnm._FilterDatabase" localSheetId="24" hidden="1">bs8_c!#REF!</definedName>
    <definedName name="_xlnm._FilterDatabase" localSheetId="25" hidden="1">bs8_d!#REF!</definedName>
    <definedName name="_xlnm._FilterDatabase" localSheetId="26" hidden="1">bs8_e!#REF!</definedName>
    <definedName name="_xlnm._FilterDatabase" localSheetId="27" hidden="1">bs8_f!#REF!</definedName>
    <definedName name="_xlnm._FilterDatabase" localSheetId="2" hidden="1">'cc1'!#REF!</definedName>
    <definedName name="_xlnm._FilterDatabase" localSheetId="11" hidden="1">'cc10'!#REF!</definedName>
    <definedName name="_xlnm._FilterDatabase" localSheetId="12" hidden="1">'cc11'!#REF!</definedName>
    <definedName name="_xlnm._FilterDatabase" localSheetId="13" hidden="1">'cc12'!#REF!</definedName>
    <definedName name="_xlnm._FilterDatabase" localSheetId="14" hidden="1">'cc13'!#REF!</definedName>
    <definedName name="_xlnm._FilterDatabase" localSheetId="3" hidden="1">'cc2'!#REF!</definedName>
    <definedName name="_xlnm._FilterDatabase" localSheetId="4" hidden="1">'cc3'!#REF!</definedName>
    <definedName name="_xlnm._FilterDatabase" localSheetId="5" hidden="1">'cc4'!#REF!</definedName>
    <definedName name="_xlnm._FilterDatabase" localSheetId="6" hidden="1">'cc5'!#REF!</definedName>
    <definedName name="_xlnm._FilterDatabase" localSheetId="7" hidden="1">'cc6'!#REF!</definedName>
    <definedName name="_xlnm._FilterDatabase" localSheetId="8" hidden="1">'cc7'!#REF!</definedName>
    <definedName name="_xlnm._FilterDatabase" localSheetId="9" hidden="1">'cc8'!#REF!</definedName>
    <definedName name="_xlnm._FilterDatabase" localSheetId="10" hidden="1">'cc9'!#REF!</definedName>
    <definedName name="_xlnm._FilterDatabase" localSheetId="43" hidden="1">'pa1'!#REF!</definedName>
    <definedName name="_xlnm._FilterDatabase" localSheetId="44" hidden="1">'pa2'!#REF!</definedName>
    <definedName name="_xlnm._FilterDatabase" localSheetId="31" hidden="1">'rc1'!#REF!</definedName>
    <definedName name="_xlnm._FilterDatabase" localSheetId="32" hidden="1">'rc3'!#REF!</definedName>
    <definedName name="_xlnm._FilterDatabase" localSheetId="33" hidden="1">'rc6'!#REF!</definedName>
    <definedName name="_xlnm._FilterDatabase" localSheetId="34" hidden="1">'rc7'!#REF!</definedName>
    <definedName name="bn6_2" localSheetId="1">[1]cc1!#REF!</definedName>
    <definedName name="bn6_2" localSheetId="35">[1]cc1!#REF!</definedName>
    <definedName name="bn6_2">[1]cc1!#REF!</definedName>
    <definedName name="Ej" localSheetId="37">'bna1'!#REF!</definedName>
    <definedName name="Ej" localSheetId="38">'bna2'!#REF!</definedName>
    <definedName name="Ej" localSheetId="39">'bna3'!#REF!</definedName>
    <definedName name="Ej" localSheetId="40">'bna4'!#REF!</definedName>
    <definedName name="Ej" localSheetId="41">'bna5'!#REF!</definedName>
    <definedName name="Ej" localSheetId="42">'bna6'!#REF!</definedName>
    <definedName name="Ej" localSheetId="15">'bs1'!#REF!</definedName>
    <definedName name="Ej" localSheetId="28">'bs10'!#REF!</definedName>
    <definedName name="Ej" localSheetId="29">'bs11'!#REF!</definedName>
    <definedName name="Ej" localSheetId="30">'bs12'!#REF!</definedName>
    <definedName name="Ej" localSheetId="16">'bs2'!#REF!</definedName>
    <definedName name="Ej" localSheetId="17">'bs4'!#REF!</definedName>
    <definedName name="Ej" localSheetId="18">'bs5'!#REF!</definedName>
    <definedName name="Ej" localSheetId="19">bs5b!#REF!</definedName>
    <definedName name="Ej" localSheetId="20">'bs6'!#REF!</definedName>
    <definedName name="Ej" localSheetId="21">'bs7'!#REF!</definedName>
    <definedName name="Ej" localSheetId="22">bs8_a!#REF!</definedName>
    <definedName name="Ej" localSheetId="23">bs8_b!#REF!</definedName>
    <definedName name="Ej" localSheetId="24">bs8_c!#REF!</definedName>
    <definedName name="Ej" localSheetId="25">bs8_d!#REF!</definedName>
    <definedName name="Ej" localSheetId="26">bs8_e!#REF!</definedName>
    <definedName name="Ej" localSheetId="27">bs8_f!#REF!</definedName>
    <definedName name="Ej" localSheetId="2">'cc1'!#REF!</definedName>
    <definedName name="Ej" localSheetId="11">'cc10'!#REF!</definedName>
    <definedName name="Ej" localSheetId="12">'cc11'!#REF!</definedName>
    <definedName name="Ej" localSheetId="13">'cc12'!#REF!</definedName>
    <definedName name="Ej" localSheetId="14">'cc13'!#REF!</definedName>
    <definedName name="Ej" localSheetId="3">'cc2'!#REF!</definedName>
    <definedName name="Ej" localSheetId="4">'cc3'!#REF!</definedName>
    <definedName name="Ej" localSheetId="5">'cc4'!#REF!</definedName>
    <definedName name="Ej" localSheetId="6">'cc5'!#REF!</definedName>
    <definedName name="Ej" localSheetId="7">'cc6'!#REF!</definedName>
    <definedName name="Ej" localSheetId="8">'cc7'!#REF!</definedName>
    <definedName name="Ej" localSheetId="9">'cc8'!#REF!</definedName>
    <definedName name="Ej" localSheetId="10">'cc9'!#REF!</definedName>
    <definedName name="Ej" localSheetId="1">ICC!#REF!</definedName>
    <definedName name="Ej" localSheetId="43">'pa1'!#REF!</definedName>
    <definedName name="Ej" localSheetId="44">'pa2'!#REF!</definedName>
    <definedName name="Ej" localSheetId="31">'rc1'!#REF!</definedName>
    <definedName name="Ej" localSheetId="32">'rc3'!#REF!</definedName>
    <definedName name="Ej" localSheetId="33">'rc6'!#REF!</definedName>
    <definedName name="Ej" localSheetId="34">'rc7'!#REF!</definedName>
    <definedName name="Ej" localSheetId="35">#REF!</definedName>
    <definedName name="Ej">#REF!</definedName>
  </definedNames>
  <calcPr calcId="191029"/>
</workbook>
</file>

<file path=xl/calcChain.xml><?xml version="1.0" encoding="utf-8"?>
<calcChain xmlns="http://schemas.openxmlformats.org/spreadsheetml/2006/main">
  <c r="M45" i="643" l="1"/>
  <c r="K45" i="643"/>
  <c r="I45" i="643"/>
  <c r="G45" i="643"/>
  <c r="E45" i="643"/>
  <c r="C45" i="643"/>
  <c r="M32" i="643"/>
  <c r="K32" i="643"/>
  <c r="I32" i="643"/>
  <c r="G32" i="643"/>
  <c r="E32" i="643"/>
  <c r="C32" i="643"/>
  <c r="C20" i="643"/>
  <c r="E20" i="643"/>
  <c r="G20" i="643"/>
  <c r="I20" i="643"/>
  <c r="K20" i="643"/>
  <c r="M20" i="643"/>
  <c r="M44" i="643"/>
  <c r="K44" i="643"/>
  <c r="I44" i="643"/>
  <c r="G44" i="643"/>
  <c r="E44" i="643"/>
  <c r="C44" i="643"/>
  <c r="M43" i="643"/>
  <c r="K43" i="643"/>
  <c r="I43" i="643"/>
  <c r="G43" i="643"/>
  <c r="E43" i="643"/>
  <c r="C43" i="643"/>
  <c r="M42" i="643"/>
  <c r="K42" i="643"/>
  <c r="I42" i="643"/>
  <c r="G42" i="643"/>
  <c r="E42" i="643"/>
  <c r="C42" i="643"/>
  <c r="M41" i="643"/>
  <c r="K41" i="643"/>
  <c r="I41" i="643"/>
  <c r="G41" i="643"/>
  <c r="E41" i="643"/>
  <c r="C41" i="643"/>
  <c r="M31" i="643"/>
  <c r="K31" i="643"/>
  <c r="I31" i="643"/>
  <c r="G31" i="643"/>
  <c r="E31" i="643"/>
  <c r="C31" i="643"/>
  <c r="M30" i="643"/>
  <c r="K30" i="643"/>
  <c r="I30" i="643"/>
  <c r="G30" i="643"/>
  <c r="E30" i="643"/>
  <c r="C30" i="643"/>
  <c r="M29" i="643"/>
  <c r="K29" i="643"/>
  <c r="I29" i="643"/>
  <c r="G29" i="643"/>
  <c r="E29" i="643"/>
  <c r="C29" i="643"/>
  <c r="M28" i="643"/>
  <c r="K28" i="643"/>
  <c r="I28" i="643"/>
  <c r="G28" i="643"/>
  <c r="E28" i="643"/>
  <c r="C28" i="643"/>
  <c r="M19" i="643"/>
  <c r="K19" i="643"/>
  <c r="I19" i="643"/>
  <c r="G19" i="643"/>
  <c r="E19" i="643"/>
  <c r="C19" i="643"/>
  <c r="M18" i="643"/>
  <c r="K18" i="643"/>
  <c r="I18" i="643"/>
  <c r="G18" i="643"/>
  <c r="E18" i="643"/>
  <c r="C18" i="643"/>
  <c r="M17" i="643"/>
  <c r="K17" i="643"/>
  <c r="I17" i="643"/>
  <c r="G17" i="643"/>
  <c r="E17" i="643"/>
  <c r="C17" i="643"/>
  <c r="M16" i="643"/>
  <c r="K16" i="643"/>
  <c r="I16" i="643"/>
  <c r="G16" i="643"/>
  <c r="E16" i="643"/>
  <c r="C16" i="643"/>
</calcChain>
</file>

<file path=xl/sharedStrings.xml><?xml version="1.0" encoding="utf-8"?>
<sst xmlns="http://schemas.openxmlformats.org/spreadsheetml/2006/main" count="6571" uniqueCount="291">
  <si>
    <t xml:space="preserve"> </t>
  </si>
  <si>
    <t>PULSO SOCIAL</t>
  </si>
  <si>
    <t>cc1. ¿Cómo considera usted la situación económica de su hogar comparada con la de hace 12 meses?</t>
  </si>
  <si>
    <t>Total 23 ciudades y sus áreas metropolitanas</t>
  </si>
  <si>
    <t>Hombres</t>
  </si>
  <si>
    <t>Mujeres</t>
  </si>
  <si>
    <t>Mucho mejor</t>
  </si>
  <si>
    <t>Mejor</t>
  </si>
  <si>
    <t>Igual</t>
  </si>
  <si>
    <t>Peor</t>
  </si>
  <si>
    <t>Mucho peor</t>
  </si>
  <si>
    <t>Total</t>
  </si>
  <si>
    <t>%</t>
  </si>
  <si>
    <t>Sexo</t>
  </si>
  <si>
    <t>Edad</t>
  </si>
  <si>
    <t>10 a 24 años</t>
  </si>
  <si>
    <t>25 a 54 años</t>
  </si>
  <si>
    <t>55 años o más</t>
  </si>
  <si>
    <t>Nivel educativo</t>
  </si>
  <si>
    <t>Ninguna</t>
  </si>
  <si>
    <t>Primaria y secundaria</t>
  </si>
  <si>
    <t>Media</t>
  </si>
  <si>
    <t>Técnica</t>
  </si>
  <si>
    <t>Profesional y posgrado</t>
  </si>
  <si>
    <t>Tamaño del hogar</t>
  </si>
  <si>
    <t>Unipersonal</t>
  </si>
  <si>
    <t>Dos personas</t>
  </si>
  <si>
    <t>Tres personas</t>
  </si>
  <si>
    <t>4 o más</t>
  </si>
  <si>
    <t>Total personas</t>
  </si>
  <si>
    <t>Fuente: DANE - EPS</t>
  </si>
  <si>
    <t>cc2. ¿Cómo cree usted que será la situación económica de su hogar dentro de 12 meses comparada con la actual?</t>
  </si>
  <si>
    <t>cc3. ¿Cómo considera hoy la situación económica del país comparada con la de hace 12 meses?</t>
  </si>
  <si>
    <t>cc4. ¿Cómo considera que será la situación económica del país dentro de 12 meses comparada con la situación actual?</t>
  </si>
  <si>
    <t>cc9. ¿Cómo considera que serán sus condiciones económicas para ahorrar dentro de 12 meses comparadas con las actuales?</t>
  </si>
  <si>
    <t>Aumentará mucho</t>
  </si>
  <si>
    <t>Aumentará poco</t>
  </si>
  <si>
    <t>Permanecerán igual</t>
  </si>
  <si>
    <t>Disminuirá poco</t>
  </si>
  <si>
    <t>Disminuirá mucho</t>
  </si>
  <si>
    <t>Permanecerá igual</t>
  </si>
  <si>
    <t>Igual posibilidad</t>
  </si>
  <si>
    <t>No</t>
  </si>
  <si>
    <t>Sí</t>
  </si>
  <si>
    <t>cc5. Comparando la situación económica actual con la de hace un año, ¿tiene en este momento mayores posibilidades de comprar ropa, zapatos, alimentos, etc.?</t>
  </si>
  <si>
    <t>cc6. Comparando la situación económica actual con la de hace un año, ¿cómo considera las posibilidades de que usted o alguno de los integrantes de su hogar realicen compras tales como muebles, televisor, lavadora, otros aparatos electrodomésticos, etc.?</t>
  </si>
  <si>
    <t>Mayores</t>
  </si>
  <si>
    <t>Iguales</t>
  </si>
  <si>
    <t xml:space="preserve">Menores </t>
  </si>
  <si>
    <t>No tiene ingresos</t>
  </si>
  <si>
    <t>cc8. ¿Actualmente tiene posibilidades de ahorrar alguna parte de sus ingresos?</t>
  </si>
  <si>
    <t>Probablemente</t>
  </si>
  <si>
    <t>cc12. ¿Algún miembro de su hogar o usted está planeando comprar un automóvil nuevo o usado en los próximos 2 años?</t>
  </si>
  <si>
    <t>cc13. ¿Algún miembro de su hogar o usted está planeando comprar, construir o remodelar una vivienda en los próximos 2 años?</t>
  </si>
  <si>
    <t>cc7. ¿Considera que durante los próximos 12 meses usted o alguno de los miembros de su hogar tendrán dinero disponible para salir de vacaciones?</t>
  </si>
  <si>
    <t>cc10. Comparando con los 12 meses anteriores, ¿cómo cree usted que se comportarán los precios en el país en los siguientes 12 meses?</t>
  </si>
  <si>
    <t>Disminuirán mucho</t>
  </si>
  <si>
    <t>Disminuirán poco</t>
  </si>
  <si>
    <t>Aumentarán poco</t>
  </si>
  <si>
    <t>Aumentarán igual</t>
  </si>
  <si>
    <t>Aumentarán mucho</t>
  </si>
  <si>
    <t>Muy bueno</t>
  </si>
  <si>
    <t>Bueno</t>
  </si>
  <si>
    <t>Regular</t>
  </si>
  <si>
    <t>Malo</t>
  </si>
  <si>
    <t>Muy malo</t>
  </si>
  <si>
    <t>bs1. En general su estado de salud hoy en día es…</t>
  </si>
  <si>
    <t>bs2. Y comparado con su estado de salud hace 12 meses, su estado de salud hoy en día es…</t>
  </si>
  <si>
    <t>bs4. ¿Qué tan preocupado(a) se encuentra de contagiarse de coronavirus?</t>
  </si>
  <si>
    <t>Nada preocupado</t>
  </si>
  <si>
    <t>Algo preocupado</t>
  </si>
  <si>
    <t>Indiferente</t>
  </si>
  <si>
    <t>Un poco preocupado</t>
  </si>
  <si>
    <t>Muy preocupado</t>
  </si>
  <si>
    <t>bs5. En caso que se encontrara disponible, ¿estaría usted interesado(a) en aplicarse la vacuna en contra del coronavirus?</t>
  </si>
  <si>
    <t>Nada</t>
  </si>
  <si>
    <t>Completamente</t>
  </si>
  <si>
    <t>bs8_a. En una escala de 1 a 5, en donde 1 significa nada y 5 completamente, ¿cuánto confía usted en los siguientes grupos de personas? Vecinos(as)</t>
  </si>
  <si>
    <t>bs8_b. En una escala de 1 a 5, en donde 1 significa nada y 5 completamente, ¿cuánto confía usted en los siguientes grupos de personas? Desconocidos</t>
  </si>
  <si>
    <t>bs8_c. En una escala de 1 a 5, en donde 1 significa nada y 5 completamente, ¿cuánto confía usted en los siguientes grupos de personas? Personas de otra nacionalidad</t>
  </si>
  <si>
    <t>bs8_d. En una escala de 1 a 5, en donde 1 significa nada y 5 completamente, ¿cuánto confía usted en los siguientes grupos de personas? Científicos en este país</t>
  </si>
  <si>
    <t>bs8_e. En una escala de 1 a 5, en donde 1 significa nada y 5 completamente, ¿cuánto confía usted en los siguientes grupos de personas? Periodistas en este país</t>
  </si>
  <si>
    <t>Muy seguro/a</t>
  </si>
  <si>
    <t>Seguro/a</t>
  </si>
  <si>
    <t>Inseguro/a</t>
  </si>
  <si>
    <t>Muy inseguro/a</t>
  </si>
  <si>
    <t>Nunca sale solo/a de noche</t>
  </si>
  <si>
    <t>bs11. ¿Usted qué tan seguro/a se siente caminando solo/a en su barrio de día?</t>
  </si>
  <si>
    <t>bs10. ¿Usted qué tan seguro/a se siente caminando solo/a en su barrio de noche?</t>
  </si>
  <si>
    <t>Nunca sale solo/a de día</t>
  </si>
  <si>
    <t>bs12. En relación con el resto de los habitantes del país, ¿usted se ubicaría en el grupo de las personas…?</t>
  </si>
  <si>
    <t>Muy favorecidas</t>
  </si>
  <si>
    <t>Algo favorecidas</t>
  </si>
  <si>
    <t>Poco favorecidas</t>
  </si>
  <si>
    <t>Nada favorecidas</t>
  </si>
  <si>
    <t>No realiza tareas laborales / no tiene empleo</t>
  </si>
  <si>
    <t>rc1. Durante los últimos 7 días, y en comparación con la rutina diaria antes del inicio de la cuarentena/aislamiento preventivo, ¿Siente que usted está más sobrecargado/a con las tareas laborales?</t>
  </si>
  <si>
    <t>rc3. Durante los últimos 7 días, y en comparación con la rutina diaria antes del inicio de la cuarentena/aislamiento preventivo, ¿Siente que usted está más sobrecargado/a con las tareas del hogar?</t>
  </si>
  <si>
    <t>No realiza tareas del hogar (oficios domésticos y de cuidado)</t>
  </si>
  <si>
    <t>rc7. Usted diría que durante los últimos 7 días, y como consecuencia de la cuarentena/aislamiento preventivo…</t>
  </si>
  <si>
    <t>Hay más momentos de conflictos y discusiones entre los miembros del hogar</t>
  </si>
  <si>
    <t>Hay menos momentos de conflictos y discusiones entre los miembros del hogar</t>
  </si>
  <si>
    <t>Es igual que antes</t>
  </si>
  <si>
    <t>bs6. Durante los últimos 7 días usted ha sentido…</t>
  </si>
  <si>
    <t>Preocupación o nerviosismo</t>
  </si>
  <si>
    <t>Cansancio</t>
  </si>
  <si>
    <t>Irritabilidad</t>
  </si>
  <si>
    <t>Soledad</t>
  </si>
  <si>
    <t>Tristeza</t>
  </si>
  <si>
    <t>Dolores de cabeza o estomacales</t>
  </si>
  <si>
    <t>Dificultades para dormir</t>
  </si>
  <si>
    <t>Los latidos de su corazón a pesar de no haber realizado ningún esfuerzo fisico</t>
  </si>
  <si>
    <t>Le fue imposible sentir sentimientos positivos</t>
  </si>
  <si>
    <t>Ninguna de las anteriores</t>
  </si>
  <si>
    <t>bs7. Durante los últimos 7 días, ¿ha realizado alguna de las siguientes actividades para sentirse mejor?</t>
  </si>
  <si>
    <t>Hablar con la familia o amigos</t>
  </si>
  <si>
    <t xml:space="preserve">Consumir bebidas alcohólicas o cigarrillos
</t>
  </si>
  <si>
    <t xml:space="preserve">Realizar actividades físicas
</t>
  </si>
  <si>
    <t xml:space="preserve">Practicar alguna actividad artística
</t>
  </si>
  <si>
    <t xml:space="preserve">Buscar ayuda de un profesional (psicólogo(a), terapeuta)
</t>
  </si>
  <si>
    <t>Enfocarse en una actividad que tenga que hacer</t>
  </si>
  <si>
    <t>bna1. ¿Los niños/as de este hogar han continuado las actividades educativas o de aprendizaje desde que cerraron las escuelas/colegios?</t>
  </si>
  <si>
    <t>No asistían o realizaban actividades educativas o de aprendizaje</t>
  </si>
  <si>
    <t>Total hogares</t>
  </si>
  <si>
    <t>4 0 más</t>
  </si>
  <si>
    <t>bna2. ¿En qué tipo de actividades educativas o de aprendizaje han participado los niños/as de este hogar desde que cerraron la escuelas/colegios?</t>
  </si>
  <si>
    <t>Hacer tareas asignadas por el profesor</t>
  </si>
  <si>
    <t>Uso de aplicaciones móviles de aprendizaje</t>
  </si>
  <si>
    <t>Ver programas educativos de televisión</t>
  </si>
  <si>
    <t>Escuchar programas educativos en la radio</t>
  </si>
  <si>
    <t>Sesión/encuentro con un profesor o tutor</t>
  </si>
  <si>
    <t>La Institución Educativa está cerrada por el COVID-19 y no hay clases virtuales</t>
  </si>
  <si>
    <t>La Institución Educativa si ofrece clases a distancia, pero el hogar no cuenta con radio o televisor</t>
  </si>
  <si>
    <t>La Institución Educativa si ofrece clases virtuales pero el hogar no cuenta con dispositivos como computador, tablet o celular</t>
  </si>
  <si>
    <t>La Institución Educativa si ofrece clases virtuales pero el hogar no cuenta con internet</t>
  </si>
  <si>
    <t>No puede pagar la pensión por la reducción de ingresos económicos debido a la emergencia COVID-19</t>
  </si>
  <si>
    <t>El niño, niña o adolescente necesita trabajar para apoyar la economía del hogar</t>
  </si>
  <si>
    <t>bna3. ¿Cuál es la razón por la que los/as niños/as no participaron en actividades educativas o de aprendizaje?</t>
  </si>
  <si>
    <t>bna4. Antes del inicio de la cuarentena/aislamiento preventivo, ¿en promedio cuántas comidas se consumían en su hogar al día?</t>
  </si>
  <si>
    <t>Menos de 1</t>
  </si>
  <si>
    <t>1 Comida</t>
  </si>
  <si>
    <t>2 Comidas</t>
  </si>
  <si>
    <t>3 Comidas</t>
  </si>
  <si>
    <t>bna5. Durante los últimos 7 días, ¿en promedio cuántas comidas se consumían en su hogar al día?</t>
  </si>
  <si>
    <t>Bna6. Desde que se implementó la cuarentena, ¿algún miembro del hogar tuvo que dejar de asistir a...?</t>
  </si>
  <si>
    <t>Consultas médicas (especialistas, controles de desarrollo integral infantil)</t>
  </si>
  <si>
    <t>Terapias médicas</t>
  </si>
  <si>
    <t>Cirugías programadas</t>
  </si>
  <si>
    <t>Estudios médicos y análisis clínico</t>
  </si>
  <si>
    <t>Tratamientos médicos</t>
  </si>
  <si>
    <t>Vacunación</t>
  </si>
  <si>
    <t>Citas odontológicas</t>
  </si>
  <si>
    <t>Reclamar medicamentos</t>
  </si>
  <si>
    <t>rc6. Durante los últimos 7 días y como consecuencia de la cuarentena, su hogar dejó de acceder o disminuyó el acceso a algunos de los siguientes servicios?</t>
  </si>
  <si>
    <t>Empleada/o doméstico/a</t>
  </si>
  <si>
    <t xml:space="preserve">Apoyo de amigos o familiares en las actividades no remuneradas de cuidado o asistencia a niños, niñas, adultos mayores o personas con discapacidad
</t>
  </si>
  <si>
    <t>Persona cuidadora remunerada que asistía a este hogar para atender a una persona que requiere cuidados (niñera, enfermera, tutor/a, profesora/a a domiclio u otra)</t>
  </si>
  <si>
    <t>Guarderías, hogares infantiles, madres comunitarias, academias extra escolares para niñas y niños u otras instituciones sin alojamiento.</t>
  </si>
  <si>
    <t xml:space="preserve">Hogar de adultos mayores o personas con discapacidad u otras instituciones sin alojamiento.
</t>
  </si>
  <si>
    <r>
      <t xml:space="preserve">cc1. ¿Cómo considera usted la situación económica de su hogar comparada con la de hace 12 meses?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
Julio de 2020</t>
    </r>
  </si>
  <si>
    <r>
      <t xml:space="preserve">cc2. ¿Cómo cree usted que será la situación económica de su hogar dentro de 12 meses comparada con la actual?
</t>
    </r>
    <r>
      <rPr>
        <sz val="10"/>
        <rFont val="Arial"/>
        <family val="2"/>
      </rPr>
      <t xml:space="preserve">Totales y porcentajes por sexo, edad, nivel educativo y tamaño del hogar de los jefes de hogar y sus cónyuges 
Total 23 ciudades y sus áreas metropolitanas </t>
    </r>
  </si>
  <si>
    <r>
      <t xml:space="preserve">cc3. ¿Cómo considera hoy la situación económica del país comparada con la de hace 12 meses?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</si>
  <si>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cc4. ¿Cómo considera que será la situación económica del país dentro de 12 meses comparada con la situación actual?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</si>
  <si>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cc5. Comparando la situación económica actual con la de hace un año, ¿tiene en este momento mayores posibilidades de comprar ropa, zapatos, alimentos, etc.?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</si>
  <si>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cc6. Comparando la situación económica actual con la de hace un año, ¿cómo considera las posibilidades de que usted o alguno de los integrantes de su hogar realicen compras tales como muebles, televisor, lavadora, otros aparatos electrodomésticos, etc.?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</si>
  <si>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cc7. ¿Considera que durante los próximos 12 meses usted o alguno de los miembros de su hogar tendrán dinero disponible para salir de vacaciones?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</si>
  <si>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cc8. ¿Actualmente tiene posibilidades de ahorrar alguna parte de sus ingresos?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</si>
  <si>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cc9. ¿Cómo considera que serán sus condiciones económicas para ahorrar dentro de 12 meses comparadas con las actuales?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</si>
  <si>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cc10. Comparando con los 12 meses anteriores, ¿cómo cree usted que se comportarán los precios en el país en los siguientes 12 meses?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</si>
  <si>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t>cc11. Cree que el empleo en el país en los próximos 12 meses…</t>
  </si>
  <si>
    <r>
      <t xml:space="preserve">cc11. Cree que el empleo en el país en los próximos 12 meses…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</si>
  <si>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cc12. ¿Algún miembro de su hogar o usted está planeando comprar un automóvil nuevo o usado en los próximos 2 años?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</si>
  <si>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cc13. ¿Algún miembro de su hogar o usted está planeando comprar, construir o remodelar una vivienda en los próximos 2 años?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</si>
  <si>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bs1. En general su estado de salud hoy en día es…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</si>
  <si>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bs2. Y comparado con su estado de salud hace 12 meses, su estado de salud hoy en día es…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</si>
  <si>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bs4. ¿Qué tan preocupado(a) se encuentra de contagiarse de coronavirus?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</si>
  <si>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bs5. En caso que se encontrara disponible, ¿estaría usted interesado(a) en aplicarse la vacuna en contra del coronavirus?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</si>
  <si>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bs6. Durante los últimos 7 días usted ha sentido…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</si>
  <si>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bs7. Durante los últimos 7 días, ¿ha realizado alguna de las siguientes actividades para sentirse mejor?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</si>
  <si>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bs8_a. En una escala de 1 a 5, en donde 1 significa nada y 5 completamente, ¿cuánto confía usted en los siguientes grupos de personas? Vecinos(as)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</si>
  <si>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bs8_b. En una escala de 1 a 5, en donde 1 significa nada y 5 completamente, ¿cuánto confía usted en los siguientes grupos de personas? Desconocidos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</si>
  <si>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bs8_c. En una escala de 1 a 5, en donde 1 significa nada y 5 completamente, ¿cuánto confía usted en los siguientes grupos de personas? Personas de otra nacionalidad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</si>
  <si>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bs8_d. En una escala de 1 a 5, en donde 1 significa nada y 5 completamente, ¿cuánto confía usted en los siguientes grupos de personas? Científicos en este país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</si>
  <si>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bs8_e. En una escala de 1 a 5, en donde 1 significa nada y 5 completamente, ¿cuánto confía usted en los siguientes grupos de personas? Periodistas en este país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</si>
  <si>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bs10. ¿Usted qué tan seguro/a se siente caminando solo/a en su barrio de noche?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</si>
  <si>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bs11. ¿Usted qué tan seguro/a se siente caminando solo/a en su barrio de día?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</si>
  <si>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bs12. En relación con el resto de los habitantes del país, ¿usted se ubicaría en el grupo de las personas…?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</si>
  <si>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rc1. Durante los últimos 7 días, y en comparación con la rutina diaria antes del inicio de la cuarentena/aislamiento preventivo, ¿Siente que usted está más sobrecargado/a con las tareas laborales?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</si>
  <si>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rc3. Durante los últimos 7 días, y en comparación con la rutina diaria antes del inicio de la cuarentena/aislamiento preventivo, ¿Siente que usted está más sobrecargado/a con las tareas del hogar?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</si>
  <si>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rc6. Durante los últimos 7 días y como consecuencia de la cuarentena, su hogar dejó de acceder o disminuyó el acceso a algunos de los siguientes servicios?
</t>
    </r>
    <r>
      <rPr>
        <sz val="10"/>
        <rFont val="Arial"/>
        <family val="2"/>
      </rPr>
      <t>Totales y porcentajes por sexo, edad, nivel educativo y tamaño del hogar de los jefes de hogar
Total 23 ciudades y sus áreas metropolitanas</t>
    </r>
  </si>
  <si>
    <r>
      <t xml:space="preserve">rc7. Usted diría que durante los últimos 7 días, y como consecuencia de la cuarentena/aislamiento preventivo…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</si>
  <si>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bna1. ¿Los niños/as de este hogar han continuado las actividades educativas o de aprendizaje desde que cerraron las escuelas/colegios?
</t>
    </r>
    <r>
      <rPr>
        <sz val="10"/>
        <rFont val="Arial"/>
        <family val="2"/>
      </rPr>
      <t>Totales y porcentajes por sexo, edad, nivel educativo y tamaño del hogar de los jefes de hogar
Total 23 ciudades y sus áreas metropolitanas</t>
    </r>
  </si>
  <si>
    <r>
      <t xml:space="preserve">bna2. ¿En qué tipo de actividades educativas o de aprendizaje han participado los niños/as de este hogar desde que cerraron la escuelas/colegios?
</t>
    </r>
    <r>
      <rPr>
        <sz val="10"/>
        <rFont val="Arial"/>
        <family val="2"/>
      </rPr>
      <t>Totales y porcentajes por sexo, edad, nivel educativo y tamaño del hogar de los jefes de hogar
Total 23 ciudades y sus áreas metropolitanas</t>
    </r>
  </si>
  <si>
    <r>
      <t xml:space="preserve">Bna6. Desde que se implementó la cuarentena, ¿algún miembro del hogar tuvo que dejar de asistir a...?
</t>
    </r>
    <r>
      <rPr>
        <sz val="10"/>
        <rFont val="Arial"/>
        <family val="2"/>
      </rPr>
      <t>Totales y porcentajes por sexo, edad, nivel educativo y tamaño del hogar de los jefes de hogar
Total 23 ciudades y sus áreas metropolitanas</t>
    </r>
  </si>
  <si>
    <r>
      <t xml:space="preserve">bna3. ¿Cuál es la razón por la que los/as niños/as no participaron en actividades educativas o de aprendizaje?
</t>
    </r>
    <r>
      <rPr>
        <sz val="10"/>
        <rFont val="Arial"/>
        <family val="2"/>
      </rPr>
      <t>Totales y porcentajes por sexo, edad, nivel educativo y tamaño del hogar de los jefes de hogar
Total 23 ciudades y sus áreas metropolitanas</t>
    </r>
  </si>
  <si>
    <r>
      <t xml:space="preserve">bna4. Antes del inicio de la cuarentena/aislamiento preventivo, ¿en promedio cuántas comidas se consumían en su hogar al día?
</t>
    </r>
    <r>
      <rPr>
        <sz val="10"/>
        <rFont val="Arial"/>
        <family val="2"/>
      </rPr>
      <t>Totales y porcentajes por sexo, edad, nivel educativo y tamaño del hogar de los jefes de hogar
Total 23 ciudades y sus áreas metropolitanas</t>
    </r>
  </si>
  <si>
    <r>
      <t xml:space="preserve">bna5. Durante los últimos 7 días, ¿en promedio cuántas comidas se consumían en su hogar al día?
</t>
    </r>
    <r>
      <rPr>
        <sz val="10"/>
        <rFont val="Arial"/>
        <family val="2"/>
      </rPr>
      <t>Totales y porcentajes por sexo, edad, nivel educativo y tamaño del hogar de los jefes de hogar
Total 23 ciudades y sus áreas metropolitanas</t>
    </r>
  </si>
  <si>
    <t>Hombre</t>
  </si>
  <si>
    <t>Mujer</t>
  </si>
  <si>
    <t>Durante los últimos 7 días, ¿Se sintió postivamente acompañado/a o apoyado/a por...?</t>
  </si>
  <si>
    <t>Pareja</t>
  </si>
  <si>
    <t>Hija/o</t>
  </si>
  <si>
    <t>Algún otro miembro del hogar</t>
  </si>
  <si>
    <t>Nadie</t>
  </si>
  <si>
    <t>Educación</t>
  </si>
  <si>
    <t>Tecnica</t>
  </si>
  <si>
    <t xml:space="preserve">Educación </t>
  </si>
  <si>
    <t>Durante los últimos 7 días, ¿Se sintió presionado/a o maltratado/a verbalmente por...?</t>
  </si>
  <si>
    <r>
      <t xml:space="preserve">rc8. Durante los últimos 7 días, ¿Se sintió presionado/a o maltratado/a verbalmente por...?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</si>
  <si>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rc10. Durante los últimos 7 días, ¿Se sintió postivamente acompañado/a o apoyado/a por...?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</si>
  <si>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t>bs8_f. En una escala de 1 a 5, en donde 1 significa nada y 5 completamente, ¿cuánto confía usted en los siguientes grupos de personas? Medicos/as y enfermeros/as en este país</t>
  </si>
  <si>
    <t>Popayán</t>
  </si>
  <si>
    <t>Quibdó</t>
  </si>
  <si>
    <t>Armenia</t>
  </si>
  <si>
    <t>Bogota</t>
  </si>
  <si>
    <t>Cartagena</t>
  </si>
  <si>
    <t>Florencia</t>
  </si>
  <si>
    <t>Neiva</t>
  </si>
  <si>
    <t>Pasto</t>
  </si>
  <si>
    <t>Riohacha</t>
  </si>
  <si>
    <t>Sincelejo</t>
  </si>
  <si>
    <t>Tunja</t>
  </si>
  <si>
    <t>Valledupar</t>
  </si>
  <si>
    <t>Villavicencio</t>
  </si>
  <si>
    <t>Bucaramanga AM</t>
  </si>
  <si>
    <t>Barranquilla AM</t>
  </si>
  <si>
    <t>Manizales AM</t>
  </si>
  <si>
    <t>Santa Marta</t>
  </si>
  <si>
    <t>Montería</t>
  </si>
  <si>
    <t>Ibagué</t>
  </si>
  <si>
    <t>BarranquillaAM</t>
  </si>
  <si>
    <t>23 ciudades y sus áreas metropolitanas</t>
  </si>
  <si>
    <t>Ciudad</t>
  </si>
  <si>
    <t>Pobrza monetaria</t>
  </si>
  <si>
    <t>No pobre</t>
  </si>
  <si>
    <t xml:space="preserve">Pobre </t>
  </si>
  <si>
    <t>Fuente: DANE - PE</t>
  </si>
  <si>
    <t>Agosto</t>
  </si>
  <si>
    <t>Julio</t>
  </si>
  <si>
    <t>Variación mensual</t>
  </si>
  <si>
    <t>Indicador</t>
  </si>
  <si>
    <t>P5. Comparando la situación económica actual con la de hace un año, ¿cómo considera las posibilidades de que usted o alguno de los integrantes de su hogar realicen compras tales como muebles, televisor, lavadora, otros aparatos electrodomésticos, etc.?</t>
  </si>
  <si>
    <t>P4. ¿Cómo cree que será la situación económica del país dentro de 12 meses comparada con la situación actual?</t>
  </si>
  <si>
    <t>P3. ¿Cómo considera hoy la situación económica del país comparada con la de hace 12 meses?</t>
  </si>
  <si>
    <t>P2. ¿Cómo cree usted que será la situación económica de su hogar dentro de 12 meses comparada con la actual?</t>
  </si>
  <si>
    <t>P1. ¿Cómo considera usted la situación económica de su hogar comparada con la de hace 12 meses?</t>
  </si>
  <si>
    <t>Indicador de confianza del consumidor</t>
  </si>
  <si>
    <t>Periodo</t>
  </si>
  <si>
    <t>Total 23 ciudades y áreas metropolitanas</t>
  </si>
  <si>
    <t>Según sexo</t>
  </si>
  <si>
    <t>Indicador de Confianza del Consumidor - ICC</t>
  </si>
  <si>
    <t xml:space="preserve">PULSO SOCIAL </t>
  </si>
  <si>
    <t>Pobre</t>
  </si>
  <si>
    <t>Total 23 ciudades</t>
  </si>
  <si>
    <t>Cali AM</t>
  </si>
  <si>
    <t>Pereira AM</t>
  </si>
  <si>
    <t>Cúcuta AM</t>
  </si>
  <si>
    <t>Bogotá D.C.</t>
  </si>
  <si>
    <t>Medellín AM</t>
  </si>
  <si>
    <t xml:space="preserve">  </t>
  </si>
  <si>
    <t>Totales y porcentajes por sexo, edad, nivel educativo, tamaño del hogar de los jefes de hogar y sus cónyuges y si el hogar se consideró en pobreza monetaria en 2019</t>
  </si>
  <si>
    <t>Pobreza monetaria</t>
  </si>
  <si>
    <t>Totales y porcentajes por sexo, edad, nivel educativo y tamaño del hogar de los jefes de hogar y sus cónyuges  y si el hogar se consideró en pobreza monetaria en 2019</t>
  </si>
  <si>
    <t>Hogar de adultos mayores o personas con discapacidad u otras instituciones sin alojamiento.</t>
  </si>
  <si>
    <t>Apoyo de amigos o familiares en las actividades no remuneradas de cuidado o asistencia a niños, niñas, adultos mayores o personas con discapacidad</t>
  </si>
  <si>
    <t>Totales y porcentajes por sexo, edad, nivel educativo y tamaño del hogar de los jefes de hogar  y si el hogar se consideró en pobreza monetaria en 2019</t>
  </si>
  <si>
    <t>Septiembre</t>
  </si>
  <si>
    <t>pa1. Antes del inicio de la cuarentena/aislamiento preventivo y durante los 12 meses anteriores ¿recibía ayudas de programas de instituciones públicas o privadas?</t>
  </si>
  <si>
    <t>pa2. ¿Cuáles?</t>
  </si>
  <si>
    <t>Transferencias monetarias (subsidios de dinero)</t>
  </si>
  <si>
    <t>Subsidio para el arrendamiento</t>
  </si>
  <si>
    <t>Ayudas en especie (mercados y/o alimentación)</t>
  </si>
  <si>
    <t>Apoyo por el plan de alimentación escolar</t>
  </si>
  <si>
    <t>BogotáD.C</t>
  </si>
  <si>
    <t>Ayudas en especie (mercados
y/o alimentación)</t>
  </si>
  <si>
    <t>Pa3. Desde el inicio de la cuarentena, ¿ha recibido ayudas de programas de asistencia social de instituciones públicas o privadas?</t>
  </si>
  <si>
    <t>Pa4. Desde el inicio de la cuarentena, ¿ha recibido ayudas de programas de asistencia social de instituciones públicas o privadas?  ¿Cuáles?</t>
  </si>
  <si>
    <t>bs5b. ¿Cuál es la razón principal por la que no está interesado/a en aplicarse la vacuna en contra del coronavirus?</t>
  </si>
  <si>
    <t>No cree que la vacuna pueda ser lo suficientemente efectiva</t>
  </si>
  <si>
    <t>Cree que la vacuna puede ser insegura debido a los potenciales efectos adversos</t>
  </si>
  <si>
    <t>No cree que el coronavirus sea peligroso para su salud</t>
  </si>
  <si>
    <t>Está en contra de las vacunas en general</t>
  </si>
  <si>
    <t>Cree que la vacuna se va a utilizar para manipularlo</t>
  </si>
  <si>
    <t>Ya estuvo contagiado del coronavirus y se recuperó</t>
  </si>
  <si>
    <t>Otra</t>
  </si>
  <si>
    <t>Diciembre de 2020</t>
  </si>
  <si>
    <t>Nota: Datos acumulados para el trimestre octubre, noviembre y diciembre</t>
  </si>
  <si>
    <t>Octubre</t>
  </si>
  <si>
    <t>Noviembre</t>
  </si>
  <si>
    <t>Diciembre</t>
  </si>
  <si>
    <t>Julio -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</si>
</sst>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 * #,##0.00_ ;_ * \-#,##0.00_ ;_ * &quot;-&quot;??_ ;_ @_ "/>
    <numFmt numFmtId="165" formatCode="0.0"/>
    <numFmt numFmtId="166" formatCode="_-* #,##0.00\ [$€]_-;\-* #,##0.00\ [$€]_-;_-* &quot;-&quot;??\ [$€]_-;_-@_-"/>
    <numFmt numFmtId="167" formatCode="_ * #,##0.0_ ;_ * \-#,##0.0_ ;_ * &quot;-&quot;??_ ;_ @_ "/>
    <numFmt numFmtId="168" formatCode="0.0%"/>
    <numFmt numFmtId="169" formatCode="_-* #,##0_-;\-* #,##0_-;_-* &quot;-&quot;??_-;_-@_-"/>
  </numFmts>
  <fonts count="30" x14ac:knownFonts="1">
    <font>
      <sz val="10"/>
      <name val="Arial"/>
      <charset val="204"/>
    </font>
    <font>
      <sz val="10"/>
      <name val="Arial"/>
      <family val="2"/>
    </font>
    <font>
      <u/>
      <sz val="10"/>
      <color indexed="12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  <charset val="204"/>
    </font>
    <font>
      <sz val="10"/>
      <name val="MS Sans Serif"/>
      <family val="2"/>
    </font>
    <font>
      <sz val="10"/>
      <name val="Arial"/>
      <family val="2"/>
    </font>
    <font>
      <sz val="9"/>
      <name val="Segoe UI"/>
      <family val="2"/>
      <charset val="1"/>
    </font>
    <font>
      <b/>
      <sz val="9"/>
      <name val="Segoe UI"/>
      <family val="2"/>
      <charset val="1"/>
    </font>
    <font>
      <sz val="11"/>
      <name val="Calibri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name val="Segoe U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C00000"/>
      <name val="Segoe UI"/>
      <family val="2"/>
      <charset val="1"/>
    </font>
    <font>
      <sz val="9"/>
      <color theme="0"/>
      <name val="Segoe UI"/>
      <family val="2"/>
      <charset val="1"/>
    </font>
    <font>
      <sz val="10"/>
      <color theme="0"/>
      <name val="Arial"/>
      <family val="2"/>
      <charset val="204"/>
    </font>
    <font>
      <b/>
      <sz val="9"/>
      <color theme="1"/>
      <name val="Segoe UI"/>
      <family val="2"/>
      <charset val="1"/>
    </font>
    <font>
      <b/>
      <sz val="9"/>
      <color rgb="FF000000"/>
      <name val="Segoe UI"/>
      <family val="2"/>
      <charset val="1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14"/>
      <color theme="0"/>
      <name val="Segoe UI"/>
      <family val="2"/>
      <charset val="1"/>
    </font>
    <font>
      <b/>
      <sz val="11"/>
      <color theme="0"/>
      <name val="Segoe UI"/>
      <family val="2"/>
      <charset val="1"/>
    </font>
    <font>
      <b/>
      <sz val="10"/>
      <color theme="0"/>
      <name val="Segoe UI"/>
      <family val="2"/>
      <charset val="1"/>
    </font>
    <font>
      <b/>
      <sz val="9"/>
      <color rgb="FF000000"/>
      <name val="Segoe UI"/>
      <family val="2"/>
    </font>
    <font>
      <b/>
      <sz val="9"/>
      <color theme="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0" tint="-4.956205938901944E-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775688955351421E-2"/>
        <bgColor indexed="64"/>
      </patternFill>
    </fill>
    <fill>
      <patternFill patternType="solid">
        <fgColor theme="0" tint="-4.9439985351115455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7">
    <xf numFmtId="0" fontId="0" fillId="0" borderId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2" borderId="0" applyNumberFormat="0" applyBorder="0" applyAlignment="0" applyProtection="0"/>
    <xf numFmtId="0" fontId="3" fillId="0" borderId="0"/>
    <xf numFmtId="0" fontId="17" fillId="0" borderId="0"/>
    <xf numFmtId="0" fontId="1" fillId="0" borderId="0"/>
    <xf numFmtId="0" fontId="8" fillId="0" borderId="0"/>
    <xf numFmtId="0" fontId="16" fillId="0" borderId="0"/>
    <xf numFmtId="0" fontId="12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6" fillId="0" borderId="1" applyNumberFormat="0" applyFill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588">
    <xf numFmtId="0" fontId="0" fillId="0" borderId="0" xfId="0"/>
    <xf numFmtId="0" fontId="4" fillId="0" borderId="0" xfId="0" applyFont="1" applyAlignment="1">
      <alignment horizontal="center"/>
    </xf>
    <xf numFmtId="0" fontId="18" fillId="0" borderId="2" xfId="0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0" fontId="10" fillId="0" borderId="0" xfId="0" applyFont="1" applyFill="1"/>
    <xf numFmtId="0" fontId="10" fillId="0" borderId="0" xfId="0" applyFont="1" applyFill="1" applyAlignment="1"/>
    <xf numFmtId="0" fontId="19" fillId="0" borderId="0" xfId="0" applyFont="1" applyFill="1"/>
    <xf numFmtId="0" fontId="20" fillId="0" borderId="0" xfId="0" applyFont="1"/>
    <xf numFmtId="165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/>
    <xf numFmtId="0" fontId="21" fillId="3" borderId="4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3" fontId="10" fillId="0" borderId="7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0" fontId="10" fillId="0" borderId="0" xfId="0" applyFont="1" applyFill="1" applyAlignment="1">
      <alignment vertical="top" wrapText="1"/>
    </xf>
    <xf numFmtId="4" fontId="10" fillId="0" borderId="0" xfId="0" applyNumberFormat="1" applyFont="1" applyFill="1"/>
    <xf numFmtId="3" fontId="10" fillId="0" borderId="0" xfId="0" applyNumberFormat="1" applyFont="1" applyFill="1"/>
    <xf numFmtId="3" fontId="10" fillId="0" borderId="10" xfId="0" applyNumberFormat="1" applyFont="1" applyFill="1" applyBorder="1" applyAlignment="1">
      <alignment horizontal="center"/>
    </xf>
    <xf numFmtId="11" fontId="10" fillId="0" borderId="0" xfId="0" applyNumberFormat="1" applyFont="1" applyFill="1"/>
    <xf numFmtId="0" fontId="10" fillId="0" borderId="0" xfId="0" applyFont="1" applyFill="1" applyAlignment="1">
      <alignment wrapText="1"/>
    </xf>
    <xf numFmtId="4" fontId="10" fillId="0" borderId="0" xfId="0" applyNumberFormat="1" applyFont="1" applyFill="1" applyAlignment="1"/>
    <xf numFmtId="3" fontId="10" fillId="0" borderId="0" xfId="0" applyNumberFormat="1" applyFont="1" applyFill="1" applyAlignment="1"/>
    <xf numFmtId="0" fontId="12" fillId="0" borderId="0" xfId="15"/>
    <xf numFmtId="43" fontId="0" fillId="0" borderId="0" xfId="7" applyFont="1"/>
    <xf numFmtId="43" fontId="12" fillId="0" borderId="0" xfId="7" applyFont="1" applyBorder="1" applyAlignment="1" applyProtection="1">
      <alignment horizontal="center"/>
    </xf>
    <xf numFmtId="43" fontId="0" fillId="0" borderId="0" xfId="7" applyFont="1" applyBorder="1" applyAlignment="1" applyProtection="1">
      <alignment horizontal="center"/>
    </xf>
    <xf numFmtId="0" fontId="19" fillId="0" borderId="0" xfId="10" applyFont="1"/>
    <xf numFmtId="0" fontId="11" fillId="4" borderId="0" xfId="10" applyFont="1" applyFill="1" applyAlignment="1">
      <alignment vertical="center"/>
    </xf>
    <xf numFmtId="0" fontId="10" fillId="0" borderId="0" xfId="10" applyFont="1"/>
    <xf numFmtId="0" fontId="11" fillId="4" borderId="0" xfId="10" applyFont="1" applyFill="1" applyAlignment="1">
      <alignment vertical="center" wrapText="1"/>
    </xf>
    <xf numFmtId="0" fontId="21" fillId="3" borderId="2" xfId="10" applyFont="1" applyFill="1" applyBorder="1" applyAlignment="1">
      <alignment horizontal="center" vertical="center"/>
    </xf>
    <xf numFmtId="0" fontId="21" fillId="3" borderId="5" xfId="10" applyFont="1" applyFill="1" applyBorder="1" applyAlignment="1">
      <alignment horizontal="center" vertical="center"/>
    </xf>
    <xf numFmtId="3" fontId="11" fillId="5" borderId="11" xfId="10" applyNumberFormat="1" applyFont="1" applyFill="1" applyBorder="1" applyAlignment="1">
      <alignment horizontal="center" vertical="center"/>
    </xf>
    <xf numFmtId="168" fontId="11" fillId="5" borderId="12" xfId="19" applyNumberFormat="1" applyFont="1" applyFill="1" applyBorder="1" applyAlignment="1" applyProtection="1">
      <alignment horizontal="center" vertical="center"/>
    </xf>
    <xf numFmtId="3" fontId="11" fillId="5" borderId="13" xfId="10" applyNumberFormat="1" applyFont="1" applyFill="1" applyBorder="1" applyAlignment="1">
      <alignment horizontal="center" vertical="center"/>
    </xf>
    <xf numFmtId="0" fontId="10" fillId="0" borderId="6" xfId="10" applyFont="1" applyBorder="1" applyAlignment="1">
      <alignment horizontal="center"/>
    </xf>
    <xf numFmtId="3" fontId="10" fillId="0" borderId="0" xfId="10" applyNumberFormat="1" applyFont="1" applyAlignment="1">
      <alignment horizontal="center"/>
    </xf>
    <xf numFmtId="168" fontId="10" fillId="0" borderId="10" xfId="19" applyNumberFormat="1" applyFont="1" applyFill="1" applyBorder="1" applyAlignment="1">
      <alignment horizontal="center"/>
    </xf>
    <xf numFmtId="3" fontId="10" fillId="0" borderId="6" xfId="10" applyNumberFormat="1" applyFont="1" applyBorder="1" applyAlignment="1">
      <alignment horizontal="center"/>
    </xf>
    <xf numFmtId="1" fontId="10" fillId="5" borderId="7" xfId="10" applyNumberFormat="1" applyFont="1" applyFill="1" applyBorder="1" applyAlignment="1">
      <alignment horizontal="center"/>
    </xf>
    <xf numFmtId="3" fontId="10" fillId="5" borderId="8" xfId="10" applyNumberFormat="1" applyFont="1" applyFill="1" applyBorder="1" applyAlignment="1">
      <alignment horizontal="center" vertical="center"/>
    </xf>
    <xf numFmtId="168" fontId="10" fillId="5" borderId="14" xfId="19" applyNumberFormat="1" applyFont="1" applyFill="1" applyBorder="1" applyAlignment="1">
      <alignment horizontal="center"/>
    </xf>
    <xf numFmtId="3" fontId="10" fillId="5" borderId="7" xfId="10" applyNumberFormat="1" applyFont="1" applyFill="1" applyBorder="1" applyAlignment="1">
      <alignment horizontal="center" vertical="center"/>
    </xf>
    <xf numFmtId="1" fontId="10" fillId="0" borderId="0" xfId="10" applyNumberFormat="1" applyFont="1"/>
    <xf numFmtId="165" fontId="10" fillId="0" borderId="0" xfId="10" applyNumberFormat="1" applyFont="1" applyAlignment="1">
      <alignment horizontal="center"/>
    </xf>
    <xf numFmtId="3" fontId="10" fillId="5" borderId="11" xfId="10" applyNumberFormat="1" applyFont="1" applyFill="1" applyBorder="1" applyAlignment="1">
      <alignment horizontal="center" vertical="center"/>
    </xf>
    <xf numFmtId="168" fontId="10" fillId="5" borderId="12" xfId="19" applyNumberFormat="1" applyFont="1" applyFill="1" applyBorder="1" applyAlignment="1" applyProtection="1">
      <alignment horizontal="center" vertical="center"/>
    </xf>
    <xf numFmtId="168" fontId="10" fillId="5" borderId="12" xfId="19" applyNumberFormat="1" applyFont="1" applyFill="1" applyBorder="1" applyAlignment="1">
      <alignment horizontal="center"/>
    </xf>
    <xf numFmtId="3" fontId="10" fillId="5" borderId="13" xfId="10" applyNumberFormat="1" applyFont="1" applyFill="1" applyBorder="1" applyAlignment="1">
      <alignment horizontal="center" vertical="center"/>
    </xf>
    <xf numFmtId="1" fontId="10" fillId="5" borderId="0" xfId="10" applyNumberFormat="1" applyFont="1" applyFill="1" applyAlignment="1">
      <alignment horizontal="center"/>
    </xf>
    <xf numFmtId="3" fontId="10" fillId="5" borderId="15" xfId="10" applyNumberFormat="1" applyFont="1" applyFill="1" applyBorder="1" applyAlignment="1">
      <alignment horizontal="center"/>
    </xf>
    <xf numFmtId="168" fontId="10" fillId="5" borderId="10" xfId="19" applyNumberFormat="1" applyFont="1" applyFill="1" applyBorder="1" applyAlignment="1" applyProtection="1">
      <alignment horizontal="center"/>
    </xf>
    <xf numFmtId="3" fontId="10" fillId="5" borderId="10" xfId="10" applyNumberFormat="1" applyFont="1" applyFill="1" applyBorder="1" applyAlignment="1">
      <alignment horizontal="center"/>
    </xf>
    <xf numFmtId="0" fontId="10" fillId="0" borderId="7" xfId="10" applyFont="1" applyBorder="1" applyAlignment="1">
      <alignment horizontal="center"/>
    </xf>
    <xf numFmtId="3" fontId="10" fillId="0" borderId="8" xfId="10" applyNumberFormat="1" applyFont="1" applyBorder="1" applyAlignment="1">
      <alignment horizontal="center"/>
    </xf>
    <xf numFmtId="168" fontId="10" fillId="0" borderId="14" xfId="19" applyNumberFormat="1" applyFont="1" applyFill="1" applyBorder="1" applyAlignment="1">
      <alignment horizontal="center"/>
    </xf>
    <xf numFmtId="3" fontId="10" fillId="0" borderId="7" xfId="10" applyNumberFormat="1" applyFont="1" applyBorder="1" applyAlignment="1">
      <alignment horizontal="center"/>
    </xf>
    <xf numFmtId="0" fontId="19" fillId="0" borderId="0" xfId="16" applyFont="1"/>
    <xf numFmtId="0" fontId="11" fillId="4" borderId="0" xfId="16" applyFont="1" applyFill="1" applyAlignment="1">
      <alignment vertical="center"/>
    </xf>
    <xf numFmtId="0" fontId="10" fillId="0" borderId="0" xfId="16" applyFont="1"/>
    <xf numFmtId="0" fontId="11" fillId="4" borderId="0" xfId="16" applyFont="1" applyFill="1" applyAlignment="1">
      <alignment vertical="center" wrapText="1"/>
    </xf>
    <xf numFmtId="0" fontId="21" fillId="3" borderId="2" xfId="16" applyFont="1" applyFill="1" applyBorder="1" applyAlignment="1">
      <alignment horizontal="center" vertical="center"/>
    </xf>
    <xf numFmtId="0" fontId="21" fillId="3" borderId="5" xfId="16" applyFont="1" applyFill="1" applyBorder="1" applyAlignment="1">
      <alignment horizontal="center" vertical="center"/>
    </xf>
    <xf numFmtId="0" fontId="11" fillId="5" borderId="13" xfId="16" applyFont="1" applyFill="1" applyBorder="1" applyAlignment="1">
      <alignment horizontal="center" vertical="center" wrapText="1"/>
    </xf>
    <xf numFmtId="3" fontId="11" fillId="5" borderId="11" xfId="16" applyNumberFormat="1" applyFont="1" applyFill="1" applyBorder="1" applyAlignment="1">
      <alignment horizontal="center" vertical="center"/>
    </xf>
    <xf numFmtId="3" fontId="11" fillId="5" borderId="13" xfId="16" applyNumberFormat="1" applyFont="1" applyFill="1" applyBorder="1" applyAlignment="1">
      <alignment horizontal="center" vertical="center"/>
    </xf>
    <xf numFmtId="0" fontId="10" fillId="0" borderId="6" xfId="16" applyFont="1" applyBorder="1" applyAlignment="1">
      <alignment horizontal="center"/>
    </xf>
    <xf numFmtId="3" fontId="10" fillId="0" borderId="0" xfId="16" applyNumberFormat="1" applyFont="1" applyAlignment="1">
      <alignment horizontal="center"/>
    </xf>
    <xf numFmtId="3" fontId="10" fillId="0" borderId="6" xfId="16" applyNumberFormat="1" applyFont="1" applyBorder="1" applyAlignment="1">
      <alignment horizontal="center"/>
    </xf>
    <xf numFmtId="1" fontId="10" fillId="5" borderId="7" xfId="16" applyNumberFormat="1" applyFont="1" applyFill="1" applyBorder="1" applyAlignment="1">
      <alignment horizontal="center"/>
    </xf>
    <xf numFmtId="3" fontId="10" fillId="5" borderId="8" xfId="16" applyNumberFormat="1" applyFont="1" applyFill="1" applyBorder="1" applyAlignment="1">
      <alignment horizontal="center" vertical="center"/>
    </xf>
    <xf numFmtId="3" fontId="10" fillId="5" borderId="7" xfId="16" applyNumberFormat="1" applyFont="1" applyFill="1" applyBorder="1" applyAlignment="1">
      <alignment horizontal="center" vertical="center"/>
    </xf>
    <xf numFmtId="1" fontId="10" fillId="0" borderId="0" xfId="16" applyNumberFormat="1" applyFont="1"/>
    <xf numFmtId="165" fontId="10" fillId="0" borderId="0" xfId="16" applyNumberFormat="1" applyFont="1" applyAlignment="1">
      <alignment horizontal="center"/>
    </xf>
    <xf numFmtId="0" fontId="10" fillId="5" borderId="13" xfId="16" applyFont="1" applyFill="1" applyBorder="1" applyAlignment="1">
      <alignment horizontal="center" vertical="center" wrapText="1"/>
    </xf>
    <xf numFmtId="3" fontId="10" fillId="5" borderId="11" xfId="16" applyNumberFormat="1" applyFont="1" applyFill="1" applyBorder="1" applyAlignment="1">
      <alignment horizontal="center" vertical="center"/>
    </xf>
    <xf numFmtId="3" fontId="10" fillId="5" borderId="13" xfId="16" applyNumberFormat="1" applyFont="1" applyFill="1" applyBorder="1" applyAlignment="1">
      <alignment horizontal="center" vertical="center"/>
    </xf>
    <xf numFmtId="1" fontId="10" fillId="5" borderId="0" xfId="16" applyNumberFormat="1" applyFont="1" applyFill="1" applyAlignment="1">
      <alignment horizontal="center"/>
    </xf>
    <xf numFmtId="3" fontId="10" fillId="5" borderId="15" xfId="16" applyNumberFormat="1" applyFont="1" applyFill="1" applyBorder="1" applyAlignment="1">
      <alignment horizontal="center"/>
    </xf>
    <xf numFmtId="3" fontId="10" fillId="5" borderId="10" xfId="16" applyNumberFormat="1" applyFont="1" applyFill="1" applyBorder="1" applyAlignment="1">
      <alignment horizontal="center"/>
    </xf>
    <xf numFmtId="0" fontId="10" fillId="0" borderId="7" xfId="16" applyFont="1" applyBorder="1" applyAlignment="1">
      <alignment horizontal="center"/>
    </xf>
    <xf numFmtId="3" fontId="10" fillId="0" borderId="8" xfId="16" applyNumberFormat="1" applyFont="1" applyBorder="1" applyAlignment="1">
      <alignment horizontal="center"/>
    </xf>
    <xf numFmtId="3" fontId="10" fillId="0" borderId="7" xfId="16" applyNumberFormat="1" applyFont="1" applyBorder="1" applyAlignment="1">
      <alignment horizontal="center"/>
    </xf>
    <xf numFmtId="9" fontId="10" fillId="0" borderId="10" xfId="19" applyFont="1" applyFill="1" applyBorder="1" applyAlignment="1">
      <alignment horizontal="center" vertical="center"/>
    </xf>
    <xf numFmtId="9" fontId="10" fillId="5" borderId="14" xfId="19" applyFont="1" applyFill="1" applyBorder="1" applyAlignment="1">
      <alignment horizontal="center" vertical="center"/>
    </xf>
    <xf numFmtId="3" fontId="10" fillId="0" borderId="0" xfId="10" applyNumberFormat="1" applyFont="1"/>
    <xf numFmtId="1" fontId="10" fillId="5" borderId="8" xfId="10" applyNumberFormat="1" applyFont="1" applyFill="1" applyBorder="1" applyAlignment="1">
      <alignment horizontal="center"/>
    </xf>
    <xf numFmtId="3" fontId="10" fillId="5" borderId="9" xfId="10" applyNumberFormat="1" applyFont="1" applyFill="1" applyBorder="1" applyAlignment="1">
      <alignment horizontal="center"/>
    </xf>
    <xf numFmtId="168" fontId="10" fillId="5" borderId="14" xfId="19" applyNumberFormat="1" applyFont="1" applyFill="1" applyBorder="1" applyAlignment="1" applyProtection="1">
      <alignment horizontal="center"/>
    </xf>
    <xf numFmtId="3" fontId="10" fillId="5" borderId="14" xfId="10" applyNumberFormat="1" applyFont="1" applyFill="1" applyBorder="1" applyAlignment="1">
      <alignment horizontal="center"/>
    </xf>
    <xf numFmtId="3" fontId="10" fillId="3" borderId="0" xfId="10" applyNumberFormat="1" applyFont="1" applyFill="1" applyAlignment="1">
      <alignment horizontal="center" vertical="center"/>
    </xf>
    <xf numFmtId="3" fontId="10" fillId="3" borderId="0" xfId="10" applyNumberFormat="1" applyFont="1" applyFill="1" applyAlignment="1">
      <alignment horizontal="center"/>
    </xf>
    <xf numFmtId="168" fontId="10" fillId="0" borderId="10" xfId="21" applyNumberFormat="1" applyFont="1" applyFill="1" applyBorder="1" applyAlignment="1">
      <alignment horizontal="center"/>
    </xf>
    <xf numFmtId="168" fontId="10" fillId="0" borderId="14" xfId="21" applyNumberFormat="1" applyFont="1" applyFill="1" applyBorder="1" applyAlignment="1">
      <alignment horizontal="center"/>
    </xf>
    <xf numFmtId="3" fontId="10" fillId="0" borderId="0" xfId="10" applyNumberFormat="1" applyFont="1" applyAlignment="1">
      <alignment horizontal="center" vertical="center"/>
    </xf>
    <xf numFmtId="0" fontId="21" fillId="3" borderId="2" xfId="10" applyFont="1" applyFill="1" applyBorder="1" applyAlignment="1">
      <alignment horizontal="center" vertical="center" wrapText="1"/>
    </xf>
    <xf numFmtId="0" fontId="21" fillId="3" borderId="5" xfId="10" applyFont="1" applyFill="1" applyBorder="1" applyAlignment="1">
      <alignment horizontal="center" vertical="center" wrapText="1"/>
    </xf>
    <xf numFmtId="3" fontId="11" fillId="5" borderId="11" xfId="10" applyNumberFormat="1" applyFont="1" applyFill="1" applyBorder="1" applyAlignment="1">
      <alignment horizontal="center" vertical="center" wrapText="1"/>
    </xf>
    <xf numFmtId="3" fontId="11" fillId="5" borderId="13" xfId="10" applyNumberFormat="1" applyFont="1" applyFill="1" applyBorder="1" applyAlignment="1">
      <alignment horizontal="center" vertical="center" wrapText="1"/>
    </xf>
    <xf numFmtId="3" fontId="10" fillId="0" borderId="0" xfId="10" applyNumberFormat="1" applyFont="1" applyAlignment="1">
      <alignment horizontal="center" wrapText="1"/>
    </xf>
    <xf numFmtId="3" fontId="10" fillId="0" borderId="6" xfId="10" applyNumberFormat="1" applyFont="1" applyBorder="1" applyAlignment="1">
      <alignment horizontal="center" wrapText="1"/>
    </xf>
    <xf numFmtId="3" fontId="10" fillId="5" borderId="8" xfId="10" applyNumberFormat="1" applyFont="1" applyFill="1" applyBorder="1" applyAlignment="1">
      <alignment horizontal="center" vertical="center" wrapText="1"/>
    </xf>
    <xf numFmtId="3" fontId="10" fillId="5" borderId="7" xfId="10" applyNumberFormat="1" applyFont="1" applyFill="1" applyBorder="1" applyAlignment="1">
      <alignment horizontal="center" vertical="center" wrapText="1"/>
    </xf>
    <xf numFmtId="1" fontId="10" fillId="0" borderId="0" xfId="10" applyNumberFormat="1" applyFont="1" applyAlignment="1">
      <alignment wrapText="1"/>
    </xf>
    <xf numFmtId="0" fontId="10" fillId="0" borderId="0" xfId="10" applyFont="1" applyAlignment="1">
      <alignment wrapText="1"/>
    </xf>
    <xf numFmtId="3" fontId="10" fillId="5" borderId="11" xfId="10" applyNumberFormat="1" applyFont="1" applyFill="1" applyBorder="1" applyAlignment="1">
      <alignment horizontal="center" vertical="center" wrapText="1"/>
    </xf>
    <xf numFmtId="3" fontId="10" fillId="5" borderId="13" xfId="10" applyNumberFormat="1" applyFont="1" applyFill="1" applyBorder="1" applyAlignment="1">
      <alignment horizontal="center" vertical="center" wrapText="1"/>
    </xf>
    <xf numFmtId="3" fontId="10" fillId="5" borderId="15" xfId="10" applyNumberFormat="1" applyFont="1" applyFill="1" applyBorder="1" applyAlignment="1">
      <alignment horizontal="center" wrapText="1"/>
    </xf>
    <xf numFmtId="3" fontId="10" fillId="5" borderId="10" xfId="10" applyNumberFormat="1" applyFont="1" applyFill="1" applyBorder="1" applyAlignment="1">
      <alignment horizontal="center" wrapText="1"/>
    </xf>
    <xf numFmtId="3" fontId="10" fillId="0" borderId="8" xfId="10" applyNumberFormat="1" applyFont="1" applyBorder="1" applyAlignment="1">
      <alignment horizontal="center" wrapText="1"/>
    </xf>
    <xf numFmtId="3" fontId="10" fillId="0" borderId="7" xfId="10" applyNumberFormat="1" applyFont="1" applyBorder="1" applyAlignment="1">
      <alignment horizontal="center" wrapText="1"/>
    </xf>
    <xf numFmtId="0" fontId="11" fillId="5" borderId="13" xfId="10" applyFont="1" applyFill="1" applyBorder="1" applyAlignment="1">
      <alignment horizontal="center" vertical="center" wrapText="1"/>
    </xf>
    <xf numFmtId="0" fontId="10" fillId="5" borderId="13" xfId="10" applyFont="1" applyFill="1" applyBorder="1" applyAlignment="1">
      <alignment horizontal="center" vertical="center" wrapText="1"/>
    </xf>
    <xf numFmtId="0" fontId="10" fillId="0" borderId="10" xfId="10" applyFont="1" applyBorder="1" applyAlignment="1">
      <alignment horizontal="center" vertical="center"/>
    </xf>
    <xf numFmtId="0" fontId="10" fillId="0" borderId="10" xfId="16" applyFont="1" applyBorder="1" applyAlignment="1">
      <alignment horizontal="center" vertical="center"/>
    </xf>
    <xf numFmtId="4" fontId="10" fillId="0" borderId="0" xfId="10" applyNumberFormat="1" applyFont="1"/>
    <xf numFmtId="4" fontId="10" fillId="0" borderId="0" xfId="16" applyNumberFormat="1" applyFont="1"/>
    <xf numFmtId="3" fontId="10" fillId="0" borderId="0" xfId="16" applyNumberFormat="1" applyFont="1"/>
    <xf numFmtId="0" fontId="3" fillId="0" borderId="0" xfId="10"/>
    <xf numFmtId="169" fontId="0" fillId="0" borderId="0" xfId="7" applyNumberFormat="1" applyFont="1"/>
    <xf numFmtId="3" fontId="10" fillId="5" borderId="6" xfId="10" applyNumberFormat="1" applyFont="1" applyFill="1" applyBorder="1" applyAlignment="1">
      <alignment horizontal="center"/>
    </xf>
    <xf numFmtId="4" fontId="12" fillId="0" borderId="0" xfId="15" applyNumberFormat="1"/>
    <xf numFmtId="0" fontId="10" fillId="0" borderId="9" xfId="0" applyFont="1" applyFill="1" applyBorder="1" applyAlignment="1">
      <alignment horizontal="center"/>
    </xf>
    <xf numFmtId="3" fontId="10" fillId="5" borderId="13" xfId="0" applyNumberFormat="1" applyFont="1" applyFill="1" applyBorder="1" applyAlignment="1" applyProtection="1">
      <alignment horizontal="center" vertical="center"/>
    </xf>
    <xf numFmtId="168" fontId="10" fillId="5" borderId="12" xfId="21" applyNumberFormat="1" applyFont="1" applyFill="1" applyBorder="1" applyAlignment="1" applyProtection="1">
      <alignment horizontal="center" vertical="center"/>
    </xf>
    <xf numFmtId="3" fontId="10" fillId="5" borderId="3" xfId="0" applyNumberFormat="1" applyFont="1" applyFill="1" applyBorder="1" applyAlignment="1" applyProtection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10" fillId="3" borderId="0" xfId="0" applyFont="1" applyFill="1" applyBorder="1"/>
    <xf numFmtId="3" fontId="10" fillId="3" borderId="7" xfId="0" applyNumberFormat="1" applyFont="1" applyFill="1" applyBorder="1" applyAlignment="1" applyProtection="1">
      <alignment horizontal="center"/>
    </xf>
    <xf numFmtId="168" fontId="10" fillId="3" borderId="14" xfId="21" applyNumberFormat="1" applyFont="1" applyFill="1" applyBorder="1" applyAlignment="1" applyProtection="1">
      <alignment horizontal="center" vertical="center"/>
    </xf>
    <xf numFmtId="3" fontId="10" fillId="3" borderId="9" xfId="0" applyNumberFormat="1" applyFont="1" applyFill="1" applyBorder="1" applyAlignment="1" applyProtection="1">
      <alignment horizontal="center"/>
    </xf>
    <xf numFmtId="1" fontId="10" fillId="3" borderId="14" xfId="0" applyNumberFormat="1" applyFont="1" applyFill="1" applyBorder="1" applyAlignment="1" applyProtection="1">
      <alignment horizontal="center"/>
    </xf>
    <xf numFmtId="3" fontId="10" fillId="3" borderId="0" xfId="0" applyNumberFormat="1" applyFont="1" applyFill="1" applyBorder="1"/>
    <xf numFmtId="4" fontId="10" fillId="3" borderId="0" xfId="0" applyNumberFormat="1" applyFont="1" applyFill="1" applyBorder="1"/>
    <xf numFmtId="3" fontId="10" fillId="5" borderId="6" xfId="0" applyNumberFormat="1" applyFont="1" applyFill="1" applyBorder="1" applyAlignment="1" applyProtection="1">
      <alignment horizontal="center"/>
    </xf>
    <xf numFmtId="168" fontId="10" fillId="5" borderId="10" xfId="21" applyNumberFormat="1" applyFont="1" applyFill="1" applyBorder="1" applyAlignment="1" applyProtection="1">
      <alignment horizontal="center" vertical="center"/>
    </xf>
    <xf numFmtId="3" fontId="10" fillId="5" borderId="15" xfId="0" applyNumberFormat="1" applyFont="1" applyFill="1" applyBorder="1" applyAlignment="1" applyProtection="1">
      <alignment horizontal="center"/>
    </xf>
    <xf numFmtId="1" fontId="10" fillId="5" borderId="15" xfId="0" applyNumberFormat="1" applyFont="1" applyFill="1" applyBorder="1" applyAlignment="1" applyProtection="1">
      <alignment horizontal="center"/>
    </xf>
    <xf numFmtId="3" fontId="10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3" fontId="10" fillId="5" borderId="6" xfId="0" applyNumberFormat="1" applyFont="1" applyFill="1" applyBorder="1" applyAlignment="1" applyProtection="1">
      <alignment horizontal="center" vertical="center"/>
    </xf>
    <xf numFmtId="3" fontId="10" fillId="5" borderId="15" xfId="0" applyNumberFormat="1" applyFont="1" applyFill="1" applyBorder="1" applyAlignment="1" applyProtection="1">
      <alignment horizontal="center" vertical="center"/>
    </xf>
    <xf numFmtId="0" fontId="10" fillId="5" borderId="15" xfId="0" applyFont="1" applyFill="1" applyBorder="1" applyAlignment="1">
      <alignment horizontal="center" vertical="center" wrapText="1"/>
    </xf>
    <xf numFmtId="168" fontId="10" fillId="5" borderId="10" xfId="21" applyNumberFormat="1" applyFont="1" applyFill="1" applyBorder="1" applyAlignment="1" applyProtection="1">
      <alignment horizontal="center"/>
    </xf>
    <xf numFmtId="1" fontId="10" fillId="5" borderId="0" xfId="0" applyNumberFormat="1" applyFont="1" applyFill="1" applyBorder="1" applyAlignment="1" applyProtection="1">
      <alignment horizontal="center"/>
    </xf>
    <xf numFmtId="3" fontId="10" fillId="5" borderId="11" xfId="0" applyNumberFormat="1" applyFont="1" applyFill="1" applyBorder="1" applyAlignment="1" applyProtection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3" fontId="10" fillId="5" borderId="7" xfId="0" applyNumberFormat="1" applyFont="1" applyFill="1" applyBorder="1" applyAlignment="1" applyProtection="1">
      <alignment horizontal="center" vertical="center"/>
    </xf>
    <xf numFmtId="168" fontId="10" fillId="5" borderId="14" xfId="21" applyNumberFormat="1" applyFont="1" applyFill="1" applyBorder="1" applyAlignment="1">
      <alignment horizontal="center"/>
    </xf>
    <xf numFmtId="3" fontId="10" fillId="5" borderId="8" xfId="0" applyNumberFormat="1" applyFont="1" applyFill="1" applyBorder="1" applyAlignment="1" applyProtection="1">
      <alignment horizontal="center" vertical="center"/>
    </xf>
    <xf numFmtId="1" fontId="10" fillId="5" borderId="7" xfId="0" applyNumberFormat="1" applyFont="1" applyFill="1" applyBorder="1" applyAlignment="1" applyProtection="1">
      <alignment horizontal="center"/>
    </xf>
    <xf numFmtId="3" fontId="11" fillId="5" borderId="13" xfId="0" applyNumberFormat="1" applyFont="1" applyFill="1" applyBorder="1" applyAlignment="1" applyProtection="1">
      <alignment horizontal="center" vertical="center"/>
    </xf>
    <xf numFmtId="168" fontId="11" fillId="5" borderId="12" xfId="21" applyNumberFormat="1" applyFont="1" applyFill="1" applyBorder="1" applyAlignment="1" applyProtection="1">
      <alignment horizontal="center" vertical="center"/>
    </xf>
    <xf numFmtId="3" fontId="11" fillId="5" borderId="11" xfId="0" applyNumberFormat="1" applyFont="1" applyFill="1" applyBorder="1" applyAlignment="1" applyProtection="1">
      <alignment horizontal="center" vertical="center"/>
    </xf>
    <xf numFmtId="0" fontId="11" fillId="5" borderId="13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 wrapText="1"/>
    </xf>
    <xf numFmtId="3" fontId="10" fillId="3" borderId="8" xfId="0" applyNumberFormat="1" applyFont="1" applyFill="1" applyBorder="1" applyAlignment="1" applyProtection="1">
      <alignment horizontal="center"/>
    </xf>
    <xf numFmtId="3" fontId="10" fillId="5" borderId="1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/>
    <xf numFmtId="3" fontId="10" fillId="0" borderId="0" xfId="0" applyNumberFormat="1" applyFont="1" applyFill="1" applyBorder="1"/>
    <xf numFmtId="4" fontId="10" fillId="0" borderId="0" xfId="0" applyNumberFormat="1" applyFont="1" applyFill="1" applyBorder="1"/>
    <xf numFmtId="3" fontId="10" fillId="0" borderId="7" xfId="0" applyNumberFormat="1" applyFont="1" applyFill="1" applyBorder="1" applyAlignment="1" applyProtection="1">
      <alignment horizontal="center"/>
    </xf>
    <xf numFmtId="168" fontId="10" fillId="0" borderId="14" xfId="21" applyNumberFormat="1" applyFont="1" applyFill="1" applyBorder="1" applyAlignment="1" applyProtection="1">
      <alignment horizontal="center" vertical="center"/>
    </xf>
    <xf numFmtId="3" fontId="10" fillId="0" borderId="9" xfId="0" applyNumberFormat="1" applyFont="1" applyFill="1" applyBorder="1" applyAlignment="1" applyProtection="1">
      <alignment horizontal="center"/>
    </xf>
    <xf numFmtId="1" fontId="10" fillId="0" borderId="14" xfId="0" applyNumberFormat="1" applyFont="1" applyFill="1" applyBorder="1" applyAlignment="1" applyProtection="1">
      <alignment horizontal="center"/>
    </xf>
    <xf numFmtId="3" fontId="10" fillId="0" borderId="8" xfId="0" applyNumberFormat="1" applyFont="1" applyFill="1" applyBorder="1" applyAlignment="1" applyProtection="1">
      <alignment horizontal="center"/>
    </xf>
    <xf numFmtId="11" fontId="10" fillId="0" borderId="0" xfId="0" applyNumberFormat="1" applyFont="1" applyFill="1" applyAlignment="1"/>
    <xf numFmtId="3" fontId="10" fillId="3" borderId="14" xfId="0" applyNumberFormat="1" applyFont="1" applyFill="1" applyBorder="1" applyAlignment="1" applyProtection="1">
      <alignment horizontal="center"/>
    </xf>
    <xf numFmtId="1" fontId="10" fillId="3" borderId="8" xfId="0" applyNumberFormat="1" applyFont="1" applyFill="1" applyBorder="1" applyAlignment="1" applyProtection="1">
      <alignment horizontal="center"/>
    </xf>
    <xf numFmtId="2" fontId="10" fillId="0" borderId="0" xfId="0" applyNumberFormat="1" applyFont="1" applyFill="1"/>
    <xf numFmtId="164" fontId="10" fillId="0" borderId="7" xfId="5" applyFont="1" applyFill="1" applyBorder="1" applyAlignment="1">
      <alignment horizontal="center"/>
    </xf>
    <xf numFmtId="167" fontId="10" fillId="0" borderId="9" xfId="5" applyNumberFormat="1" applyFont="1" applyFill="1" applyBorder="1" applyAlignment="1">
      <alignment horizontal="center"/>
    </xf>
    <xf numFmtId="164" fontId="10" fillId="5" borderId="10" xfId="5" applyFont="1" applyFill="1" applyBorder="1" applyAlignment="1" applyProtection="1">
      <alignment horizontal="center" vertical="center"/>
    </xf>
    <xf numFmtId="167" fontId="10" fillId="5" borderId="15" xfId="5" applyNumberFormat="1" applyFont="1" applyFill="1" applyBorder="1" applyAlignment="1" applyProtection="1">
      <alignment horizontal="center"/>
    </xf>
    <xf numFmtId="164" fontId="10" fillId="0" borderId="10" xfId="5" applyFont="1" applyFill="1" applyBorder="1" applyAlignment="1">
      <alignment horizontal="center"/>
    </xf>
    <xf numFmtId="167" fontId="10" fillId="0" borderId="0" xfId="5" applyNumberFormat="1" applyFont="1" applyFill="1" applyBorder="1" applyAlignment="1">
      <alignment horizontal="center"/>
    </xf>
    <xf numFmtId="167" fontId="10" fillId="5" borderId="11" xfId="5" applyNumberFormat="1" applyFont="1" applyFill="1" applyBorder="1" applyAlignment="1" applyProtection="1">
      <alignment horizontal="center" vertical="center"/>
    </xf>
    <xf numFmtId="164" fontId="10" fillId="5" borderId="7" xfId="5" applyFont="1" applyFill="1" applyBorder="1" applyAlignment="1" applyProtection="1">
      <alignment horizontal="center" vertical="center"/>
    </xf>
    <xf numFmtId="167" fontId="10" fillId="5" borderId="8" xfId="5" applyNumberFormat="1" applyFont="1" applyFill="1" applyBorder="1" applyAlignment="1" applyProtection="1">
      <alignment horizontal="center" vertical="center"/>
    </xf>
    <xf numFmtId="164" fontId="10" fillId="0" borderId="6" xfId="5" applyFont="1" applyFill="1" applyBorder="1" applyAlignment="1">
      <alignment horizontal="center"/>
    </xf>
    <xf numFmtId="164" fontId="10" fillId="5" borderId="13" xfId="5" applyFont="1" applyFill="1" applyBorder="1" applyAlignment="1" applyProtection="1">
      <alignment horizontal="center" vertical="center"/>
    </xf>
    <xf numFmtId="164" fontId="11" fillId="5" borderId="16" xfId="5" applyFont="1" applyFill="1" applyBorder="1" applyAlignment="1" applyProtection="1">
      <alignment horizontal="center" vertical="center"/>
    </xf>
    <xf numFmtId="164" fontId="11" fillId="5" borderId="11" xfId="5" applyFont="1" applyFill="1" applyBorder="1" applyAlignment="1" applyProtection="1">
      <alignment horizontal="center" vertical="center"/>
    </xf>
    <xf numFmtId="164" fontId="11" fillId="5" borderId="13" xfId="5" applyFont="1" applyFill="1" applyBorder="1" applyAlignment="1" applyProtection="1">
      <alignment horizontal="center" vertical="center"/>
    </xf>
    <xf numFmtId="3" fontId="10" fillId="0" borderId="14" xfId="19" applyNumberFormat="1" applyFont="1" applyFill="1" applyBorder="1" applyAlignment="1">
      <alignment horizontal="center"/>
    </xf>
    <xf numFmtId="3" fontId="10" fillId="5" borderId="10" xfId="19" applyNumberFormat="1" applyFont="1" applyFill="1" applyBorder="1" applyAlignment="1" applyProtection="1">
      <alignment horizontal="center"/>
    </xf>
    <xf numFmtId="3" fontId="10" fillId="0" borderId="10" xfId="19" applyNumberFormat="1" applyFont="1" applyFill="1" applyBorder="1" applyAlignment="1">
      <alignment horizontal="center"/>
    </xf>
    <xf numFmtId="3" fontId="10" fillId="0" borderId="7" xfId="19" applyNumberFormat="1" applyFont="1" applyFill="1" applyBorder="1" applyAlignment="1">
      <alignment horizontal="center"/>
    </xf>
    <xf numFmtId="3" fontId="10" fillId="0" borderId="9" xfId="10" applyNumberFormat="1" applyFont="1" applyBorder="1" applyAlignment="1">
      <alignment horizontal="center"/>
    </xf>
    <xf numFmtId="3" fontId="10" fillId="5" borderId="12" xfId="19" applyNumberFormat="1" applyFont="1" applyFill="1" applyBorder="1" applyAlignment="1" applyProtection="1">
      <alignment horizontal="center" vertical="center"/>
    </xf>
    <xf numFmtId="3" fontId="10" fillId="5" borderId="14" xfId="19" applyNumberFormat="1" applyFont="1" applyFill="1" applyBorder="1" applyAlignment="1">
      <alignment horizontal="center"/>
    </xf>
    <xf numFmtId="0" fontId="10" fillId="0" borderId="0" xfId="10" applyFont="1" applyAlignment="1">
      <alignment vertical="center"/>
    </xf>
    <xf numFmtId="3" fontId="10" fillId="5" borderId="10" xfId="10" applyNumberFormat="1" applyFont="1" applyFill="1" applyBorder="1" applyAlignment="1">
      <alignment horizontal="center" vertical="center"/>
    </xf>
    <xf numFmtId="3" fontId="10" fillId="0" borderId="10" xfId="10" applyNumberFormat="1" applyFont="1" applyBorder="1" applyAlignment="1">
      <alignment horizontal="center"/>
    </xf>
    <xf numFmtId="0" fontId="10" fillId="0" borderId="0" xfId="16" applyFont="1" applyAlignment="1">
      <alignment horizontal="center" vertical="center"/>
    </xf>
    <xf numFmtId="3" fontId="10" fillId="0" borderId="14" xfId="10" applyNumberFormat="1" applyFont="1" applyBorder="1" applyAlignment="1">
      <alignment horizontal="center"/>
    </xf>
    <xf numFmtId="168" fontId="10" fillId="0" borderId="14" xfId="10" applyNumberFormat="1" applyFont="1" applyBorder="1" applyAlignment="1">
      <alignment horizontal="center"/>
    </xf>
    <xf numFmtId="3" fontId="10" fillId="6" borderId="10" xfId="10" applyNumberFormat="1" applyFont="1" applyFill="1" applyBorder="1" applyAlignment="1">
      <alignment horizontal="center"/>
    </xf>
    <xf numFmtId="168" fontId="10" fillId="6" borderId="10" xfId="10" applyNumberFormat="1" applyFont="1" applyFill="1" applyBorder="1" applyAlignment="1">
      <alignment horizontal="center"/>
    </xf>
    <xf numFmtId="3" fontId="10" fillId="6" borderId="0" xfId="10" applyNumberFormat="1" applyFont="1" applyFill="1" applyAlignment="1">
      <alignment horizontal="center"/>
    </xf>
    <xf numFmtId="3" fontId="10" fillId="6" borderId="15" xfId="10" applyNumberFormat="1" applyFont="1" applyFill="1" applyBorder="1" applyAlignment="1">
      <alignment horizontal="center"/>
    </xf>
    <xf numFmtId="1" fontId="10" fillId="6" borderId="0" xfId="10" applyNumberFormat="1" applyFont="1" applyFill="1" applyAlignment="1">
      <alignment horizontal="center"/>
    </xf>
    <xf numFmtId="0" fontId="22" fillId="7" borderId="14" xfId="10" applyFont="1" applyFill="1" applyBorder="1" applyAlignment="1">
      <alignment horizontal="center" vertical="center"/>
    </xf>
    <xf numFmtId="0" fontId="22" fillId="7" borderId="8" xfId="10" applyFont="1" applyFill="1" applyBorder="1" applyAlignment="1">
      <alignment horizontal="center" vertical="center"/>
    </xf>
    <xf numFmtId="0" fontId="10" fillId="0" borderId="0" xfId="10" applyFont="1" applyAlignment="1">
      <alignment horizontal="center" vertical="center"/>
    </xf>
    <xf numFmtId="9" fontId="10" fillId="0" borderId="0" xfId="19" applyFont="1" applyAlignment="1">
      <alignment horizontal="center" vertical="center"/>
    </xf>
    <xf numFmtId="3" fontId="10" fillId="6" borderId="6" xfId="10" applyNumberFormat="1" applyFont="1" applyFill="1" applyBorder="1" applyAlignment="1">
      <alignment horizontal="center"/>
    </xf>
    <xf numFmtId="0" fontId="22" fillId="7" borderId="14" xfId="10" applyFont="1" applyFill="1" applyBorder="1" applyAlignment="1">
      <alignment horizontal="center" vertical="center" wrapText="1"/>
    </xf>
    <xf numFmtId="0" fontId="22" fillId="7" borderId="8" xfId="10" applyFont="1" applyFill="1" applyBorder="1" applyAlignment="1">
      <alignment horizontal="center" vertical="center" wrapText="1"/>
    </xf>
    <xf numFmtId="168" fontId="10" fillId="0" borderId="0" xfId="19" applyNumberFormat="1" applyFont="1"/>
    <xf numFmtId="3" fontId="12" fillId="0" borderId="0" xfId="10" applyNumberFormat="1" applyFont="1"/>
    <xf numFmtId="0" fontId="12" fillId="0" borderId="0" xfId="10" applyFont="1"/>
    <xf numFmtId="9" fontId="10" fillId="0" borderId="0" xfId="19" applyFont="1"/>
    <xf numFmtId="9" fontId="11" fillId="5" borderId="12" xfId="19" applyFont="1" applyFill="1" applyBorder="1" applyAlignment="1">
      <alignment horizontal="center" vertical="center"/>
    </xf>
    <xf numFmtId="165" fontId="10" fillId="0" borderId="0" xfId="19" applyNumberFormat="1" applyFont="1"/>
    <xf numFmtId="168" fontId="10" fillId="5" borderId="14" xfId="19" applyNumberFormat="1" applyFont="1" applyFill="1" applyBorder="1" applyAlignment="1">
      <alignment horizontal="center" vertical="center"/>
    </xf>
    <xf numFmtId="168" fontId="10" fillId="0" borderId="10" xfId="19" applyNumberFormat="1" applyFont="1" applyBorder="1" applyAlignment="1">
      <alignment horizontal="center" vertical="center"/>
    </xf>
    <xf numFmtId="168" fontId="11" fillId="5" borderId="12" xfId="19" applyNumberFormat="1" applyFont="1" applyFill="1" applyBorder="1" applyAlignment="1">
      <alignment horizontal="center" vertical="center"/>
    </xf>
    <xf numFmtId="168" fontId="10" fillId="0" borderId="0" xfId="19" applyNumberFormat="1" applyFont="1" applyFill="1" applyBorder="1" applyAlignment="1">
      <alignment horizontal="center"/>
    </xf>
    <xf numFmtId="0" fontId="10" fillId="0" borderId="0" xfId="10" applyFont="1" applyAlignment="1">
      <alignment horizontal="center"/>
    </xf>
    <xf numFmtId="168" fontId="10" fillId="0" borderId="0" xfId="21" applyNumberFormat="1" applyFont="1" applyFill="1" applyBorder="1" applyAlignment="1">
      <alignment horizontal="center"/>
    </xf>
    <xf numFmtId="3" fontId="13" fillId="5" borderId="13" xfId="0" applyNumberFormat="1" applyFont="1" applyFill="1" applyBorder="1" applyAlignment="1" applyProtection="1">
      <alignment horizontal="center" vertical="center"/>
    </xf>
    <xf numFmtId="10" fontId="11" fillId="4" borderId="0" xfId="0" applyNumberFormat="1" applyFont="1" applyFill="1" applyBorder="1" applyAlignment="1">
      <alignment vertical="center"/>
    </xf>
    <xf numFmtId="10" fontId="11" fillId="4" borderId="0" xfId="0" applyNumberFormat="1" applyFont="1" applyFill="1" applyBorder="1" applyAlignment="1">
      <alignment vertical="center" wrapText="1"/>
    </xf>
    <xf numFmtId="10" fontId="21" fillId="3" borderId="5" xfId="0" applyNumberFormat="1" applyFont="1" applyFill="1" applyBorder="1" applyAlignment="1">
      <alignment horizontal="center" vertical="center"/>
    </xf>
    <xf numFmtId="10" fontId="11" fillId="5" borderId="12" xfId="21" applyNumberFormat="1" applyFont="1" applyFill="1" applyBorder="1" applyAlignment="1" applyProtection="1">
      <alignment horizontal="center" vertical="center"/>
    </xf>
    <xf numFmtId="10" fontId="10" fillId="0" borderId="10" xfId="5" applyNumberFormat="1" applyFont="1" applyFill="1" applyBorder="1" applyAlignment="1">
      <alignment horizontal="center"/>
    </xf>
    <xf numFmtId="10" fontId="10" fillId="5" borderId="14" xfId="5" applyNumberFormat="1" applyFont="1" applyFill="1" applyBorder="1" applyAlignment="1">
      <alignment horizontal="center"/>
    </xf>
    <xf numFmtId="10" fontId="10" fillId="0" borderId="0" xfId="0" applyNumberFormat="1" applyFont="1" applyFill="1" applyAlignment="1"/>
    <xf numFmtId="10" fontId="11" fillId="5" borderId="12" xfId="5" applyNumberFormat="1" applyFont="1" applyFill="1" applyBorder="1" applyAlignment="1" applyProtection="1">
      <alignment horizontal="center" vertical="center"/>
    </xf>
    <xf numFmtId="10" fontId="10" fillId="5" borderId="12" xfId="5" applyNumberFormat="1" applyFont="1" applyFill="1" applyBorder="1" applyAlignment="1" applyProtection="1">
      <alignment horizontal="center" vertical="center"/>
    </xf>
    <xf numFmtId="10" fontId="10" fillId="5" borderId="10" xfId="5" applyNumberFormat="1" applyFont="1" applyFill="1" applyBorder="1" applyAlignment="1" applyProtection="1">
      <alignment horizontal="center"/>
    </xf>
    <xf numFmtId="10" fontId="10" fillId="0" borderId="14" xfId="5" applyNumberFormat="1" applyFont="1" applyFill="1" applyBorder="1" applyAlignment="1">
      <alignment horizontal="center"/>
    </xf>
    <xf numFmtId="10" fontId="10" fillId="5" borderId="12" xfId="21" applyNumberFormat="1" applyFont="1" applyFill="1" applyBorder="1" applyAlignment="1" applyProtection="1">
      <alignment horizontal="center" vertical="center"/>
    </xf>
    <xf numFmtId="10" fontId="10" fillId="0" borderId="14" xfId="21" applyNumberFormat="1" applyFont="1" applyFill="1" applyBorder="1" applyAlignment="1">
      <alignment horizontal="center"/>
    </xf>
    <xf numFmtId="10" fontId="10" fillId="0" borderId="10" xfId="21" applyNumberFormat="1" applyFont="1" applyFill="1" applyBorder="1" applyAlignment="1">
      <alignment horizontal="center"/>
    </xf>
    <xf numFmtId="10" fontId="10" fillId="5" borderId="10" xfId="21" applyNumberFormat="1" applyFont="1" applyFill="1" applyBorder="1" applyAlignment="1" applyProtection="1">
      <alignment horizontal="center" vertical="center"/>
    </xf>
    <xf numFmtId="10" fontId="10" fillId="3" borderId="14" xfId="21" applyNumberFormat="1" applyFont="1" applyFill="1" applyBorder="1" applyAlignment="1" applyProtection="1">
      <alignment horizontal="center" vertical="center"/>
    </xf>
    <xf numFmtId="10" fontId="10" fillId="0" borderId="0" xfId="0" applyNumberFormat="1" applyFont="1" applyFill="1"/>
    <xf numFmtId="0" fontId="23" fillId="3" borderId="2" xfId="10" applyFont="1" applyFill="1" applyBorder="1" applyAlignment="1">
      <alignment horizontal="center" vertical="center"/>
    </xf>
    <xf numFmtId="0" fontId="23" fillId="3" borderId="5" xfId="10" applyFont="1" applyFill="1" applyBorder="1" applyAlignment="1">
      <alignment horizontal="center" vertical="center"/>
    </xf>
    <xf numFmtId="0" fontId="15" fillId="0" borderId="0" xfId="15" applyFont="1"/>
    <xf numFmtId="0" fontId="21" fillId="3" borderId="2" xfId="12" applyFont="1" applyFill="1" applyBorder="1" applyAlignment="1">
      <alignment horizontal="center" vertical="center"/>
    </xf>
    <xf numFmtId="0" fontId="21" fillId="3" borderId="5" xfId="12" applyFont="1" applyFill="1" applyBorder="1" applyAlignment="1">
      <alignment horizontal="center" vertical="center"/>
    </xf>
    <xf numFmtId="0" fontId="22" fillId="7" borderId="8" xfId="12" applyFont="1" applyFill="1" applyBorder="1" applyAlignment="1">
      <alignment horizontal="center" vertical="center"/>
    </xf>
    <xf numFmtId="0" fontId="22" fillId="7" borderId="14" xfId="12" applyFont="1" applyFill="1" applyBorder="1" applyAlignment="1">
      <alignment horizontal="center" vertical="center"/>
    </xf>
    <xf numFmtId="0" fontId="19" fillId="0" borderId="0" xfId="0" applyFont="1"/>
    <xf numFmtId="0" fontId="11" fillId="8" borderId="0" xfId="0" applyFont="1" applyFill="1" applyAlignment="1">
      <alignment vertical="center"/>
    </xf>
    <xf numFmtId="0" fontId="10" fillId="0" borderId="0" xfId="0" applyFont="1"/>
    <xf numFmtId="0" fontId="11" fillId="8" borderId="0" xfId="0" applyFont="1" applyFill="1" applyAlignment="1">
      <alignment vertical="center" wrapText="1"/>
    </xf>
    <xf numFmtId="0" fontId="21" fillId="3" borderId="2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 wrapText="1"/>
    </xf>
    <xf numFmtId="3" fontId="11" fillId="5" borderId="11" xfId="0" applyNumberFormat="1" applyFont="1" applyFill="1" applyBorder="1" applyAlignment="1">
      <alignment horizontal="center" vertical="center"/>
    </xf>
    <xf numFmtId="168" fontId="11" fillId="5" borderId="12" xfId="22" applyNumberFormat="1" applyFont="1" applyFill="1" applyBorder="1" applyAlignment="1" applyProtection="1">
      <alignment horizontal="center" vertical="center"/>
    </xf>
    <xf numFmtId="3" fontId="11" fillId="5" borderId="13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168" fontId="10" fillId="0" borderId="10" xfId="22" applyNumberFormat="1" applyFont="1" applyFill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1" fontId="10" fillId="5" borderId="7" xfId="0" applyNumberFormat="1" applyFont="1" applyFill="1" applyBorder="1" applyAlignment="1">
      <alignment horizontal="center"/>
    </xf>
    <xf numFmtId="3" fontId="10" fillId="5" borderId="8" xfId="0" applyNumberFormat="1" applyFont="1" applyFill="1" applyBorder="1" applyAlignment="1">
      <alignment horizontal="center" vertical="center"/>
    </xf>
    <xf numFmtId="168" fontId="10" fillId="5" borderId="14" xfId="22" applyNumberFormat="1" applyFont="1" applyFill="1" applyBorder="1" applyAlignment="1">
      <alignment horizontal="center"/>
    </xf>
    <xf numFmtId="3" fontId="10" fillId="5" borderId="7" xfId="0" applyNumberFormat="1" applyFont="1" applyFill="1" applyBorder="1" applyAlignment="1">
      <alignment horizontal="center" vertical="center"/>
    </xf>
    <xf numFmtId="1" fontId="10" fillId="0" borderId="0" xfId="0" applyNumberFormat="1" applyFont="1"/>
    <xf numFmtId="0" fontId="10" fillId="5" borderId="13" xfId="0" applyFont="1" applyFill="1" applyBorder="1" applyAlignment="1">
      <alignment horizontal="center" vertical="center" wrapText="1"/>
    </xf>
    <xf numFmtId="3" fontId="10" fillId="5" borderId="11" xfId="0" applyNumberFormat="1" applyFont="1" applyFill="1" applyBorder="1" applyAlignment="1">
      <alignment horizontal="center" vertical="center"/>
    </xf>
    <xf numFmtId="3" fontId="10" fillId="5" borderId="13" xfId="0" applyNumberFormat="1" applyFont="1" applyFill="1" applyBorder="1" applyAlignment="1">
      <alignment horizontal="center" vertical="center"/>
    </xf>
    <xf numFmtId="168" fontId="10" fillId="5" borderId="12" xfId="22" applyNumberFormat="1" applyFont="1" applyFill="1" applyBorder="1" applyAlignment="1" applyProtection="1">
      <alignment horizontal="center" vertical="center"/>
    </xf>
    <xf numFmtId="3" fontId="10" fillId="5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/>
    </xf>
    <xf numFmtId="1" fontId="10" fillId="5" borderId="0" xfId="0" applyNumberFormat="1" applyFont="1" applyFill="1" applyAlignment="1">
      <alignment horizontal="center"/>
    </xf>
    <xf numFmtId="3" fontId="10" fillId="5" borderId="15" xfId="0" applyNumberFormat="1" applyFont="1" applyFill="1" applyBorder="1" applyAlignment="1">
      <alignment horizontal="center"/>
    </xf>
    <xf numFmtId="168" fontId="10" fillId="5" borderId="10" xfId="22" applyNumberFormat="1" applyFont="1" applyFill="1" applyBorder="1" applyAlignment="1" applyProtection="1">
      <alignment horizontal="center"/>
    </xf>
    <xf numFmtId="0" fontId="10" fillId="0" borderId="7" xfId="0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168" fontId="10" fillId="0" borderId="14" xfId="22" applyNumberFormat="1" applyFont="1" applyFill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21" fillId="3" borderId="3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3" fontId="10" fillId="5" borderId="3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11" fontId="10" fillId="0" borderId="0" xfId="0" applyNumberFormat="1" applyFont="1"/>
    <xf numFmtId="4" fontId="10" fillId="0" borderId="0" xfId="0" applyNumberFormat="1" applyFont="1"/>
    <xf numFmtId="0" fontId="10" fillId="0" borderId="15" xfId="0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1" fontId="10" fillId="5" borderId="15" xfId="0" applyNumberFormat="1" applyFont="1" applyFill="1" applyBorder="1" applyAlignment="1">
      <alignment horizontal="center"/>
    </xf>
    <xf numFmtId="168" fontId="10" fillId="5" borderId="10" xfId="22" applyNumberFormat="1" applyFont="1" applyFill="1" applyBorder="1" applyAlignment="1" applyProtection="1">
      <alignment horizontal="center" vertical="center"/>
    </xf>
    <xf numFmtId="3" fontId="10" fillId="5" borderId="6" xfId="0" applyNumberFormat="1" applyFont="1" applyFill="1" applyBorder="1" applyAlignment="1">
      <alignment horizontal="center"/>
    </xf>
    <xf numFmtId="3" fontId="10" fillId="5" borderId="15" xfId="0" applyNumberFormat="1" applyFont="1" applyFill="1" applyBorder="1" applyAlignment="1">
      <alignment horizontal="center" vertical="center"/>
    </xf>
    <xf numFmtId="3" fontId="10" fillId="0" borderId="0" xfId="0" applyNumberFormat="1" applyFont="1"/>
    <xf numFmtId="1" fontId="10" fillId="3" borderId="8" xfId="0" applyNumberFormat="1" applyFont="1" applyFill="1" applyBorder="1" applyAlignment="1">
      <alignment horizontal="center"/>
    </xf>
    <xf numFmtId="3" fontId="10" fillId="3" borderId="9" xfId="0" applyNumberFormat="1" applyFont="1" applyFill="1" applyBorder="1" applyAlignment="1">
      <alignment horizontal="center"/>
    </xf>
    <xf numFmtId="168" fontId="10" fillId="3" borderId="14" xfId="22" applyNumberFormat="1" applyFont="1" applyFill="1" applyBorder="1" applyAlignment="1" applyProtection="1">
      <alignment horizontal="center" vertical="center"/>
    </xf>
    <xf numFmtId="3" fontId="10" fillId="3" borderId="14" xfId="0" applyNumberFormat="1" applyFont="1" applyFill="1" applyBorder="1" applyAlignment="1">
      <alignment horizontal="center"/>
    </xf>
    <xf numFmtId="0" fontId="19" fillId="0" borderId="0" xfId="12" applyFont="1"/>
    <xf numFmtId="0" fontId="11" fillId="8" borderId="0" xfId="12" applyFont="1" applyFill="1" applyAlignment="1">
      <alignment vertical="center"/>
    </xf>
    <xf numFmtId="0" fontId="10" fillId="0" borderId="0" xfId="12" applyFont="1"/>
    <xf numFmtId="0" fontId="11" fillId="8" borderId="0" xfId="12" applyFont="1" applyFill="1" applyAlignment="1">
      <alignment vertical="center" wrapText="1"/>
    </xf>
    <xf numFmtId="0" fontId="21" fillId="3" borderId="2" xfId="12" applyFont="1" applyFill="1" applyBorder="1" applyAlignment="1">
      <alignment horizontal="center" vertical="center"/>
    </xf>
    <xf numFmtId="0" fontId="21" fillId="3" borderId="5" xfId="12" applyFont="1" applyFill="1" applyBorder="1" applyAlignment="1">
      <alignment horizontal="center" vertical="center"/>
    </xf>
    <xf numFmtId="0" fontId="11" fillId="5" borderId="13" xfId="12" applyFont="1" applyFill="1" applyBorder="1" applyAlignment="1">
      <alignment horizontal="center" vertical="center" wrapText="1"/>
    </xf>
    <xf numFmtId="3" fontId="11" fillId="5" borderId="11" xfId="12" applyNumberFormat="1" applyFont="1" applyFill="1" applyBorder="1" applyAlignment="1">
      <alignment horizontal="center" vertical="center"/>
    </xf>
    <xf numFmtId="168" fontId="11" fillId="5" borderId="12" xfId="20" applyNumberFormat="1" applyFont="1" applyFill="1" applyBorder="1" applyAlignment="1" applyProtection="1">
      <alignment horizontal="center" vertical="center"/>
    </xf>
    <xf numFmtId="3" fontId="11" fillId="5" borderId="13" xfId="12" applyNumberFormat="1" applyFont="1" applyFill="1" applyBorder="1" applyAlignment="1">
      <alignment horizontal="center" vertical="center"/>
    </xf>
    <xf numFmtId="0" fontId="10" fillId="0" borderId="6" xfId="12" applyFont="1" applyBorder="1" applyAlignment="1">
      <alignment horizontal="center"/>
    </xf>
    <xf numFmtId="3" fontId="10" fillId="0" borderId="0" xfId="12" applyNumberFormat="1" applyFont="1" applyAlignment="1">
      <alignment horizontal="center"/>
    </xf>
    <xf numFmtId="168" fontId="10" fillId="0" borderId="10" xfId="20" applyNumberFormat="1" applyFont="1" applyFill="1" applyBorder="1" applyAlignment="1">
      <alignment horizontal="center"/>
    </xf>
    <xf numFmtId="3" fontId="10" fillId="0" borderId="6" xfId="12" applyNumberFormat="1" applyFont="1" applyBorder="1" applyAlignment="1">
      <alignment horizontal="center"/>
    </xf>
    <xf numFmtId="1" fontId="10" fillId="5" borderId="7" xfId="12" applyNumberFormat="1" applyFont="1" applyFill="1" applyBorder="1" applyAlignment="1">
      <alignment horizontal="center"/>
    </xf>
    <xf numFmtId="3" fontId="10" fillId="5" borderId="8" xfId="12" applyNumberFormat="1" applyFont="1" applyFill="1" applyBorder="1" applyAlignment="1">
      <alignment horizontal="center" vertical="center"/>
    </xf>
    <xf numFmtId="168" fontId="10" fillId="5" borderId="14" xfId="20" applyNumberFormat="1" applyFont="1" applyFill="1" applyBorder="1" applyAlignment="1">
      <alignment horizontal="center"/>
    </xf>
    <xf numFmtId="3" fontId="10" fillId="5" borderId="7" xfId="12" applyNumberFormat="1" applyFont="1" applyFill="1" applyBorder="1" applyAlignment="1">
      <alignment horizontal="center" vertical="center"/>
    </xf>
    <xf numFmtId="1" fontId="10" fillId="0" borderId="0" xfId="12" applyNumberFormat="1" applyFont="1"/>
    <xf numFmtId="165" fontId="10" fillId="0" borderId="0" xfId="12" applyNumberFormat="1" applyFont="1" applyAlignment="1">
      <alignment horizontal="center"/>
    </xf>
    <xf numFmtId="0" fontId="10" fillId="5" borderId="13" xfId="12" applyFont="1" applyFill="1" applyBorder="1" applyAlignment="1">
      <alignment horizontal="center" vertical="center" wrapText="1"/>
    </xf>
    <xf numFmtId="3" fontId="10" fillId="5" borderId="11" xfId="12" applyNumberFormat="1" applyFont="1" applyFill="1" applyBorder="1" applyAlignment="1">
      <alignment horizontal="center" vertical="center"/>
    </xf>
    <xf numFmtId="168" fontId="10" fillId="5" borderId="12" xfId="20" applyNumberFormat="1" applyFont="1" applyFill="1" applyBorder="1" applyAlignment="1" applyProtection="1">
      <alignment horizontal="center" vertical="center"/>
    </xf>
    <xf numFmtId="3" fontId="10" fillId="5" borderId="13" xfId="12" applyNumberFormat="1" applyFont="1" applyFill="1" applyBorder="1" applyAlignment="1">
      <alignment horizontal="center" vertical="center"/>
    </xf>
    <xf numFmtId="3" fontId="10" fillId="0" borderId="0" xfId="12" applyNumberFormat="1" applyFont="1"/>
    <xf numFmtId="1" fontId="10" fillId="5" borderId="0" xfId="12" applyNumberFormat="1" applyFont="1" applyFill="1" applyAlignment="1">
      <alignment horizontal="center"/>
    </xf>
    <xf numFmtId="3" fontId="10" fillId="5" borderId="15" xfId="12" applyNumberFormat="1" applyFont="1" applyFill="1" applyBorder="1" applyAlignment="1">
      <alignment horizontal="center"/>
    </xf>
    <xf numFmtId="168" fontId="10" fillId="5" borderId="10" xfId="20" applyNumberFormat="1" applyFont="1" applyFill="1" applyBorder="1" applyAlignment="1" applyProtection="1">
      <alignment horizontal="center"/>
    </xf>
    <xf numFmtId="3" fontId="10" fillId="5" borderId="10" xfId="12" applyNumberFormat="1" applyFont="1" applyFill="1" applyBorder="1" applyAlignment="1">
      <alignment horizontal="center"/>
    </xf>
    <xf numFmtId="3" fontId="10" fillId="0" borderId="0" xfId="12" applyNumberFormat="1" applyFont="1" applyAlignment="1">
      <alignment horizontal="center" vertical="center"/>
    </xf>
    <xf numFmtId="9" fontId="10" fillId="0" borderId="0" xfId="20" applyFont="1" applyAlignment="1">
      <alignment horizontal="center" vertical="center"/>
    </xf>
    <xf numFmtId="0" fontId="10" fillId="0" borderId="7" xfId="12" applyFont="1" applyBorder="1" applyAlignment="1">
      <alignment horizontal="center"/>
    </xf>
    <xf numFmtId="3" fontId="10" fillId="0" borderId="8" xfId="12" applyNumberFormat="1" applyFont="1" applyBorder="1" applyAlignment="1">
      <alignment horizontal="center"/>
    </xf>
    <xf numFmtId="168" fontId="10" fillId="0" borderId="14" xfId="20" applyNumberFormat="1" applyFont="1" applyFill="1" applyBorder="1" applyAlignment="1">
      <alignment horizontal="center"/>
    </xf>
    <xf numFmtId="3" fontId="10" fillId="0" borderId="7" xfId="12" applyNumberFormat="1" applyFont="1" applyBorder="1" applyAlignment="1">
      <alignment horizontal="center"/>
    </xf>
    <xf numFmtId="0" fontId="10" fillId="0" borderId="10" xfId="12" applyFont="1" applyBorder="1" applyAlignment="1">
      <alignment horizontal="center" vertical="center"/>
    </xf>
    <xf numFmtId="0" fontId="10" fillId="0" borderId="0" xfId="12" applyFont="1" applyAlignment="1">
      <alignment horizontal="center" vertical="center"/>
    </xf>
    <xf numFmtId="3" fontId="10" fillId="5" borderId="6" xfId="12" applyNumberFormat="1" applyFont="1" applyFill="1" applyBorder="1" applyAlignment="1">
      <alignment horizontal="center"/>
    </xf>
    <xf numFmtId="0" fontId="13" fillId="8" borderId="0" xfId="12" applyFont="1" applyFill="1" applyAlignment="1">
      <alignment vertical="center"/>
    </xf>
    <xf numFmtId="0" fontId="13" fillId="8" borderId="0" xfId="12" applyFont="1" applyFill="1" applyAlignment="1">
      <alignment vertical="center" wrapText="1"/>
    </xf>
    <xf numFmtId="0" fontId="23" fillId="3" borderId="2" xfId="12" applyFont="1" applyFill="1" applyBorder="1" applyAlignment="1">
      <alignment horizontal="center" vertical="center"/>
    </xf>
    <xf numFmtId="0" fontId="23" fillId="3" borderId="5" xfId="12" applyFont="1" applyFill="1" applyBorder="1" applyAlignment="1">
      <alignment horizontal="center" vertical="center"/>
    </xf>
    <xf numFmtId="0" fontId="13" fillId="5" borderId="13" xfId="12" applyFont="1" applyFill="1" applyBorder="1" applyAlignment="1">
      <alignment horizontal="center" vertical="center" wrapText="1"/>
    </xf>
    <xf numFmtId="3" fontId="13" fillId="5" borderId="11" xfId="12" applyNumberFormat="1" applyFont="1" applyFill="1" applyBorder="1" applyAlignment="1">
      <alignment horizontal="center" vertical="center"/>
    </xf>
    <xf numFmtId="168" fontId="13" fillId="5" borderId="12" xfId="20" applyNumberFormat="1" applyFont="1" applyFill="1" applyBorder="1" applyAlignment="1" applyProtection="1">
      <alignment horizontal="center" vertical="center"/>
    </xf>
    <xf numFmtId="3" fontId="13" fillId="5" borderId="13" xfId="12" applyNumberFormat="1" applyFont="1" applyFill="1" applyBorder="1" applyAlignment="1">
      <alignment horizontal="center" vertical="center"/>
    </xf>
    <xf numFmtId="0" fontId="14" fillId="0" borderId="6" xfId="12" applyFont="1" applyBorder="1" applyAlignment="1">
      <alignment horizontal="center"/>
    </xf>
    <xf numFmtId="3" fontId="14" fillId="0" borderId="0" xfId="12" applyNumberFormat="1" applyFont="1" applyAlignment="1">
      <alignment horizontal="center"/>
    </xf>
    <xf numFmtId="168" fontId="14" fillId="0" borderId="10" xfId="20" applyNumberFormat="1" applyFont="1" applyFill="1" applyBorder="1" applyAlignment="1">
      <alignment horizontal="center"/>
    </xf>
    <xf numFmtId="3" fontId="14" fillId="0" borderId="6" xfId="12" applyNumberFormat="1" applyFont="1" applyBorder="1" applyAlignment="1">
      <alignment horizontal="center"/>
    </xf>
    <xf numFmtId="1" fontId="14" fillId="5" borderId="7" xfId="12" applyNumberFormat="1" applyFont="1" applyFill="1" applyBorder="1" applyAlignment="1">
      <alignment horizontal="center"/>
    </xf>
    <xf numFmtId="3" fontId="14" fillId="5" borderId="8" xfId="12" applyNumberFormat="1" applyFont="1" applyFill="1" applyBorder="1" applyAlignment="1">
      <alignment horizontal="center" vertical="center"/>
    </xf>
    <xf numFmtId="168" fontId="14" fillId="5" borderId="14" xfId="20" applyNumberFormat="1" applyFont="1" applyFill="1" applyBorder="1" applyAlignment="1">
      <alignment horizontal="center"/>
    </xf>
    <xf numFmtId="3" fontId="14" fillId="5" borderId="7" xfId="12" applyNumberFormat="1" applyFont="1" applyFill="1" applyBorder="1" applyAlignment="1">
      <alignment horizontal="center" vertical="center"/>
    </xf>
    <xf numFmtId="0" fontId="14" fillId="0" borderId="0" xfId="12" applyFont="1"/>
    <xf numFmtId="0" fontId="14" fillId="0" borderId="0" xfId="11" applyFont="1"/>
    <xf numFmtId="0" fontId="14" fillId="5" borderId="13" xfId="12" applyFont="1" applyFill="1" applyBorder="1" applyAlignment="1">
      <alignment horizontal="center" vertical="center" wrapText="1"/>
    </xf>
    <xf numFmtId="3" fontId="14" fillId="5" borderId="11" xfId="11" applyNumberFormat="1" applyFont="1" applyFill="1" applyBorder="1" applyAlignment="1">
      <alignment horizontal="center" vertical="center"/>
    </xf>
    <xf numFmtId="168" fontId="14" fillId="5" borderId="12" xfId="20" applyNumberFormat="1" applyFont="1" applyFill="1" applyBorder="1" applyAlignment="1" applyProtection="1">
      <alignment horizontal="center" vertical="center"/>
    </xf>
    <xf numFmtId="3" fontId="14" fillId="5" borderId="13" xfId="11" applyNumberFormat="1" applyFont="1" applyFill="1" applyBorder="1" applyAlignment="1">
      <alignment horizontal="center" vertical="center"/>
    </xf>
    <xf numFmtId="3" fontId="14" fillId="0" borderId="0" xfId="11" applyNumberFormat="1" applyFont="1" applyAlignment="1">
      <alignment horizontal="center"/>
    </xf>
    <xf numFmtId="3" fontId="14" fillId="0" borderId="6" xfId="11" applyNumberFormat="1" applyFont="1" applyBorder="1" applyAlignment="1">
      <alignment horizontal="center"/>
    </xf>
    <xf numFmtId="1" fontId="14" fillId="5" borderId="0" xfId="12" applyNumberFormat="1" applyFont="1" applyFill="1" applyAlignment="1">
      <alignment horizontal="center"/>
    </xf>
    <xf numFmtId="3" fontId="14" fillId="5" borderId="15" xfId="11" applyNumberFormat="1" applyFont="1" applyFill="1" applyBorder="1" applyAlignment="1">
      <alignment horizontal="center"/>
    </xf>
    <xf numFmtId="168" fontId="14" fillId="5" borderId="10" xfId="20" applyNumberFormat="1" applyFont="1" applyFill="1" applyBorder="1" applyAlignment="1" applyProtection="1">
      <alignment horizontal="center"/>
    </xf>
    <xf numFmtId="3" fontId="14" fillId="5" borderId="6" xfId="11" applyNumberFormat="1" applyFont="1" applyFill="1" applyBorder="1" applyAlignment="1">
      <alignment horizontal="center"/>
    </xf>
    <xf numFmtId="3" fontId="14" fillId="5" borderId="8" xfId="11" applyNumberFormat="1" applyFont="1" applyFill="1" applyBorder="1" applyAlignment="1">
      <alignment horizontal="center" vertical="center"/>
    </xf>
    <xf numFmtId="3" fontId="14" fillId="5" borderId="7" xfId="11" applyNumberFormat="1" applyFont="1" applyFill="1" applyBorder="1" applyAlignment="1">
      <alignment horizontal="center" vertical="center"/>
    </xf>
    <xf numFmtId="3" fontId="14" fillId="5" borderId="3" xfId="11" applyNumberFormat="1" applyFont="1" applyFill="1" applyBorder="1" applyAlignment="1">
      <alignment horizontal="center" vertical="center"/>
    </xf>
    <xf numFmtId="168" fontId="14" fillId="5" borderId="12" xfId="23" applyNumberFormat="1" applyFont="1" applyFill="1" applyBorder="1" applyAlignment="1" applyProtection="1">
      <alignment horizontal="center" vertical="center"/>
    </xf>
    <xf numFmtId="3" fontId="14" fillId="0" borderId="15" xfId="11" applyNumberFormat="1" applyFont="1" applyBorder="1" applyAlignment="1">
      <alignment horizontal="center"/>
    </xf>
    <xf numFmtId="168" fontId="14" fillId="0" borderId="10" xfId="23" applyNumberFormat="1" applyFont="1" applyFill="1" applyBorder="1" applyAlignment="1">
      <alignment horizontal="center"/>
    </xf>
    <xf numFmtId="168" fontId="14" fillId="5" borderId="10" xfId="23" applyNumberFormat="1" applyFont="1" applyFill="1" applyBorder="1" applyAlignment="1" applyProtection="1">
      <alignment horizontal="center"/>
    </xf>
    <xf numFmtId="3" fontId="14" fillId="5" borderId="10" xfId="11" applyNumberFormat="1" applyFont="1" applyFill="1" applyBorder="1" applyAlignment="1">
      <alignment horizontal="center"/>
    </xf>
    <xf numFmtId="0" fontId="14" fillId="0" borderId="7" xfId="12" applyFont="1" applyBorder="1" applyAlignment="1">
      <alignment horizontal="center"/>
    </xf>
    <xf numFmtId="3" fontId="14" fillId="0" borderId="9" xfId="11" applyNumberFormat="1" applyFont="1" applyBorder="1" applyAlignment="1">
      <alignment horizontal="center"/>
    </xf>
    <xf numFmtId="168" fontId="14" fillId="0" borderId="14" xfId="23" applyNumberFormat="1" applyFont="1" applyFill="1" applyBorder="1" applyAlignment="1">
      <alignment horizontal="center"/>
    </xf>
    <xf numFmtId="3" fontId="14" fillId="0" borderId="7" xfId="11" applyNumberFormat="1" applyFont="1" applyBorder="1" applyAlignment="1">
      <alignment horizontal="center"/>
    </xf>
    <xf numFmtId="1" fontId="14" fillId="6" borderId="0" xfId="12" applyNumberFormat="1" applyFont="1" applyFill="1" applyAlignment="1">
      <alignment horizontal="center"/>
    </xf>
    <xf numFmtId="3" fontId="14" fillId="6" borderId="0" xfId="12" applyNumberFormat="1" applyFont="1" applyFill="1" applyAlignment="1">
      <alignment horizontal="center"/>
    </xf>
    <xf numFmtId="168" fontId="14" fillId="6" borderId="10" xfId="12" applyNumberFormat="1" applyFont="1" applyFill="1" applyBorder="1" applyAlignment="1">
      <alignment horizontal="center"/>
    </xf>
    <xf numFmtId="3" fontId="14" fillId="6" borderId="13" xfId="12" applyNumberFormat="1" applyFont="1" applyFill="1" applyBorder="1" applyAlignment="1">
      <alignment horizontal="center"/>
    </xf>
    <xf numFmtId="3" fontId="14" fillId="0" borderId="8" xfId="12" applyNumberFormat="1" applyFont="1" applyBorder="1" applyAlignment="1">
      <alignment horizontal="center"/>
    </xf>
    <xf numFmtId="168" fontId="14" fillId="0" borderId="14" xfId="12" applyNumberFormat="1" applyFont="1" applyBorder="1" applyAlignment="1">
      <alignment horizontal="center"/>
    </xf>
    <xf numFmtId="3" fontId="14" fillId="0" borderId="7" xfId="12" applyNumberFormat="1" applyFont="1" applyBorder="1" applyAlignment="1">
      <alignment horizontal="center"/>
    </xf>
    <xf numFmtId="3" fontId="14" fillId="5" borderId="15" xfId="12" applyNumberFormat="1" applyFont="1" applyFill="1" applyBorder="1" applyAlignment="1">
      <alignment horizontal="center"/>
    </xf>
    <xf numFmtId="3" fontId="14" fillId="5" borderId="6" xfId="12" applyNumberFormat="1" applyFont="1" applyFill="1" applyBorder="1" applyAlignment="1">
      <alignment horizontal="center"/>
    </xf>
    <xf numFmtId="168" fontId="14" fillId="0" borderId="14" xfId="20" applyNumberFormat="1" applyFont="1" applyFill="1" applyBorder="1" applyAlignment="1">
      <alignment horizontal="center"/>
    </xf>
    <xf numFmtId="0" fontId="23" fillId="3" borderId="4" xfId="12" applyFont="1" applyFill="1" applyBorder="1" applyAlignment="1">
      <alignment horizontal="center" vertical="center"/>
    </xf>
    <xf numFmtId="3" fontId="14" fillId="6" borderId="3" xfId="12" applyNumberFormat="1" applyFont="1" applyFill="1" applyBorder="1" applyAlignment="1">
      <alignment horizontal="center"/>
    </xf>
    <xf numFmtId="168" fontId="14" fillId="6" borderId="12" xfId="12" applyNumberFormat="1" applyFont="1" applyFill="1" applyBorder="1" applyAlignment="1">
      <alignment horizontal="center"/>
    </xf>
    <xf numFmtId="3" fontId="14" fillId="0" borderId="9" xfId="12" applyNumberFormat="1" applyFont="1" applyBorder="1" applyAlignment="1">
      <alignment horizontal="center"/>
    </xf>
    <xf numFmtId="1" fontId="14" fillId="6" borderId="17" xfId="12" applyNumberFormat="1" applyFont="1" applyFill="1" applyBorder="1" applyAlignment="1">
      <alignment horizontal="center"/>
    </xf>
    <xf numFmtId="0" fontId="23" fillId="3" borderId="4" xfId="12" applyFont="1" applyFill="1" applyBorder="1" applyAlignment="1">
      <alignment horizontal="center" vertical="center"/>
    </xf>
    <xf numFmtId="0" fontId="24" fillId="0" borderId="0" xfId="11" applyFont="1"/>
    <xf numFmtId="43" fontId="14" fillId="0" borderId="0" xfId="7" applyFont="1" applyBorder="1" applyAlignment="1" applyProtection="1">
      <alignment horizontal="center"/>
    </xf>
    <xf numFmtId="4" fontId="24" fillId="0" borderId="0" xfId="11" applyNumberFormat="1" applyFont="1"/>
    <xf numFmtId="3" fontId="24" fillId="0" borderId="0" xfId="11" applyNumberFormat="1" applyFont="1"/>
    <xf numFmtId="43" fontId="14" fillId="0" borderId="0" xfId="7" applyFont="1"/>
    <xf numFmtId="168" fontId="24" fillId="0" borderId="0" xfId="20" applyNumberFormat="1" applyFont="1"/>
    <xf numFmtId="0" fontId="14" fillId="0" borderId="0" xfId="15" applyFont="1"/>
    <xf numFmtId="0" fontId="23" fillId="3" borderId="4" xfId="12" applyFont="1" applyFill="1" applyBorder="1" applyAlignment="1">
      <alignment horizontal="center" vertical="center"/>
    </xf>
    <xf numFmtId="0" fontId="11" fillId="9" borderId="0" xfId="0" applyFont="1" applyFill="1" applyAlignment="1">
      <alignment vertical="center"/>
    </xf>
    <xf numFmtId="0" fontId="11" fillId="9" borderId="0" xfId="0" applyFont="1" applyFill="1" applyAlignment="1">
      <alignment vertical="center" wrapText="1"/>
    </xf>
    <xf numFmtId="3" fontId="13" fillId="5" borderId="13" xfId="0" applyNumberFormat="1" applyFont="1" applyFill="1" applyBorder="1" applyAlignment="1">
      <alignment horizontal="center" vertical="center"/>
    </xf>
    <xf numFmtId="0" fontId="19" fillId="0" borderId="0" xfId="25" applyFont="1"/>
    <xf numFmtId="0" fontId="11" fillId="11" borderId="0" xfId="25" applyFont="1" applyFill="1" applyAlignment="1">
      <alignment vertical="center"/>
    </xf>
    <xf numFmtId="0" fontId="10" fillId="0" borderId="0" xfId="25" applyFont="1"/>
    <xf numFmtId="0" fontId="11" fillId="11" borderId="0" xfId="25" applyFont="1" applyFill="1" applyAlignment="1">
      <alignment vertical="center" wrapText="1"/>
    </xf>
    <xf numFmtId="0" fontId="11" fillId="0" borderId="23" xfId="25" applyFont="1" applyBorder="1" applyAlignment="1">
      <alignment horizontal="center" vertical="center"/>
    </xf>
    <xf numFmtId="0" fontId="11" fillId="0" borderId="21" xfId="25" applyFont="1" applyBorder="1" applyAlignment="1">
      <alignment horizontal="center" vertical="center" wrapText="1"/>
    </xf>
    <xf numFmtId="0" fontId="11" fillId="0" borderId="8" xfId="25" applyFont="1" applyBorder="1" applyAlignment="1">
      <alignment horizontal="center" vertical="center" wrapText="1"/>
    </xf>
    <xf numFmtId="0" fontId="11" fillId="0" borderId="14" xfId="25" applyFont="1" applyBorder="1" applyAlignment="1">
      <alignment horizontal="center" vertical="center" wrapText="1"/>
    </xf>
    <xf numFmtId="0" fontId="11" fillId="5" borderId="6" xfId="25" applyFont="1" applyFill="1" applyBorder="1" applyAlignment="1">
      <alignment horizontal="center" vertical="center"/>
    </xf>
    <xf numFmtId="0" fontId="11" fillId="5" borderId="0" xfId="25" applyFont="1" applyFill="1" applyAlignment="1">
      <alignment horizontal="left" vertical="center"/>
    </xf>
    <xf numFmtId="0" fontId="11" fillId="5" borderId="25" xfId="25" applyFont="1" applyFill="1" applyBorder="1" applyAlignment="1">
      <alignment horizontal="left" vertical="center"/>
    </xf>
    <xf numFmtId="0" fontId="11" fillId="5" borderId="26" xfId="25" applyFont="1" applyFill="1" applyBorder="1" applyAlignment="1">
      <alignment horizontal="center" vertical="center"/>
    </xf>
    <xf numFmtId="0" fontId="11" fillId="5" borderId="25" xfId="25" applyFont="1" applyFill="1" applyBorder="1" applyAlignment="1">
      <alignment horizontal="center" vertical="center"/>
    </xf>
    <xf numFmtId="165" fontId="11" fillId="5" borderId="26" xfId="26" applyNumberFormat="1" applyFont="1" applyFill="1" applyBorder="1" applyAlignment="1">
      <alignment horizontal="center" vertical="center"/>
    </xf>
    <xf numFmtId="165" fontId="11" fillId="5" borderId="25" xfId="26" applyNumberFormat="1" applyFont="1" applyFill="1" applyBorder="1" applyAlignment="1">
      <alignment horizontal="center" vertical="center"/>
    </xf>
    <xf numFmtId="165" fontId="11" fillId="5" borderId="0" xfId="26" applyNumberFormat="1" applyFont="1" applyFill="1" applyBorder="1" applyAlignment="1">
      <alignment horizontal="center" vertical="center"/>
    </xf>
    <xf numFmtId="165" fontId="11" fillId="5" borderId="10" xfId="26" applyNumberFormat="1" applyFont="1" applyFill="1" applyBorder="1" applyAlignment="1">
      <alignment horizontal="center" vertical="center"/>
    </xf>
    <xf numFmtId="0" fontId="10" fillId="3" borderId="6" xfId="25" applyFont="1" applyFill="1" applyBorder="1" applyAlignment="1">
      <alignment horizontal="center"/>
    </xf>
    <xf numFmtId="2" fontId="10" fillId="3" borderId="0" xfId="25" applyNumberFormat="1" applyFont="1" applyFill="1"/>
    <xf numFmtId="0" fontId="10" fillId="3" borderId="10" xfId="25" applyFont="1" applyFill="1" applyBorder="1"/>
    <xf numFmtId="1" fontId="10" fillId="3" borderId="10" xfId="25" applyNumberFormat="1" applyFont="1" applyFill="1" applyBorder="1" applyAlignment="1">
      <alignment horizontal="center" vertical="center" wrapText="1"/>
    </xf>
    <xf numFmtId="165" fontId="10" fillId="3" borderId="10" xfId="25" applyNumberFormat="1" applyFont="1" applyFill="1" applyBorder="1" applyAlignment="1">
      <alignment horizontal="center" vertical="center"/>
    </xf>
    <xf numFmtId="0" fontId="10" fillId="5" borderId="15" xfId="25" applyFont="1" applyFill="1" applyBorder="1" applyAlignment="1">
      <alignment horizontal="center" vertical="center"/>
    </xf>
    <xf numFmtId="2" fontId="10" fillId="5" borderId="15" xfId="25" applyNumberFormat="1" applyFont="1" applyFill="1" applyBorder="1" applyAlignment="1">
      <alignment horizontal="right" vertical="center"/>
    </xf>
    <xf numFmtId="2" fontId="10" fillId="5" borderId="10" xfId="25" applyNumberFormat="1" applyFont="1" applyFill="1" applyBorder="1" applyAlignment="1">
      <alignment horizontal="right" vertical="center"/>
    </xf>
    <xf numFmtId="0" fontId="10" fillId="3" borderId="15" xfId="25" applyFont="1" applyFill="1" applyBorder="1" applyAlignment="1">
      <alignment horizontal="center" vertical="center"/>
    </xf>
    <xf numFmtId="2" fontId="10" fillId="3" borderId="15" xfId="25" applyNumberFormat="1" applyFont="1" applyFill="1" applyBorder="1" applyAlignment="1">
      <alignment horizontal="right" vertical="center"/>
    </xf>
    <xf numFmtId="2" fontId="10" fillId="3" borderId="10" xfId="25" applyNumberFormat="1" applyFont="1" applyFill="1" applyBorder="1" applyAlignment="1">
      <alignment horizontal="right" vertical="center"/>
    </xf>
    <xf numFmtId="0" fontId="10" fillId="3" borderId="0" xfId="25" applyFont="1" applyFill="1"/>
    <xf numFmtId="0" fontId="11" fillId="3" borderId="0" xfId="25" applyFont="1" applyFill="1" applyAlignment="1">
      <alignment vertical="center" wrapText="1"/>
    </xf>
    <xf numFmtId="0" fontId="10" fillId="3" borderId="0" xfId="25" applyFont="1" applyFill="1" applyAlignment="1">
      <alignment horizontal="center"/>
    </xf>
    <xf numFmtId="0" fontId="10" fillId="3" borderId="10" xfId="25" applyFont="1" applyFill="1" applyBorder="1" applyAlignment="1">
      <alignment horizontal="center"/>
    </xf>
    <xf numFmtId="2" fontId="10" fillId="3" borderId="10" xfId="25" applyNumberFormat="1" applyFont="1" applyFill="1" applyBorder="1"/>
    <xf numFmtId="0" fontId="10" fillId="5" borderId="10" xfId="25" applyFont="1" applyFill="1" applyBorder="1" applyAlignment="1">
      <alignment horizontal="center" vertical="center"/>
    </xf>
    <xf numFmtId="2" fontId="10" fillId="5" borderId="0" xfId="25" applyNumberFormat="1" applyFont="1" applyFill="1" applyAlignment="1">
      <alignment horizontal="right" vertical="center"/>
    </xf>
    <xf numFmtId="2" fontId="10" fillId="3" borderId="0" xfId="25" applyNumberFormat="1" applyFont="1" applyFill="1" applyBorder="1" applyAlignment="1">
      <alignment horizontal="right" vertical="center"/>
    </xf>
    <xf numFmtId="0" fontId="10" fillId="3" borderId="10" xfId="25" applyFont="1" applyFill="1" applyBorder="1" applyAlignment="1">
      <alignment horizontal="center" vertical="center"/>
    </xf>
    <xf numFmtId="2" fontId="10" fillId="5" borderId="8" xfId="25" applyNumberFormat="1" applyFont="1" applyFill="1" applyBorder="1" applyAlignment="1">
      <alignment horizontal="right" vertical="center"/>
    </xf>
    <xf numFmtId="0" fontId="10" fillId="5" borderId="14" xfId="25" applyFont="1" applyFill="1" applyBorder="1" applyAlignment="1">
      <alignment horizontal="center" vertical="center"/>
    </xf>
    <xf numFmtId="2" fontId="10" fillId="5" borderId="14" xfId="25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5" fillId="10" borderId="3" xfId="0" applyFont="1" applyFill="1" applyBorder="1" applyAlignment="1">
      <alignment horizontal="center" vertical="center" wrapText="1"/>
    </xf>
    <xf numFmtId="0" fontId="25" fillId="10" borderId="11" xfId="0" applyFont="1" applyFill="1" applyBorder="1" applyAlignment="1">
      <alignment horizontal="center" vertical="center" wrapText="1"/>
    </xf>
    <xf numFmtId="0" fontId="25" fillId="10" borderId="12" xfId="0" applyFont="1" applyFill="1" applyBorder="1" applyAlignment="1">
      <alignment horizontal="center" vertical="center" wrapText="1"/>
    </xf>
    <xf numFmtId="0" fontId="25" fillId="10" borderId="9" xfId="0" applyFont="1" applyFill="1" applyBorder="1" applyAlignment="1">
      <alignment horizontal="center" vertical="center" wrapText="1"/>
    </xf>
    <xf numFmtId="0" fontId="25" fillId="10" borderId="8" xfId="0" applyFont="1" applyFill="1" applyBorder="1" applyAlignment="1">
      <alignment horizontal="center" vertical="center" wrapText="1"/>
    </xf>
    <xf numFmtId="0" fontId="25" fillId="10" borderId="14" xfId="0" applyFont="1" applyFill="1" applyBorder="1" applyAlignment="1">
      <alignment horizontal="center" vertical="center" wrapText="1"/>
    </xf>
    <xf numFmtId="0" fontId="2" fillId="0" borderId="4" xfId="3" applyBorder="1" applyAlignment="1" applyProtection="1">
      <alignment horizontal="left" vertical="center" wrapText="1"/>
    </xf>
    <xf numFmtId="0" fontId="2" fillId="0" borderId="4" xfId="3" applyBorder="1" applyAlignment="1" applyProtection="1">
      <alignment horizontal="left" vertical="center"/>
    </xf>
    <xf numFmtId="0" fontId="2" fillId="0" borderId="5" xfId="3" applyBorder="1" applyAlignment="1" applyProtection="1">
      <alignment horizontal="left" vertical="center"/>
    </xf>
    <xf numFmtId="0" fontId="2" fillId="0" borderId="5" xfId="3" applyBorder="1" applyAlignment="1" applyProtection="1">
      <alignment horizontal="left" vertical="center" wrapText="1"/>
    </xf>
    <xf numFmtId="0" fontId="26" fillId="10" borderId="0" xfId="25" applyFont="1" applyFill="1" applyAlignment="1">
      <alignment horizontal="center" vertical="center"/>
    </xf>
    <xf numFmtId="0" fontId="11" fillId="0" borderId="6" xfId="25" applyFont="1" applyBorder="1" applyAlignment="1">
      <alignment horizontal="center" vertical="center"/>
    </xf>
    <xf numFmtId="0" fontId="11" fillId="0" borderId="7" xfId="25" applyFont="1" applyBorder="1" applyAlignment="1">
      <alignment horizontal="center" vertical="center"/>
    </xf>
    <xf numFmtId="0" fontId="11" fillId="0" borderId="21" xfId="25" applyFont="1" applyBorder="1" applyAlignment="1">
      <alignment horizontal="center" vertical="center" wrapText="1"/>
    </xf>
    <xf numFmtId="0" fontId="11" fillId="0" borderId="22" xfId="25" applyFont="1" applyBorder="1" applyAlignment="1">
      <alignment horizontal="center" vertical="center" wrapText="1"/>
    </xf>
    <xf numFmtId="0" fontId="11" fillId="0" borderId="23" xfId="25" applyFont="1" applyBorder="1" applyAlignment="1">
      <alignment horizontal="center" vertical="center" wrapText="1"/>
    </xf>
    <xf numFmtId="0" fontId="11" fillId="0" borderId="24" xfId="25" applyFont="1" applyBorder="1" applyAlignment="1">
      <alignment horizontal="center" vertical="center" wrapText="1"/>
    </xf>
    <xf numFmtId="0" fontId="26" fillId="10" borderId="0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27" fillId="10" borderId="0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6" fillId="10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7" fillId="10" borderId="0" xfId="0" applyFont="1" applyFill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2" xfId="10" applyFont="1" applyBorder="1" applyAlignment="1">
      <alignment horizontal="center" vertical="center"/>
    </xf>
    <xf numFmtId="0" fontId="22" fillId="0" borderId="5" xfId="10" applyFont="1" applyBorder="1" applyAlignment="1">
      <alignment horizontal="center" vertical="center"/>
    </xf>
    <xf numFmtId="0" fontId="11" fillId="0" borderId="16" xfId="10" applyFont="1" applyBorder="1" applyAlignment="1">
      <alignment horizontal="center" vertical="center"/>
    </xf>
    <xf numFmtId="0" fontId="10" fillId="0" borderId="16" xfId="10" applyFont="1" applyBorder="1" applyAlignment="1">
      <alignment horizontal="center" vertical="center"/>
    </xf>
    <xf numFmtId="0" fontId="14" fillId="0" borderId="16" xfId="10" applyFont="1" applyBorder="1" applyAlignment="1">
      <alignment horizontal="center" vertical="center"/>
    </xf>
    <xf numFmtId="0" fontId="26" fillId="10" borderId="0" xfId="10" applyFont="1" applyFill="1" applyAlignment="1">
      <alignment horizontal="center" vertical="center"/>
    </xf>
    <xf numFmtId="0" fontId="11" fillId="0" borderId="3" xfId="10" applyFont="1" applyBorder="1" applyAlignment="1">
      <alignment horizontal="center" vertical="center"/>
    </xf>
    <xf numFmtId="0" fontId="11" fillId="0" borderId="15" xfId="10" applyFont="1" applyBorder="1" applyAlignment="1">
      <alignment horizontal="center" vertical="center"/>
    </xf>
    <xf numFmtId="0" fontId="11" fillId="0" borderId="9" xfId="10" applyFont="1" applyBorder="1" applyAlignment="1">
      <alignment horizontal="center" vertical="center"/>
    </xf>
    <xf numFmtId="0" fontId="27" fillId="10" borderId="0" xfId="10" applyFont="1" applyFill="1" applyAlignment="1">
      <alignment horizontal="center"/>
    </xf>
    <xf numFmtId="0" fontId="11" fillId="0" borderId="13" xfId="10" applyFont="1" applyBorder="1" applyAlignment="1">
      <alignment horizontal="center" vertical="center" wrapText="1"/>
    </xf>
    <xf numFmtId="0" fontId="11" fillId="0" borderId="7" xfId="10" applyFont="1" applyBorder="1" applyAlignment="1">
      <alignment horizontal="center" vertical="center" wrapText="1"/>
    </xf>
    <xf numFmtId="0" fontId="11" fillId="0" borderId="13" xfId="10" applyFont="1" applyBorder="1" applyAlignment="1">
      <alignment horizontal="center" vertical="center"/>
    </xf>
    <xf numFmtId="0" fontId="11" fillId="0" borderId="7" xfId="10" applyFont="1" applyBorder="1" applyAlignment="1">
      <alignment horizontal="center" vertical="center"/>
    </xf>
    <xf numFmtId="0" fontId="10" fillId="0" borderId="10" xfId="10" applyFont="1" applyBorder="1" applyAlignment="1">
      <alignment horizontal="center" vertical="center"/>
    </xf>
    <xf numFmtId="0" fontId="10" fillId="0" borderId="14" xfId="10" applyFont="1" applyBorder="1" applyAlignment="1">
      <alignment horizontal="center" vertical="center"/>
    </xf>
    <xf numFmtId="0" fontId="28" fillId="0" borderId="2" xfId="10" applyFont="1" applyBorder="1" applyAlignment="1">
      <alignment horizontal="center" vertical="center"/>
    </xf>
    <xf numFmtId="0" fontId="28" fillId="0" borderId="5" xfId="10" applyFont="1" applyBorder="1" applyAlignment="1">
      <alignment horizontal="center" vertical="center"/>
    </xf>
    <xf numFmtId="0" fontId="22" fillId="0" borderId="2" xfId="16" applyFont="1" applyBorder="1" applyAlignment="1">
      <alignment horizontal="center" vertical="center"/>
    </xf>
    <xf numFmtId="0" fontId="22" fillId="0" borderId="5" xfId="16" applyFont="1" applyBorder="1" applyAlignment="1">
      <alignment horizontal="center" vertical="center"/>
    </xf>
    <xf numFmtId="0" fontId="10" fillId="0" borderId="16" xfId="16" applyFont="1" applyBorder="1" applyAlignment="1">
      <alignment horizontal="center" vertical="center"/>
    </xf>
    <xf numFmtId="0" fontId="26" fillId="10" borderId="0" xfId="16" applyFont="1" applyFill="1" applyAlignment="1">
      <alignment horizontal="center" vertical="center"/>
    </xf>
    <xf numFmtId="0" fontId="11" fillId="0" borderId="3" xfId="16" applyFont="1" applyBorder="1" applyAlignment="1">
      <alignment horizontal="center" vertical="center"/>
    </xf>
    <xf numFmtId="0" fontId="11" fillId="0" borderId="15" xfId="16" applyFont="1" applyBorder="1" applyAlignment="1">
      <alignment horizontal="center" vertical="center"/>
    </xf>
    <xf numFmtId="0" fontId="11" fillId="0" borderId="9" xfId="16" applyFont="1" applyBorder="1" applyAlignment="1">
      <alignment horizontal="center" vertical="center"/>
    </xf>
    <xf numFmtId="0" fontId="27" fillId="10" borderId="0" xfId="16" applyFont="1" applyFill="1" applyAlignment="1">
      <alignment horizontal="center"/>
    </xf>
    <xf numFmtId="0" fontId="10" fillId="0" borderId="10" xfId="16" applyFont="1" applyBorder="1" applyAlignment="1">
      <alignment horizontal="center" vertical="center"/>
    </xf>
    <xf numFmtId="0" fontId="10" fillId="0" borderId="14" xfId="16" applyFont="1" applyBorder="1" applyAlignment="1">
      <alignment horizontal="center" vertical="center"/>
    </xf>
    <xf numFmtId="0" fontId="11" fillId="0" borderId="16" xfId="16" applyFont="1" applyBorder="1" applyAlignment="1">
      <alignment horizontal="center" vertical="center"/>
    </xf>
    <xf numFmtId="0" fontId="10" fillId="0" borderId="13" xfId="10" applyFont="1" applyBorder="1" applyAlignment="1">
      <alignment horizontal="center" vertical="center"/>
    </xf>
    <xf numFmtId="0" fontId="10" fillId="0" borderId="7" xfId="10" applyFont="1" applyBorder="1" applyAlignment="1">
      <alignment horizontal="center" vertical="center"/>
    </xf>
    <xf numFmtId="0" fontId="22" fillId="0" borderId="20" xfId="10" applyFont="1" applyBorder="1" applyAlignment="1">
      <alignment horizontal="center" vertical="center"/>
    </xf>
    <xf numFmtId="0" fontId="11" fillId="0" borderId="18" xfId="10" applyFont="1" applyBorder="1" applyAlignment="1">
      <alignment horizontal="center" vertical="center"/>
    </xf>
    <xf numFmtId="0" fontId="22" fillId="0" borderId="19" xfId="10" applyFont="1" applyBorder="1" applyAlignment="1">
      <alignment horizontal="center" vertical="center"/>
    </xf>
    <xf numFmtId="0" fontId="22" fillId="0" borderId="2" xfId="10" applyFont="1" applyBorder="1" applyAlignment="1">
      <alignment horizontal="center" vertical="center" wrapText="1"/>
    </xf>
    <xf numFmtId="0" fontId="22" fillId="0" borderId="5" xfId="10" applyFont="1" applyBorder="1" applyAlignment="1">
      <alignment horizontal="center" vertical="center" wrapText="1"/>
    </xf>
    <xf numFmtId="0" fontId="22" fillId="0" borderId="20" xfId="10" applyFont="1" applyBorder="1" applyAlignment="1">
      <alignment horizontal="center" vertical="center" wrapText="1"/>
    </xf>
    <xf numFmtId="0" fontId="10" fillId="0" borderId="13" xfId="10" applyFont="1" applyBorder="1" applyAlignment="1">
      <alignment horizontal="center" vertical="center" wrapText="1"/>
    </xf>
    <xf numFmtId="0" fontId="10" fillId="0" borderId="18" xfId="10" applyFont="1" applyBorder="1" applyAlignment="1">
      <alignment horizontal="center" vertical="center" wrapText="1"/>
    </xf>
    <xf numFmtId="0" fontId="22" fillId="0" borderId="19" xfId="10" applyFont="1" applyBorder="1" applyAlignment="1">
      <alignment horizontal="center" vertical="center" wrapText="1"/>
    </xf>
    <xf numFmtId="0" fontId="10" fillId="0" borderId="10" xfId="10" applyFont="1" applyBorder="1" applyAlignment="1">
      <alignment horizontal="center" vertical="center" wrapText="1"/>
    </xf>
    <xf numFmtId="0" fontId="10" fillId="0" borderId="14" xfId="10" applyFont="1" applyBorder="1" applyAlignment="1">
      <alignment horizontal="center" vertical="center" wrapText="1"/>
    </xf>
    <xf numFmtId="0" fontId="10" fillId="0" borderId="16" xfId="10" applyFont="1" applyBorder="1" applyAlignment="1">
      <alignment horizontal="center" vertical="center" wrapText="1"/>
    </xf>
    <xf numFmtId="0" fontId="10" fillId="0" borderId="7" xfId="10" applyFont="1" applyBorder="1" applyAlignment="1">
      <alignment horizontal="center" vertical="center" wrapText="1"/>
    </xf>
    <xf numFmtId="0" fontId="22" fillId="0" borderId="2" xfId="12" applyFont="1" applyBorder="1" applyAlignment="1">
      <alignment horizontal="center" vertical="center"/>
    </xf>
    <xf numFmtId="0" fontId="22" fillId="0" borderId="5" xfId="12" applyFont="1" applyBorder="1" applyAlignment="1">
      <alignment horizontal="center" vertical="center"/>
    </xf>
    <xf numFmtId="0" fontId="22" fillId="0" borderId="2" xfId="12" applyFont="1" applyBorder="1" applyAlignment="1">
      <alignment horizontal="center" vertical="center" wrapText="1"/>
    </xf>
    <xf numFmtId="0" fontId="22" fillId="0" borderId="19" xfId="12" applyFont="1" applyBorder="1" applyAlignment="1">
      <alignment horizontal="center" vertical="center" wrapText="1"/>
    </xf>
    <xf numFmtId="0" fontId="22" fillId="0" borderId="20" xfId="12" applyFont="1" applyBorder="1" applyAlignment="1">
      <alignment horizontal="center" vertical="center" wrapText="1"/>
    </xf>
    <xf numFmtId="0" fontId="22" fillId="0" borderId="5" xfId="12" applyFont="1" applyBorder="1" applyAlignment="1">
      <alignment horizontal="center" vertical="center" wrapText="1"/>
    </xf>
    <xf numFmtId="0" fontId="10" fillId="3" borderId="0" xfId="10" applyFont="1" applyFill="1" applyAlignment="1">
      <alignment horizontal="center" vertical="center"/>
    </xf>
    <xf numFmtId="0" fontId="10" fillId="0" borderId="16" xfId="12" applyFont="1" applyBorder="1" applyAlignment="1">
      <alignment horizontal="center" vertical="center"/>
    </xf>
    <xf numFmtId="0" fontId="11" fillId="0" borderId="13" xfId="12" applyFont="1" applyBorder="1" applyAlignment="1">
      <alignment horizontal="center" vertical="center"/>
    </xf>
    <xf numFmtId="0" fontId="11" fillId="0" borderId="7" xfId="12" applyFont="1" applyBorder="1" applyAlignment="1">
      <alignment horizontal="center" vertical="center"/>
    </xf>
    <xf numFmtId="0" fontId="11" fillId="0" borderId="13" xfId="12" applyFont="1" applyBorder="1" applyAlignment="1">
      <alignment horizontal="center" vertical="center" wrapText="1"/>
    </xf>
    <xf numFmtId="0" fontId="11" fillId="0" borderId="7" xfId="12" applyFont="1" applyBorder="1" applyAlignment="1">
      <alignment horizontal="center" vertical="center" wrapText="1"/>
    </xf>
    <xf numFmtId="0" fontId="11" fillId="0" borderId="16" xfId="12" applyFont="1" applyBorder="1" applyAlignment="1">
      <alignment horizontal="center" vertical="center"/>
    </xf>
    <xf numFmtId="0" fontId="26" fillId="10" borderId="0" xfId="12" applyFont="1" applyFill="1" applyAlignment="1">
      <alignment horizontal="center" vertical="center"/>
    </xf>
    <xf numFmtId="0" fontId="11" fillId="0" borderId="3" xfId="12" applyFont="1" applyBorder="1" applyAlignment="1">
      <alignment horizontal="center" vertical="center"/>
    </xf>
    <xf numFmtId="0" fontId="11" fillId="0" borderId="15" xfId="12" applyFont="1" applyBorder="1" applyAlignment="1">
      <alignment horizontal="center" vertical="center"/>
    </xf>
    <xf numFmtId="0" fontId="11" fillId="0" borderId="9" xfId="12" applyFont="1" applyBorder="1" applyAlignment="1">
      <alignment horizontal="center" vertical="center"/>
    </xf>
    <xf numFmtId="0" fontId="27" fillId="10" borderId="0" xfId="12" applyFont="1" applyFill="1" applyAlignment="1">
      <alignment horizontal="center"/>
    </xf>
    <xf numFmtId="0" fontId="10" fillId="0" borderId="10" xfId="12" applyFont="1" applyBorder="1" applyAlignment="1">
      <alignment horizontal="center" vertical="center"/>
    </xf>
    <xf numFmtId="0" fontId="10" fillId="0" borderId="14" xfId="12" applyFont="1" applyBorder="1" applyAlignment="1">
      <alignment horizontal="center" vertical="center"/>
    </xf>
    <xf numFmtId="0" fontId="13" fillId="0" borderId="13" xfId="12" applyFont="1" applyBorder="1" applyAlignment="1">
      <alignment horizontal="center" vertical="center"/>
    </xf>
    <xf numFmtId="0" fontId="13" fillId="0" borderId="18" xfId="12" applyFont="1" applyBorder="1" applyAlignment="1">
      <alignment horizontal="center" vertical="center"/>
    </xf>
    <xf numFmtId="0" fontId="28" fillId="0" borderId="2" xfId="12" applyFont="1" applyBorder="1" applyAlignment="1">
      <alignment horizontal="center" vertical="center"/>
    </xf>
    <xf numFmtId="0" fontId="28" fillId="0" borderId="5" xfId="12" applyFont="1" applyBorder="1" applyAlignment="1">
      <alignment horizontal="center" vertical="center"/>
    </xf>
    <xf numFmtId="0" fontId="14" fillId="0" borderId="13" xfId="11" applyFont="1" applyBorder="1" applyAlignment="1">
      <alignment horizontal="center" vertical="center"/>
    </xf>
    <xf numFmtId="0" fontId="14" fillId="0" borderId="7" xfId="11" applyFont="1" applyBorder="1" applyAlignment="1">
      <alignment horizontal="center" vertical="center"/>
    </xf>
    <xf numFmtId="0" fontId="13" fillId="0" borderId="13" xfId="12" applyFont="1" applyBorder="1" applyAlignment="1">
      <alignment horizontal="center" vertical="center" wrapText="1"/>
    </xf>
    <xf numFmtId="0" fontId="13" fillId="0" borderId="7" xfId="12" applyFont="1" applyBorder="1" applyAlignment="1">
      <alignment horizontal="center" vertical="center" wrapText="1"/>
    </xf>
    <xf numFmtId="0" fontId="13" fillId="0" borderId="16" xfId="12" applyFont="1" applyBorder="1" applyAlignment="1">
      <alignment horizontal="center" vertical="center"/>
    </xf>
    <xf numFmtId="0" fontId="14" fillId="0" borderId="16" xfId="11" applyFont="1" applyBorder="1" applyAlignment="1">
      <alignment horizontal="center" vertical="center"/>
    </xf>
    <xf numFmtId="0" fontId="29" fillId="10" borderId="0" xfId="12" applyFont="1" applyFill="1" applyAlignment="1">
      <alignment horizontal="center" vertical="center"/>
    </xf>
    <xf numFmtId="0" fontId="28" fillId="0" borderId="4" xfId="12" applyFont="1" applyBorder="1" applyAlignment="1">
      <alignment horizontal="center" vertical="center"/>
    </xf>
    <xf numFmtId="0" fontId="13" fillId="0" borderId="13" xfId="11" applyFont="1" applyBorder="1" applyAlignment="1">
      <alignment horizontal="center" vertical="center"/>
    </xf>
    <xf numFmtId="0" fontId="13" fillId="0" borderId="7" xfId="11" applyFont="1" applyBorder="1" applyAlignment="1">
      <alignment horizontal="center" vertical="center"/>
    </xf>
    <xf numFmtId="0" fontId="29" fillId="10" borderId="0" xfId="0" applyFont="1" applyFill="1" applyAlignment="1">
      <alignment horizontal="center"/>
    </xf>
    <xf numFmtId="0" fontId="13" fillId="0" borderId="16" xfId="11" applyFont="1" applyBorder="1" applyAlignment="1">
      <alignment horizontal="center" vertical="center"/>
    </xf>
    <xf numFmtId="0" fontId="28" fillId="0" borderId="2" xfId="12" applyFont="1" applyBorder="1" applyAlignment="1">
      <alignment horizontal="center" vertical="center" wrapText="1"/>
    </xf>
    <xf numFmtId="0" fontId="28" fillId="0" borderId="5" xfId="12" applyFont="1" applyBorder="1" applyAlignment="1">
      <alignment horizontal="center" vertical="center" wrapText="1"/>
    </xf>
    <xf numFmtId="0" fontId="28" fillId="0" borderId="4" xfId="12" applyFont="1" applyBorder="1" applyAlignment="1">
      <alignment horizontal="center" vertical="center" wrapText="1"/>
    </xf>
    <xf numFmtId="0" fontId="29" fillId="10" borderId="0" xfId="12" applyFont="1" applyFill="1" applyAlignment="1">
      <alignment horizontal="center"/>
    </xf>
  </cellXfs>
  <cellStyles count="27">
    <cellStyle name="Euro" xfId="1" xr:uid="{00000000-0005-0000-0000-000000000000}"/>
    <cellStyle name="Euro 2" xfId="2" xr:uid="{00000000-0005-0000-0000-000001000000}"/>
    <cellStyle name="Hipervínculo" xfId="3" builtinId="8"/>
    <cellStyle name="Millares 2" xfId="4" xr:uid="{00000000-0005-0000-0000-000003000000}"/>
    <cellStyle name="Millares 2 2" xfId="5" xr:uid="{00000000-0005-0000-0000-000004000000}"/>
    <cellStyle name="Millares 3" xfId="6" xr:uid="{00000000-0005-0000-0000-000005000000}"/>
    <cellStyle name="Millares 4" xfId="7" xr:uid="{00000000-0005-0000-0000-000006000000}"/>
    <cellStyle name="Millares 4 2" xfId="8" xr:uid="{00000000-0005-0000-0000-000007000000}"/>
    <cellStyle name="Millares 4 2 2" xfId="26" xr:uid="{E3CE9068-5383-9444-8E7B-D956DD94A93F}"/>
    <cellStyle name="Neutral" xfId="9" builtinId="28" customBuiltin="1"/>
    <cellStyle name="Normal" xfId="0" builtinId="0"/>
    <cellStyle name="Normal 2" xfId="10" xr:uid="{00000000-0005-0000-0000-00000A000000}"/>
    <cellStyle name="Normal 2 2" xfId="11" xr:uid="{00000000-0005-0000-0000-00000B000000}"/>
    <cellStyle name="Normal 2 3" xfId="12" xr:uid="{00000000-0005-0000-0000-00000C000000}"/>
    <cellStyle name="Normal 3" xfId="13" xr:uid="{00000000-0005-0000-0000-00000D000000}"/>
    <cellStyle name="Normal 4" xfId="14" xr:uid="{00000000-0005-0000-0000-00000E000000}"/>
    <cellStyle name="Normal 5" xfId="15" xr:uid="{00000000-0005-0000-0000-00000F000000}"/>
    <cellStyle name="Normal 5 2" xfId="16" xr:uid="{00000000-0005-0000-0000-000010000000}"/>
    <cellStyle name="Normal 5 3" xfId="17" xr:uid="{00000000-0005-0000-0000-000011000000}"/>
    <cellStyle name="Normal 5 3 2" xfId="25" xr:uid="{659A0F2B-D1E0-4C48-807D-241E321FB626}"/>
    <cellStyle name="Percent 2" xfId="18" xr:uid="{00000000-0005-0000-0000-000012000000}"/>
    <cellStyle name="Porcentaje 2" xfId="19" xr:uid="{00000000-0005-0000-0000-000013000000}"/>
    <cellStyle name="Porcentaje 2 2" xfId="20" xr:uid="{00000000-0005-0000-0000-000014000000}"/>
    <cellStyle name="Porcentual 2" xfId="21" xr:uid="{00000000-0005-0000-0000-000015000000}"/>
    <cellStyle name="Porcentual 2 2" xfId="22" xr:uid="{00000000-0005-0000-0000-000016000000}"/>
    <cellStyle name="Porcentual 3" xfId="23" xr:uid="{00000000-0005-0000-0000-000017000000}"/>
    <cellStyle name="Total" xfId="24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55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142875</xdr:rowOff>
    </xdr:from>
    <xdr:to>
      <xdr:col>3</xdr:col>
      <xdr:colOff>542925</xdr:colOff>
      <xdr:row>3</xdr:row>
      <xdr:rowOff>190500</xdr:rowOff>
    </xdr:to>
    <xdr:sp macro="" textlink="">
      <xdr:nvSpPr>
        <xdr:cNvPr id="1028" name="Imagen 3">
          <a:extLst>
            <a:ext uri="{FF2B5EF4-FFF2-40B4-BE49-F238E27FC236}">
              <a16:creationId xmlns:a16="http://schemas.microsoft.com/office/drawing/2014/main" id="{3EF4B830-312A-4EA8-BB09-54CDDA5BC97A}"/>
            </a:ext>
          </a:extLst>
        </xdr:cNvPr>
        <xdr:cNvSpPr>
          <a:spLocks noChangeAspect="1" noChangeArrowheads="1"/>
        </xdr:cNvSpPr>
      </xdr:nvSpPr>
      <xdr:spPr bwMode="auto">
        <a:xfrm>
          <a:off x="104775" y="142875"/>
          <a:ext cx="20859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219075</xdr:colOff>
      <xdr:row>0</xdr:row>
      <xdr:rowOff>104775</xdr:rowOff>
    </xdr:from>
    <xdr:to>
      <xdr:col>14</xdr:col>
      <xdr:colOff>657225</xdr:colOff>
      <xdr:row>3</xdr:row>
      <xdr:rowOff>257175</xdr:rowOff>
    </xdr:to>
    <xdr:pic>
      <xdr:nvPicPr>
        <xdr:cNvPr id="1029" name="Imagen 4">
          <a:extLst>
            <a:ext uri="{FF2B5EF4-FFF2-40B4-BE49-F238E27FC236}">
              <a16:creationId xmlns:a16="http://schemas.microsoft.com/office/drawing/2014/main" id="{FCD6FC73-EBA4-4C5D-93B3-13C1EBEBE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5" y="104775"/>
          <a:ext cx="4248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123825</xdr:rowOff>
    </xdr:from>
    <xdr:to>
      <xdr:col>15</xdr:col>
      <xdr:colOff>0</xdr:colOff>
      <xdr:row>4</xdr:row>
      <xdr:rowOff>200025</xdr:rowOff>
    </xdr:to>
    <xdr:pic>
      <xdr:nvPicPr>
        <xdr:cNvPr id="1030" name="Imagen 2" descr="linea">
          <a:extLst>
            <a:ext uri="{FF2B5EF4-FFF2-40B4-BE49-F238E27FC236}">
              <a16:creationId xmlns:a16="http://schemas.microsoft.com/office/drawing/2014/main" id="{9A9CF1D3-D97A-43B9-9489-9D632779DA5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"/>
          <a:ext cx="11430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5</xdr:row>
      <xdr:rowOff>9525</xdr:rowOff>
    </xdr:to>
    <xdr:pic>
      <xdr:nvPicPr>
        <xdr:cNvPr id="10242" name="Imagen 1">
          <a:extLst>
            <a:ext uri="{FF2B5EF4-FFF2-40B4-BE49-F238E27FC236}">
              <a16:creationId xmlns:a16="http://schemas.microsoft.com/office/drawing/2014/main" id="{3368339E-1C7F-4197-8CDB-FD02C7D66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149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1266" name="Imagen 1">
          <a:extLst>
            <a:ext uri="{FF2B5EF4-FFF2-40B4-BE49-F238E27FC236}">
              <a16:creationId xmlns:a16="http://schemas.microsoft.com/office/drawing/2014/main" id="{75D43496-7F5A-4212-BA14-E06E9C948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5</xdr:row>
      <xdr:rowOff>9525</xdr:rowOff>
    </xdr:to>
    <xdr:pic>
      <xdr:nvPicPr>
        <xdr:cNvPr id="12290" name="Imagen 1">
          <a:extLst>
            <a:ext uri="{FF2B5EF4-FFF2-40B4-BE49-F238E27FC236}">
              <a16:creationId xmlns:a16="http://schemas.microsoft.com/office/drawing/2014/main" id="{40305BEB-0E60-4EFB-8D9E-ACADF8730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33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209550</xdr:colOff>
      <xdr:row>5</xdr:row>
      <xdr:rowOff>9525</xdr:rowOff>
    </xdr:to>
    <xdr:pic>
      <xdr:nvPicPr>
        <xdr:cNvPr id="13314" name="Imagen 1">
          <a:extLst>
            <a:ext uri="{FF2B5EF4-FFF2-40B4-BE49-F238E27FC236}">
              <a16:creationId xmlns:a16="http://schemas.microsoft.com/office/drawing/2014/main" id="{368F9255-B6BE-42FA-BC0C-633A3C434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14338" name="Imagen 1">
          <a:extLst>
            <a:ext uri="{FF2B5EF4-FFF2-40B4-BE49-F238E27FC236}">
              <a16:creationId xmlns:a16="http://schemas.microsoft.com/office/drawing/2014/main" id="{07529329-3E72-4B43-9B58-AC09EB854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149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447675</xdr:colOff>
      <xdr:row>5</xdr:row>
      <xdr:rowOff>9525</xdr:rowOff>
    </xdr:to>
    <xdr:pic>
      <xdr:nvPicPr>
        <xdr:cNvPr id="15362" name="Imagen 1">
          <a:extLst>
            <a:ext uri="{FF2B5EF4-FFF2-40B4-BE49-F238E27FC236}">
              <a16:creationId xmlns:a16="http://schemas.microsoft.com/office/drawing/2014/main" id="{8DD685EE-CCFC-493A-9C3F-7352C9285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33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247650</xdr:colOff>
      <xdr:row>5</xdr:row>
      <xdr:rowOff>9525</xdr:rowOff>
    </xdr:to>
    <xdr:pic>
      <xdr:nvPicPr>
        <xdr:cNvPr id="16386" name="Imagen 1">
          <a:extLst>
            <a:ext uri="{FF2B5EF4-FFF2-40B4-BE49-F238E27FC236}">
              <a16:creationId xmlns:a16="http://schemas.microsoft.com/office/drawing/2014/main" id="{1148B262-7B2B-4527-9067-2724E4410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33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390525</xdr:colOff>
      <xdr:row>5</xdr:row>
      <xdr:rowOff>9525</xdr:rowOff>
    </xdr:to>
    <xdr:pic>
      <xdr:nvPicPr>
        <xdr:cNvPr id="17410" name="Imagen 1">
          <a:extLst>
            <a:ext uri="{FF2B5EF4-FFF2-40B4-BE49-F238E27FC236}">
              <a16:creationId xmlns:a16="http://schemas.microsoft.com/office/drawing/2014/main" id="{CF14B15A-BA49-422D-9B4B-C02739235C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390525</xdr:colOff>
      <xdr:row>5</xdr:row>
      <xdr:rowOff>9525</xdr:rowOff>
    </xdr:to>
    <xdr:pic>
      <xdr:nvPicPr>
        <xdr:cNvPr id="18434" name="Imagen 1">
          <a:extLst>
            <a:ext uri="{FF2B5EF4-FFF2-40B4-BE49-F238E27FC236}">
              <a16:creationId xmlns:a16="http://schemas.microsoft.com/office/drawing/2014/main" id="{A969470D-E615-4102-B315-BD8CDEA40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219075</xdr:colOff>
      <xdr:row>5</xdr:row>
      <xdr:rowOff>9525</xdr:rowOff>
    </xdr:to>
    <xdr:pic>
      <xdr:nvPicPr>
        <xdr:cNvPr id="19458" name="Imagen 1">
          <a:extLst>
            <a:ext uri="{FF2B5EF4-FFF2-40B4-BE49-F238E27FC236}">
              <a16:creationId xmlns:a16="http://schemas.microsoft.com/office/drawing/2014/main" id="{28F98E96-2044-456E-885C-B3AFB8850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361950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CE83A0-1BB9-DD4A-AEAA-616A85F63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943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5</xdr:row>
      <xdr:rowOff>9525</xdr:rowOff>
    </xdr:to>
    <xdr:pic>
      <xdr:nvPicPr>
        <xdr:cNvPr id="25602" name="Imagen 1">
          <a:extLst>
            <a:ext uri="{FF2B5EF4-FFF2-40B4-BE49-F238E27FC236}">
              <a16:creationId xmlns:a16="http://schemas.microsoft.com/office/drawing/2014/main" id="{73D79387-029F-4C95-8BFD-4B82BD2B81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33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447675</xdr:colOff>
      <xdr:row>5</xdr:row>
      <xdr:rowOff>9525</xdr:rowOff>
    </xdr:to>
    <xdr:pic>
      <xdr:nvPicPr>
        <xdr:cNvPr id="26626" name="Imagen 1">
          <a:extLst>
            <a:ext uri="{FF2B5EF4-FFF2-40B4-BE49-F238E27FC236}">
              <a16:creationId xmlns:a16="http://schemas.microsoft.com/office/drawing/2014/main" id="{C026F0AA-05CD-4093-AAAA-756A5B14A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33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209550</xdr:colOff>
      <xdr:row>5</xdr:row>
      <xdr:rowOff>9525</xdr:rowOff>
    </xdr:to>
    <xdr:pic>
      <xdr:nvPicPr>
        <xdr:cNvPr id="27650" name="Imagen 1">
          <a:extLst>
            <a:ext uri="{FF2B5EF4-FFF2-40B4-BE49-F238E27FC236}">
              <a16:creationId xmlns:a16="http://schemas.microsoft.com/office/drawing/2014/main" id="{AB19B02A-983C-4CCB-B4CF-6785BD4677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5</xdr:row>
      <xdr:rowOff>9525</xdr:rowOff>
    </xdr:to>
    <xdr:pic>
      <xdr:nvPicPr>
        <xdr:cNvPr id="28674" name="Imagen 1">
          <a:extLst>
            <a:ext uri="{FF2B5EF4-FFF2-40B4-BE49-F238E27FC236}">
              <a16:creationId xmlns:a16="http://schemas.microsoft.com/office/drawing/2014/main" id="{0A926B41-6EA8-45F9-8463-0FCDF2E516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123825</xdr:colOff>
      <xdr:row>5</xdr:row>
      <xdr:rowOff>9525</xdr:rowOff>
    </xdr:to>
    <xdr:pic>
      <xdr:nvPicPr>
        <xdr:cNvPr id="29698" name="Imagen 1">
          <a:extLst>
            <a:ext uri="{FF2B5EF4-FFF2-40B4-BE49-F238E27FC236}">
              <a16:creationId xmlns:a16="http://schemas.microsoft.com/office/drawing/2014/main" id="{686E61D8-393C-4F4B-9FD1-FF9EB55F8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400050</xdr:colOff>
      <xdr:row>5</xdr:row>
      <xdr:rowOff>9525</xdr:rowOff>
    </xdr:to>
    <xdr:pic>
      <xdr:nvPicPr>
        <xdr:cNvPr id="30722" name="Imagen 1">
          <a:extLst>
            <a:ext uri="{FF2B5EF4-FFF2-40B4-BE49-F238E27FC236}">
              <a16:creationId xmlns:a16="http://schemas.microsoft.com/office/drawing/2014/main" id="{018DDC40-C8D0-4E2E-BAC5-9362D6CA6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5</xdr:row>
      <xdr:rowOff>9525</xdr:rowOff>
    </xdr:to>
    <xdr:pic>
      <xdr:nvPicPr>
        <xdr:cNvPr id="31746" name="Imagen 1">
          <a:extLst>
            <a:ext uri="{FF2B5EF4-FFF2-40B4-BE49-F238E27FC236}">
              <a16:creationId xmlns:a16="http://schemas.microsoft.com/office/drawing/2014/main" id="{088D80C9-C96B-4120-9A82-686F4057B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33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32770" name="Imagen 1">
          <a:extLst>
            <a:ext uri="{FF2B5EF4-FFF2-40B4-BE49-F238E27FC236}">
              <a16:creationId xmlns:a16="http://schemas.microsoft.com/office/drawing/2014/main" id="{C69EC58E-6279-425F-94B5-149E209C3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33794" name="Imagen 1">
          <a:extLst>
            <a:ext uri="{FF2B5EF4-FFF2-40B4-BE49-F238E27FC236}">
              <a16:creationId xmlns:a16="http://schemas.microsoft.com/office/drawing/2014/main" id="{20720A03-B467-49DC-973D-215F19A59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34818" name="Imagen 1">
          <a:extLst>
            <a:ext uri="{FF2B5EF4-FFF2-40B4-BE49-F238E27FC236}">
              <a16:creationId xmlns:a16="http://schemas.microsoft.com/office/drawing/2014/main" id="{206DC53C-F7B1-4470-A68B-8FA986C8F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3074" name="Imagen 1">
          <a:extLst>
            <a:ext uri="{FF2B5EF4-FFF2-40B4-BE49-F238E27FC236}">
              <a16:creationId xmlns:a16="http://schemas.microsoft.com/office/drawing/2014/main" id="{FE3049F9-D127-43AA-AC47-8F7C1F36B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35842" name="Imagen 1">
          <a:extLst>
            <a:ext uri="{FF2B5EF4-FFF2-40B4-BE49-F238E27FC236}">
              <a16:creationId xmlns:a16="http://schemas.microsoft.com/office/drawing/2014/main" id="{33D625F1-BBEB-44A2-B82B-5D21C46DA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36866" name="Imagen 1">
          <a:extLst>
            <a:ext uri="{FF2B5EF4-FFF2-40B4-BE49-F238E27FC236}">
              <a16:creationId xmlns:a16="http://schemas.microsoft.com/office/drawing/2014/main" id="{C0A287DE-87AE-4A87-8AB2-C29238EAED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37890" name="Imagen 1">
          <a:extLst>
            <a:ext uri="{FF2B5EF4-FFF2-40B4-BE49-F238E27FC236}">
              <a16:creationId xmlns:a16="http://schemas.microsoft.com/office/drawing/2014/main" id="{F68700DC-682A-41FF-A21E-31436A62F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38914" name="Imagen 1">
          <a:extLst>
            <a:ext uri="{FF2B5EF4-FFF2-40B4-BE49-F238E27FC236}">
              <a16:creationId xmlns:a16="http://schemas.microsoft.com/office/drawing/2014/main" id="{96B08D7B-AD36-498D-B087-3DEDBEFDF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39938" name="Imagen 1">
          <a:extLst>
            <a:ext uri="{FF2B5EF4-FFF2-40B4-BE49-F238E27FC236}">
              <a16:creationId xmlns:a16="http://schemas.microsoft.com/office/drawing/2014/main" id="{6F84360A-B619-480E-80E8-E5A88EF51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40962" name="Imagen 1">
          <a:extLst>
            <a:ext uri="{FF2B5EF4-FFF2-40B4-BE49-F238E27FC236}">
              <a16:creationId xmlns:a16="http://schemas.microsoft.com/office/drawing/2014/main" id="{7A592EAD-E600-4B93-9B62-D2CA217EF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781050</xdr:colOff>
      <xdr:row>5</xdr:row>
      <xdr:rowOff>9525</xdr:rowOff>
    </xdr:to>
    <xdr:pic>
      <xdr:nvPicPr>
        <xdr:cNvPr id="41986" name="Imagen 1">
          <a:extLst>
            <a:ext uri="{FF2B5EF4-FFF2-40B4-BE49-F238E27FC236}">
              <a16:creationId xmlns:a16="http://schemas.microsoft.com/office/drawing/2014/main" id="{98754D80-76A0-4505-9024-57B084DFB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671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276225</xdr:colOff>
      <xdr:row>5</xdr:row>
      <xdr:rowOff>9525</xdr:rowOff>
    </xdr:to>
    <xdr:pic>
      <xdr:nvPicPr>
        <xdr:cNvPr id="43010" name="Imagen 1">
          <a:extLst>
            <a:ext uri="{FF2B5EF4-FFF2-40B4-BE49-F238E27FC236}">
              <a16:creationId xmlns:a16="http://schemas.microsoft.com/office/drawing/2014/main" id="{4E2ABB9D-3E51-47B8-A156-48938BCFF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10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428625</xdr:colOff>
      <xdr:row>5</xdr:row>
      <xdr:rowOff>9525</xdr:rowOff>
    </xdr:to>
    <xdr:pic>
      <xdr:nvPicPr>
        <xdr:cNvPr id="44034" name="Imagen 1">
          <a:extLst>
            <a:ext uri="{FF2B5EF4-FFF2-40B4-BE49-F238E27FC236}">
              <a16:creationId xmlns:a16="http://schemas.microsoft.com/office/drawing/2014/main" id="{F6355BB9-9732-4AFF-9696-67D376537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45058" name="Imagen 1">
          <a:extLst>
            <a:ext uri="{FF2B5EF4-FFF2-40B4-BE49-F238E27FC236}">
              <a16:creationId xmlns:a16="http://schemas.microsoft.com/office/drawing/2014/main" id="{B5FD89C6-9A5C-4FDA-88DB-A897DF05B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4098" name="Imagen 1">
          <a:extLst>
            <a:ext uri="{FF2B5EF4-FFF2-40B4-BE49-F238E27FC236}">
              <a16:creationId xmlns:a16="http://schemas.microsoft.com/office/drawing/2014/main" id="{8BB1AD5F-4338-4F82-9255-6752D6503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46082" name="Imagen 1">
          <a:extLst>
            <a:ext uri="{FF2B5EF4-FFF2-40B4-BE49-F238E27FC236}">
              <a16:creationId xmlns:a16="http://schemas.microsoft.com/office/drawing/2014/main" id="{90B7F2F9-877C-4EF9-AFA8-DDE4E78D57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47106" name="Imagen 1">
          <a:extLst>
            <a:ext uri="{FF2B5EF4-FFF2-40B4-BE49-F238E27FC236}">
              <a16:creationId xmlns:a16="http://schemas.microsoft.com/office/drawing/2014/main" id="{2F7189A0-1A5F-4040-92A9-9661241FE6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48130" name="Imagen 1">
          <a:extLst>
            <a:ext uri="{FF2B5EF4-FFF2-40B4-BE49-F238E27FC236}">
              <a16:creationId xmlns:a16="http://schemas.microsoft.com/office/drawing/2014/main" id="{BBB3B219-ADB2-4991-901D-9A82F9C901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542925</xdr:colOff>
      <xdr:row>5</xdr:row>
      <xdr:rowOff>9525</xdr:rowOff>
    </xdr:to>
    <xdr:pic>
      <xdr:nvPicPr>
        <xdr:cNvPr id="49154" name="Imagen 1">
          <a:extLst>
            <a:ext uri="{FF2B5EF4-FFF2-40B4-BE49-F238E27FC236}">
              <a16:creationId xmlns:a16="http://schemas.microsoft.com/office/drawing/2014/main" id="{CAFC4430-8291-431D-9A0D-B0EECDE15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50178" name="Imagen 1">
          <a:extLst>
            <a:ext uri="{FF2B5EF4-FFF2-40B4-BE49-F238E27FC236}">
              <a16:creationId xmlns:a16="http://schemas.microsoft.com/office/drawing/2014/main" id="{9E3F3B50-8942-4318-851A-AA581427C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51202" name="Imagen 1">
          <a:extLst>
            <a:ext uri="{FF2B5EF4-FFF2-40B4-BE49-F238E27FC236}">
              <a16:creationId xmlns:a16="http://schemas.microsoft.com/office/drawing/2014/main" id="{73D84121-BCB2-4CFF-AB7B-BD2BA0009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5</xdr:row>
      <xdr:rowOff>0</xdr:rowOff>
    </xdr:to>
    <xdr:pic>
      <xdr:nvPicPr>
        <xdr:cNvPr id="52226" name="Imagen 1">
          <a:extLst>
            <a:ext uri="{FF2B5EF4-FFF2-40B4-BE49-F238E27FC236}">
              <a16:creationId xmlns:a16="http://schemas.microsoft.com/office/drawing/2014/main" id="{916AA627-7B93-4FEE-9882-6C182BF98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004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4</xdr:row>
      <xdr:rowOff>152400</xdr:rowOff>
    </xdr:to>
    <xdr:pic>
      <xdr:nvPicPr>
        <xdr:cNvPr id="53250" name="Imagen 1">
          <a:extLst>
            <a:ext uri="{FF2B5EF4-FFF2-40B4-BE49-F238E27FC236}">
              <a16:creationId xmlns:a16="http://schemas.microsoft.com/office/drawing/2014/main" id="{F572E9EF-95BE-4127-AB0B-04A0F3354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718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5122" name="Imagen 1">
          <a:extLst>
            <a:ext uri="{FF2B5EF4-FFF2-40B4-BE49-F238E27FC236}">
              <a16:creationId xmlns:a16="http://schemas.microsoft.com/office/drawing/2014/main" id="{5D44AD6B-92B0-494B-89DE-42B71D832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6146" name="Imagen 1">
          <a:extLst>
            <a:ext uri="{FF2B5EF4-FFF2-40B4-BE49-F238E27FC236}">
              <a16:creationId xmlns:a16="http://schemas.microsoft.com/office/drawing/2014/main" id="{00A826AE-C67A-436D-AD4A-5BF982CF6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7170" name="Imagen 1">
          <a:extLst>
            <a:ext uri="{FF2B5EF4-FFF2-40B4-BE49-F238E27FC236}">
              <a16:creationId xmlns:a16="http://schemas.microsoft.com/office/drawing/2014/main" id="{656DF765-0768-4071-A91D-3FE431069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8194" name="Imagen 1">
          <a:extLst>
            <a:ext uri="{FF2B5EF4-FFF2-40B4-BE49-F238E27FC236}">
              <a16:creationId xmlns:a16="http://schemas.microsoft.com/office/drawing/2014/main" id="{72072655-548D-47C8-9C9D-81ABF3AA7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9218" name="Imagen 1">
          <a:extLst>
            <a:ext uri="{FF2B5EF4-FFF2-40B4-BE49-F238E27FC236}">
              <a16:creationId xmlns:a16="http://schemas.microsoft.com/office/drawing/2014/main" id="{A0B631B4-6C10-4DAE-ADB2-D214D977E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57350\AppData\Local\Temp\200922-anexos%20pulso%20social-ago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c1"/>
      <sheetName val="cc2"/>
      <sheetName val="cc3"/>
      <sheetName val="cc4"/>
      <sheetName val="cc5"/>
      <sheetName val="cc6"/>
      <sheetName val="cc7"/>
      <sheetName val="cc8"/>
      <sheetName val="cc9"/>
      <sheetName val="cc10"/>
      <sheetName val="cc11"/>
      <sheetName val="cc12"/>
      <sheetName val="cc13"/>
      <sheetName val="bs1"/>
      <sheetName val="bs2"/>
      <sheetName val="bs4"/>
      <sheetName val="bs5"/>
      <sheetName val="bs6"/>
      <sheetName val="bs7"/>
      <sheetName val="bs8_a"/>
      <sheetName val="bs8_b"/>
      <sheetName val="bs8_c"/>
      <sheetName val="bs8_d"/>
      <sheetName val="bs8_e"/>
      <sheetName val="bs10"/>
      <sheetName val="bs11"/>
      <sheetName val="bs12"/>
      <sheetName val="rc1"/>
      <sheetName val="rc3"/>
      <sheetName val="rc6"/>
      <sheetName val="rc7"/>
      <sheetName val="rc8"/>
      <sheetName val="rc10"/>
      <sheetName val="bna1"/>
      <sheetName val="bna2"/>
      <sheetName val="bna3"/>
      <sheetName val="bna4"/>
      <sheetName val="bna5"/>
      <sheetName val="bna6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4"/>
  <dimension ref="A1:O46"/>
  <sheetViews>
    <sheetView showGridLines="0" tabSelected="1" topLeftCell="A7" zoomScaleNormal="100" workbookViewId="0">
      <selection activeCell="B10" sqref="B10:O10"/>
    </sheetView>
  </sheetViews>
  <sheetFormatPr baseColWidth="10" defaultRowHeight="12.75" x14ac:dyDescent="0.2"/>
  <cols>
    <col min="1" max="1" width="9.140625" style="1" customWidth="1"/>
    <col min="2" max="2" width="4.140625" customWidth="1"/>
    <col min="7" max="7" width="19.42578125" customWidth="1"/>
    <col min="9" max="9" width="13" customWidth="1"/>
  </cols>
  <sheetData>
    <row r="1" spans="1:15" ht="21" customHeight="1" x14ac:dyDescent="0.2">
      <c r="A1" s="450"/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2"/>
    </row>
    <row r="2" spans="1:15" ht="21" customHeight="1" x14ac:dyDescent="0.2">
      <c r="A2" s="453"/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5"/>
    </row>
    <row r="3" spans="1:15" ht="21" customHeight="1" x14ac:dyDescent="0.2">
      <c r="A3" s="453"/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5"/>
    </row>
    <row r="4" spans="1:15" ht="21" customHeight="1" x14ac:dyDescent="0.2">
      <c r="A4" s="453"/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5"/>
    </row>
    <row r="5" spans="1:15" ht="21" customHeight="1" x14ac:dyDescent="0.2">
      <c r="A5" s="456"/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8"/>
    </row>
    <row r="6" spans="1:15" s="7" customFormat="1" ht="26.25" customHeight="1" x14ac:dyDescent="0.2">
      <c r="A6" s="459" t="s">
        <v>1</v>
      </c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1"/>
    </row>
    <row r="7" spans="1:15" ht="12.75" customHeight="1" x14ac:dyDescent="0.2">
      <c r="A7" s="462"/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4"/>
    </row>
    <row r="8" spans="1:15" ht="53.1" customHeight="1" x14ac:dyDescent="0.2">
      <c r="A8" s="2">
        <v>1</v>
      </c>
      <c r="B8" s="465" t="s">
        <v>159</v>
      </c>
      <c r="C8" s="466"/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7"/>
    </row>
    <row r="9" spans="1:15" ht="48" customHeight="1" x14ac:dyDescent="0.2">
      <c r="A9" s="3">
        <v>2</v>
      </c>
      <c r="B9" s="465" t="s">
        <v>160</v>
      </c>
      <c r="C9" s="465"/>
      <c r="D9" s="465"/>
      <c r="E9" s="465"/>
      <c r="F9" s="465"/>
      <c r="G9" s="465"/>
      <c r="H9" s="465"/>
      <c r="I9" s="465"/>
      <c r="J9" s="465"/>
      <c r="K9" s="465"/>
      <c r="L9" s="465"/>
      <c r="M9" s="465"/>
      <c r="N9" s="465"/>
      <c r="O9" s="468"/>
    </row>
    <row r="10" spans="1:15" ht="42.75" customHeight="1" x14ac:dyDescent="0.2">
      <c r="A10" s="3">
        <v>3</v>
      </c>
      <c r="B10" s="465" t="s">
        <v>161</v>
      </c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7"/>
    </row>
    <row r="11" spans="1:15" ht="38.1" customHeight="1" x14ac:dyDescent="0.2">
      <c r="A11" s="2">
        <v>4</v>
      </c>
      <c r="B11" s="465" t="s">
        <v>162</v>
      </c>
      <c r="C11" s="466"/>
      <c r="D11" s="466"/>
      <c r="E11" s="466"/>
      <c r="F11" s="466"/>
      <c r="G11" s="466"/>
      <c r="H11" s="466"/>
      <c r="I11" s="466"/>
      <c r="J11" s="466"/>
      <c r="K11" s="466"/>
      <c r="L11" s="466"/>
      <c r="M11" s="466"/>
      <c r="N11" s="466"/>
      <c r="O11" s="467"/>
    </row>
    <row r="12" spans="1:15" ht="38.1" customHeight="1" x14ac:dyDescent="0.2">
      <c r="A12" s="3">
        <v>5</v>
      </c>
      <c r="B12" s="465" t="s">
        <v>163</v>
      </c>
      <c r="C12" s="466"/>
      <c r="D12" s="466"/>
      <c r="E12" s="466"/>
      <c r="F12" s="466"/>
      <c r="G12" s="466"/>
      <c r="H12" s="466"/>
      <c r="I12" s="466"/>
      <c r="J12" s="466"/>
      <c r="K12" s="466"/>
      <c r="L12" s="466"/>
      <c r="M12" s="466"/>
      <c r="N12" s="466"/>
      <c r="O12" s="467"/>
    </row>
    <row r="13" spans="1:15" ht="54.75" customHeight="1" x14ac:dyDescent="0.2">
      <c r="A13" s="3">
        <v>6</v>
      </c>
      <c r="B13" s="465" t="s">
        <v>164</v>
      </c>
      <c r="C13" s="466"/>
      <c r="D13" s="466"/>
      <c r="E13" s="466"/>
      <c r="F13" s="466"/>
      <c r="G13" s="466"/>
      <c r="H13" s="466"/>
      <c r="I13" s="466"/>
      <c r="J13" s="466"/>
      <c r="K13" s="466"/>
      <c r="L13" s="466"/>
      <c r="M13" s="466"/>
      <c r="N13" s="466"/>
      <c r="O13" s="467"/>
    </row>
    <row r="14" spans="1:15" ht="48" customHeight="1" x14ac:dyDescent="0.2">
      <c r="A14" s="2">
        <v>7</v>
      </c>
      <c r="B14" s="465" t="s">
        <v>165</v>
      </c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7"/>
    </row>
    <row r="15" spans="1:15" ht="38.1" customHeight="1" x14ac:dyDescent="0.2">
      <c r="A15" s="3">
        <v>8</v>
      </c>
      <c r="B15" s="465" t="s">
        <v>166</v>
      </c>
      <c r="C15" s="466"/>
      <c r="D15" s="466"/>
      <c r="E15" s="466"/>
      <c r="F15" s="466"/>
      <c r="G15" s="466"/>
      <c r="H15" s="466"/>
      <c r="I15" s="466"/>
      <c r="J15" s="466"/>
      <c r="K15" s="466"/>
      <c r="L15" s="466"/>
      <c r="M15" s="466"/>
      <c r="N15" s="466"/>
      <c r="O15" s="467"/>
    </row>
    <row r="16" spans="1:15" ht="44.1" customHeight="1" x14ac:dyDescent="0.2">
      <c r="A16" s="3">
        <v>9</v>
      </c>
      <c r="B16" s="465" t="s">
        <v>167</v>
      </c>
      <c r="C16" s="466"/>
      <c r="D16" s="466"/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467"/>
    </row>
    <row r="17" spans="1:15" ht="44.1" customHeight="1" x14ac:dyDescent="0.2">
      <c r="A17" s="2">
        <v>10</v>
      </c>
      <c r="B17" s="465" t="s">
        <v>168</v>
      </c>
      <c r="C17" s="466"/>
      <c r="D17" s="466"/>
      <c r="E17" s="466"/>
      <c r="F17" s="466"/>
      <c r="G17" s="466"/>
      <c r="H17" s="466"/>
      <c r="I17" s="466"/>
      <c r="J17" s="466"/>
      <c r="K17" s="466"/>
      <c r="L17" s="466"/>
      <c r="M17" s="466"/>
      <c r="N17" s="466"/>
      <c r="O17" s="467"/>
    </row>
    <row r="18" spans="1:15" ht="44.1" customHeight="1" x14ac:dyDescent="0.2">
      <c r="A18" s="3">
        <v>11</v>
      </c>
      <c r="B18" s="465" t="s">
        <v>170</v>
      </c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465"/>
      <c r="N18" s="465"/>
      <c r="O18" s="468"/>
    </row>
    <row r="19" spans="1:15" ht="44.1" customHeight="1" x14ac:dyDescent="0.2">
      <c r="A19" s="3">
        <v>12</v>
      </c>
      <c r="B19" s="465" t="s">
        <v>171</v>
      </c>
      <c r="C19" s="466"/>
      <c r="D19" s="466" t="s">
        <v>0</v>
      </c>
      <c r="E19" s="466"/>
      <c r="F19" s="466"/>
      <c r="G19" s="466"/>
      <c r="H19" s="466"/>
      <c r="I19" s="466"/>
      <c r="J19" s="466"/>
      <c r="K19" s="466"/>
      <c r="L19" s="466"/>
      <c r="M19" s="466"/>
      <c r="N19" s="466"/>
      <c r="O19" s="467"/>
    </row>
    <row r="20" spans="1:15" ht="44.1" customHeight="1" x14ac:dyDescent="0.2">
      <c r="A20" s="2">
        <v>13</v>
      </c>
      <c r="B20" s="465" t="s">
        <v>172</v>
      </c>
      <c r="C20" s="466"/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7"/>
    </row>
    <row r="21" spans="1:15" ht="44.1" customHeight="1" x14ac:dyDescent="0.2">
      <c r="A21" s="3">
        <v>14</v>
      </c>
      <c r="B21" s="465" t="s">
        <v>173</v>
      </c>
      <c r="C21" s="466"/>
      <c r="D21" s="466"/>
      <c r="E21" s="466"/>
      <c r="F21" s="466"/>
      <c r="G21" s="466"/>
      <c r="H21" s="466"/>
      <c r="I21" s="466"/>
      <c r="J21" s="466"/>
      <c r="K21" s="466"/>
      <c r="L21" s="466"/>
      <c r="M21" s="466"/>
      <c r="N21" s="466"/>
      <c r="O21" s="467"/>
    </row>
    <row r="22" spans="1:15" ht="44.1" customHeight="1" x14ac:dyDescent="0.2">
      <c r="A22" s="3">
        <v>15</v>
      </c>
      <c r="B22" s="465" t="s">
        <v>174</v>
      </c>
      <c r="C22" s="466"/>
      <c r="D22" s="466"/>
      <c r="E22" s="466"/>
      <c r="F22" s="466"/>
      <c r="G22" s="466"/>
      <c r="H22" s="466"/>
      <c r="I22" s="466"/>
      <c r="J22" s="466"/>
      <c r="K22" s="466"/>
      <c r="L22" s="466"/>
      <c r="M22" s="466"/>
      <c r="N22" s="466"/>
      <c r="O22" s="467"/>
    </row>
    <row r="23" spans="1:15" ht="44.1" customHeight="1" x14ac:dyDescent="0.2">
      <c r="A23" s="2">
        <v>16</v>
      </c>
      <c r="B23" s="465" t="s">
        <v>175</v>
      </c>
      <c r="C23" s="466"/>
      <c r="D23" s="466"/>
      <c r="E23" s="466"/>
      <c r="F23" s="466"/>
      <c r="G23" s="466"/>
      <c r="H23" s="466"/>
      <c r="I23" s="466"/>
      <c r="J23" s="466"/>
      <c r="K23" s="466"/>
      <c r="L23" s="466"/>
      <c r="M23" s="466"/>
      <c r="N23" s="466"/>
      <c r="O23" s="467"/>
    </row>
    <row r="24" spans="1:15" ht="44.1" customHeight="1" x14ac:dyDescent="0.2">
      <c r="A24" s="3">
        <v>17</v>
      </c>
      <c r="B24" s="465" t="s">
        <v>176</v>
      </c>
      <c r="C24" s="466"/>
      <c r="D24" s="466"/>
      <c r="E24" s="466"/>
      <c r="F24" s="466"/>
      <c r="G24" s="466"/>
      <c r="H24" s="466"/>
      <c r="I24" s="466"/>
      <c r="J24" s="466"/>
      <c r="K24" s="466"/>
      <c r="L24" s="466"/>
      <c r="M24" s="466"/>
      <c r="N24" s="466"/>
      <c r="O24" s="467"/>
    </row>
    <row r="25" spans="1:15" ht="44.1" customHeight="1" x14ac:dyDescent="0.2">
      <c r="A25" s="3">
        <v>18</v>
      </c>
      <c r="B25" s="465" t="s">
        <v>177</v>
      </c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7"/>
    </row>
    <row r="26" spans="1:15" ht="44.1" customHeight="1" x14ac:dyDescent="0.2">
      <c r="A26" s="2">
        <v>19</v>
      </c>
      <c r="B26" s="465" t="s">
        <v>178</v>
      </c>
      <c r="C26" s="466"/>
      <c r="D26" s="466"/>
      <c r="E26" s="466"/>
      <c r="F26" s="466"/>
      <c r="G26" s="466"/>
      <c r="H26" s="466"/>
      <c r="I26" s="466"/>
      <c r="J26" s="466"/>
      <c r="K26" s="466"/>
      <c r="L26" s="466"/>
      <c r="M26" s="466"/>
      <c r="N26" s="466"/>
      <c r="O26" s="467"/>
    </row>
    <row r="27" spans="1:15" ht="44.1" customHeight="1" x14ac:dyDescent="0.2">
      <c r="A27" s="3">
        <v>20</v>
      </c>
      <c r="B27" s="465" t="s">
        <v>179</v>
      </c>
      <c r="C27" s="466"/>
      <c r="D27" s="466"/>
      <c r="E27" s="466"/>
      <c r="F27" s="466"/>
      <c r="G27" s="466"/>
      <c r="H27" s="466"/>
      <c r="I27" s="466"/>
      <c r="J27" s="466"/>
      <c r="K27" s="466"/>
      <c r="L27" s="466"/>
      <c r="M27" s="466"/>
      <c r="N27" s="466"/>
      <c r="O27" s="467"/>
    </row>
    <row r="28" spans="1:15" ht="44.1" customHeight="1" x14ac:dyDescent="0.2">
      <c r="A28" s="3">
        <v>21</v>
      </c>
      <c r="B28" s="465" t="s">
        <v>180</v>
      </c>
      <c r="C28" s="466"/>
      <c r="D28" s="466"/>
      <c r="E28" s="466"/>
      <c r="F28" s="466"/>
      <c r="G28" s="466"/>
      <c r="H28" s="466"/>
      <c r="I28" s="466"/>
      <c r="J28" s="466"/>
      <c r="K28" s="466"/>
      <c r="L28" s="466"/>
      <c r="M28" s="466"/>
      <c r="N28" s="466"/>
      <c r="O28" s="467"/>
    </row>
    <row r="29" spans="1:15" ht="44.1" customHeight="1" x14ac:dyDescent="0.2">
      <c r="A29" s="2">
        <v>22</v>
      </c>
      <c r="B29" s="465" t="s">
        <v>181</v>
      </c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7"/>
    </row>
    <row r="30" spans="1:15" ht="44.1" customHeight="1" x14ac:dyDescent="0.2">
      <c r="A30" s="3">
        <v>23</v>
      </c>
      <c r="B30" s="465" t="s">
        <v>182</v>
      </c>
      <c r="C30" s="466"/>
      <c r="D30" s="466"/>
      <c r="E30" s="466"/>
      <c r="F30" s="466"/>
      <c r="G30" s="466"/>
      <c r="H30" s="466"/>
      <c r="I30" s="466"/>
      <c r="J30" s="466"/>
      <c r="K30" s="466"/>
      <c r="L30" s="466"/>
      <c r="M30" s="466"/>
      <c r="N30" s="466"/>
      <c r="O30" s="467"/>
    </row>
    <row r="31" spans="1:15" ht="44.1" customHeight="1" x14ac:dyDescent="0.2">
      <c r="A31" s="3">
        <v>24</v>
      </c>
      <c r="B31" s="465" t="s">
        <v>183</v>
      </c>
      <c r="C31" s="466"/>
      <c r="D31" s="466"/>
      <c r="E31" s="466"/>
      <c r="F31" s="466"/>
      <c r="G31" s="466"/>
      <c r="H31" s="466"/>
      <c r="I31" s="466"/>
      <c r="J31" s="466"/>
      <c r="K31" s="466"/>
      <c r="L31" s="466"/>
      <c r="M31" s="466"/>
      <c r="N31" s="466"/>
      <c r="O31" s="467"/>
    </row>
    <row r="32" spans="1:15" ht="44.1" customHeight="1" x14ac:dyDescent="0.2">
      <c r="A32" s="2">
        <v>25</v>
      </c>
      <c r="B32" s="465" t="s">
        <v>184</v>
      </c>
      <c r="C32" s="466"/>
      <c r="D32" s="466"/>
      <c r="E32" s="466"/>
      <c r="F32" s="466"/>
      <c r="G32" s="466"/>
      <c r="H32" s="466"/>
      <c r="I32" s="466"/>
      <c r="J32" s="466"/>
      <c r="K32" s="466"/>
      <c r="L32" s="466"/>
      <c r="M32" s="466"/>
      <c r="N32" s="466"/>
      <c r="O32" s="467"/>
    </row>
    <row r="33" spans="1:15" ht="44.1" customHeight="1" x14ac:dyDescent="0.2">
      <c r="A33" s="3">
        <v>26</v>
      </c>
      <c r="B33" s="465" t="s">
        <v>185</v>
      </c>
      <c r="C33" s="466"/>
      <c r="D33" s="466"/>
      <c r="E33" s="466"/>
      <c r="F33" s="466"/>
      <c r="G33" s="466"/>
      <c r="H33" s="466"/>
      <c r="I33" s="466"/>
      <c r="J33" s="466"/>
      <c r="K33" s="466"/>
      <c r="L33" s="466"/>
      <c r="M33" s="466"/>
      <c r="N33" s="466"/>
      <c r="O33" s="467"/>
    </row>
    <row r="34" spans="1:15" ht="44.1" customHeight="1" x14ac:dyDescent="0.2">
      <c r="A34" s="3">
        <v>27</v>
      </c>
      <c r="B34" s="465" t="s">
        <v>186</v>
      </c>
      <c r="C34" s="466"/>
      <c r="D34" s="466"/>
      <c r="E34" s="466"/>
      <c r="F34" s="466"/>
      <c r="G34" s="466"/>
      <c r="H34" s="466"/>
      <c r="I34" s="466"/>
      <c r="J34" s="466"/>
      <c r="K34" s="466"/>
      <c r="L34" s="466"/>
      <c r="M34" s="466"/>
      <c r="N34" s="466"/>
      <c r="O34" s="467"/>
    </row>
    <row r="35" spans="1:15" ht="44.1" customHeight="1" x14ac:dyDescent="0.2">
      <c r="A35" s="2">
        <v>28</v>
      </c>
      <c r="B35" s="465" t="s">
        <v>187</v>
      </c>
      <c r="C35" s="466"/>
      <c r="D35" s="466"/>
      <c r="E35" s="466"/>
      <c r="F35" s="466"/>
      <c r="G35" s="466"/>
      <c r="H35" s="466"/>
      <c r="I35" s="466"/>
      <c r="J35" s="466"/>
      <c r="K35" s="466"/>
      <c r="L35" s="466"/>
      <c r="M35" s="466"/>
      <c r="N35" s="466"/>
      <c r="O35" s="467"/>
    </row>
    <row r="36" spans="1:15" ht="44.1" customHeight="1" x14ac:dyDescent="0.2">
      <c r="A36" s="3">
        <v>29</v>
      </c>
      <c r="B36" s="465" t="s">
        <v>188</v>
      </c>
      <c r="C36" s="466"/>
      <c r="D36" s="466"/>
      <c r="E36" s="466"/>
      <c r="F36" s="466"/>
      <c r="G36" s="466"/>
      <c r="H36" s="466"/>
      <c r="I36" s="466"/>
      <c r="J36" s="466"/>
      <c r="K36" s="466"/>
      <c r="L36" s="466"/>
      <c r="M36" s="466"/>
      <c r="N36" s="466"/>
      <c r="O36" s="467"/>
    </row>
    <row r="37" spans="1:15" ht="44.1" customHeight="1" x14ac:dyDescent="0.2">
      <c r="A37" s="3">
        <v>30</v>
      </c>
      <c r="B37" s="465" t="s">
        <v>189</v>
      </c>
      <c r="C37" s="466"/>
      <c r="D37" s="466"/>
      <c r="E37" s="466"/>
      <c r="F37" s="466"/>
      <c r="G37" s="466"/>
      <c r="H37" s="466"/>
      <c r="I37" s="466"/>
      <c r="J37" s="466"/>
      <c r="K37" s="466"/>
      <c r="L37" s="466"/>
      <c r="M37" s="466"/>
      <c r="N37" s="466"/>
      <c r="O37" s="467"/>
    </row>
    <row r="38" spans="1:15" ht="44.1" customHeight="1" x14ac:dyDescent="0.2">
      <c r="A38" s="2">
        <v>31</v>
      </c>
      <c r="B38" s="465" t="s">
        <v>190</v>
      </c>
      <c r="C38" s="466"/>
      <c r="D38" s="466"/>
      <c r="E38" s="466"/>
      <c r="F38" s="466"/>
      <c r="G38" s="466"/>
      <c r="H38" s="466"/>
      <c r="I38" s="466"/>
      <c r="J38" s="466"/>
      <c r="K38" s="466"/>
      <c r="L38" s="466"/>
      <c r="M38" s="466"/>
      <c r="N38" s="466"/>
      <c r="O38" s="467"/>
    </row>
    <row r="39" spans="1:15" ht="44.1" customHeight="1" x14ac:dyDescent="0.2">
      <c r="A39" s="2">
        <v>32</v>
      </c>
      <c r="B39" s="465" t="s">
        <v>208</v>
      </c>
      <c r="C39" s="466"/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7"/>
    </row>
    <row r="40" spans="1:15" ht="44.1" customHeight="1" x14ac:dyDescent="0.2">
      <c r="A40" s="3">
        <v>33</v>
      </c>
      <c r="B40" s="465" t="s">
        <v>209</v>
      </c>
      <c r="C40" s="466"/>
      <c r="D40" s="466"/>
      <c r="E40" s="466"/>
      <c r="F40" s="466"/>
      <c r="G40" s="466"/>
      <c r="H40" s="466"/>
      <c r="I40" s="466"/>
      <c r="J40" s="466"/>
      <c r="K40" s="466"/>
      <c r="L40" s="466"/>
      <c r="M40" s="466"/>
      <c r="N40" s="466"/>
      <c r="O40" s="467"/>
    </row>
    <row r="41" spans="1:15" ht="44.1" customHeight="1" x14ac:dyDescent="0.2">
      <c r="A41" s="3">
        <v>34</v>
      </c>
      <c r="B41" s="465" t="s">
        <v>191</v>
      </c>
      <c r="C41" s="466"/>
      <c r="D41" s="466"/>
      <c r="E41" s="466"/>
      <c r="F41" s="466"/>
      <c r="G41" s="466"/>
      <c r="H41" s="466"/>
      <c r="I41" s="466"/>
      <c r="J41" s="466"/>
      <c r="K41" s="466"/>
      <c r="L41" s="466"/>
      <c r="M41" s="466"/>
      <c r="N41" s="466"/>
      <c r="O41" s="467"/>
    </row>
    <row r="42" spans="1:15" ht="44.1" customHeight="1" x14ac:dyDescent="0.2">
      <c r="A42" s="2">
        <v>35</v>
      </c>
      <c r="B42" s="465" t="s">
        <v>192</v>
      </c>
      <c r="C42" s="466"/>
      <c r="D42" s="466"/>
      <c r="E42" s="466"/>
      <c r="F42" s="466"/>
      <c r="G42" s="466"/>
      <c r="H42" s="466"/>
      <c r="I42" s="466"/>
      <c r="J42" s="466"/>
      <c r="K42" s="466"/>
      <c r="L42" s="466"/>
      <c r="M42" s="466"/>
      <c r="N42" s="466"/>
      <c r="O42" s="467"/>
    </row>
    <row r="43" spans="1:15" ht="44.1" customHeight="1" x14ac:dyDescent="0.2">
      <c r="A43" s="3">
        <v>36</v>
      </c>
      <c r="B43" s="465" t="s">
        <v>194</v>
      </c>
      <c r="C43" s="465"/>
      <c r="D43" s="465"/>
      <c r="E43" s="465"/>
      <c r="F43" s="465"/>
      <c r="G43" s="465"/>
      <c r="H43" s="465"/>
      <c r="I43" s="465"/>
      <c r="J43" s="465"/>
      <c r="K43" s="465"/>
      <c r="L43" s="465"/>
      <c r="M43" s="465"/>
      <c r="N43" s="465"/>
      <c r="O43" s="468"/>
    </row>
    <row r="44" spans="1:15" ht="44.1" customHeight="1" x14ac:dyDescent="0.2">
      <c r="A44" s="3">
        <v>37</v>
      </c>
      <c r="B44" s="465" t="s">
        <v>195</v>
      </c>
      <c r="C44" s="465"/>
      <c r="D44" s="465"/>
      <c r="E44" s="465"/>
      <c r="F44" s="465"/>
      <c r="G44" s="465"/>
      <c r="H44" s="465"/>
      <c r="I44" s="465"/>
      <c r="J44" s="465"/>
      <c r="K44" s="465"/>
      <c r="L44" s="465"/>
      <c r="M44" s="465"/>
      <c r="N44" s="465"/>
      <c r="O44" s="468"/>
    </row>
    <row r="45" spans="1:15" ht="45.75" customHeight="1" x14ac:dyDescent="0.2">
      <c r="A45" s="2">
        <v>38</v>
      </c>
      <c r="B45" s="465" t="s">
        <v>196</v>
      </c>
      <c r="C45" s="465"/>
      <c r="D45" s="465"/>
      <c r="E45" s="465"/>
      <c r="F45" s="465"/>
      <c r="G45" s="465"/>
      <c r="H45" s="465"/>
      <c r="I45" s="465"/>
      <c r="J45" s="465"/>
      <c r="K45" s="465"/>
      <c r="L45" s="465"/>
      <c r="M45" s="465"/>
      <c r="N45" s="465"/>
      <c r="O45" s="468"/>
    </row>
    <row r="46" spans="1:15" ht="45.75" customHeight="1" x14ac:dyDescent="0.2">
      <c r="A46" s="2">
        <v>39</v>
      </c>
      <c r="B46" s="465" t="s">
        <v>193</v>
      </c>
      <c r="C46" s="465"/>
      <c r="D46" s="465"/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8"/>
    </row>
  </sheetData>
  <mergeCells count="41">
    <mergeCell ref="B45:O45"/>
    <mergeCell ref="B28:O28"/>
    <mergeCell ref="B46:O46"/>
    <mergeCell ref="B36:O36"/>
    <mergeCell ref="B37:O37"/>
    <mergeCell ref="B38:O38"/>
    <mergeCell ref="B41:O41"/>
    <mergeCell ref="B42:O42"/>
    <mergeCell ref="B43:O43"/>
    <mergeCell ref="B39:O39"/>
    <mergeCell ref="B44:O44"/>
    <mergeCell ref="B32:O32"/>
    <mergeCell ref="B33:O33"/>
    <mergeCell ref="B40:O40"/>
    <mergeCell ref="B35:O35"/>
    <mergeCell ref="B34:O34"/>
    <mergeCell ref="B20:O20"/>
    <mergeCell ref="B30:O30"/>
    <mergeCell ref="B31:O31"/>
    <mergeCell ref="B24:O24"/>
    <mergeCell ref="B23:O23"/>
    <mergeCell ref="B29:O29"/>
    <mergeCell ref="B25:O25"/>
    <mergeCell ref="B26:O26"/>
    <mergeCell ref="B27:O27"/>
    <mergeCell ref="A1:O5"/>
    <mergeCell ref="A6:O7"/>
    <mergeCell ref="B21:O21"/>
    <mergeCell ref="B22:O22"/>
    <mergeCell ref="B16:O16"/>
    <mergeCell ref="B8:O8"/>
    <mergeCell ref="B9:O9"/>
    <mergeCell ref="B10:O10"/>
    <mergeCell ref="B11:O11"/>
    <mergeCell ref="B14:O14"/>
    <mergeCell ref="B12:O12"/>
    <mergeCell ref="B13:O13"/>
    <mergeCell ref="B17:O17"/>
    <mergeCell ref="B18:O18"/>
    <mergeCell ref="B15:O15"/>
    <mergeCell ref="B19:O19"/>
  </mergeCells>
  <phoneticPr fontId="7" type="noConversion"/>
  <hyperlinks>
    <hyperlink ref="B8" location="'cc1'!A1" display="cc1. ¿Cómo considera usted la situación económica de su hogar comparada con la de hace 12 meses?" xr:uid="{00000000-0004-0000-0000-000000000000}"/>
    <hyperlink ref="C8" location="'cc1'!A1" display="'cc1'!A1" xr:uid="{00000000-0004-0000-0000-000001000000}"/>
    <hyperlink ref="D8" location="'cc1'!A1" display="'cc1'!A1" xr:uid="{00000000-0004-0000-0000-000002000000}"/>
    <hyperlink ref="E8" location="'cc1'!A1" display="'cc1'!A1" xr:uid="{00000000-0004-0000-0000-000003000000}"/>
    <hyperlink ref="F8" location="'cc1'!A1" display="'cc1'!A1" xr:uid="{00000000-0004-0000-0000-000004000000}"/>
    <hyperlink ref="G8" location="'cc1'!A1" display="'cc1'!A1" xr:uid="{00000000-0004-0000-0000-000005000000}"/>
    <hyperlink ref="H8" location="'cc1'!A1" display="'cc1'!A1" xr:uid="{00000000-0004-0000-0000-000006000000}"/>
    <hyperlink ref="I8" location="'cc1'!A1" display="'cc1'!A1" xr:uid="{00000000-0004-0000-0000-000007000000}"/>
    <hyperlink ref="J8" location="'cc1'!A1" display="'cc1'!A1" xr:uid="{00000000-0004-0000-0000-000008000000}"/>
    <hyperlink ref="K8" location="'cc1'!A1" display="'cc1'!A1" xr:uid="{00000000-0004-0000-0000-000009000000}"/>
    <hyperlink ref="L8" location="'cc1'!A1" display="'cc1'!A1" xr:uid="{00000000-0004-0000-0000-00000A000000}"/>
    <hyperlink ref="M8" location="'cc1'!A1" display="'cc1'!A1" xr:uid="{00000000-0004-0000-0000-00000B000000}"/>
    <hyperlink ref="N8" location="'cc1'!A1" display="'cc1'!A1" xr:uid="{00000000-0004-0000-0000-00000C000000}"/>
    <hyperlink ref="O8" location="'cc1'!A1" display="'cc1'!A1" xr:uid="{00000000-0004-0000-0000-00000D000000}"/>
    <hyperlink ref="B9" location="'cc2'!A1" display="cc2. ¿Cómo cree usted que será la situación económica de su hogar dentro de 12 meses comparada con la actual?_x000d_" xr:uid="{00000000-0004-0000-0000-00000E000000}"/>
    <hyperlink ref="C9" location="'cc2'!A1" display="'cc2'!A1" xr:uid="{00000000-0004-0000-0000-00000F000000}"/>
    <hyperlink ref="D9" location="'cc2'!A1" display="'cc2'!A1" xr:uid="{00000000-0004-0000-0000-000010000000}"/>
    <hyperlink ref="E9" location="'cc2'!A1" display="'cc2'!A1" xr:uid="{00000000-0004-0000-0000-000011000000}"/>
    <hyperlink ref="F9" location="'cc2'!A1" display="'cc2'!A1" xr:uid="{00000000-0004-0000-0000-000012000000}"/>
    <hyperlink ref="G9" location="'cc2'!A1" display="'cc2'!A1" xr:uid="{00000000-0004-0000-0000-000013000000}"/>
    <hyperlink ref="H9" location="'cc2'!A1" display="'cc2'!A1" xr:uid="{00000000-0004-0000-0000-000014000000}"/>
    <hyperlink ref="I9" location="'cc2'!A1" display="'cc2'!A1" xr:uid="{00000000-0004-0000-0000-000015000000}"/>
    <hyperlink ref="J9" location="'cc2'!A1" display="'cc2'!A1" xr:uid="{00000000-0004-0000-0000-000016000000}"/>
    <hyperlink ref="K9" location="'cc2'!A1" display="'cc2'!A1" xr:uid="{00000000-0004-0000-0000-000017000000}"/>
    <hyperlink ref="L9" location="'cc2'!A1" display="'cc2'!A1" xr:uid="{00000000-0004-0000-0000-000018000000}"/>
    <hyperlink ref="M9" location="'cc2'!A1" display="'cc2'!A1" xr:uid="{00000000-0004-0000-0000-000019000000}"/>
    <hyperlink ref="N9" location="'cc2'!A1" display="'cc2'!A1" xr:uid="{00000000-0004-0000-0000-00001A000000}"/>
    <hyperlink ref="O9" location="'cc2'!A1" display="'cc2'!A1" xr:uid="{00000000-0004-0000-0000-00001B000000}"/>
    <hyperlink ref="B10" location="'cc3'!A1" display="cc3. ¿Cómo considera hoy la situación económica del país comparada con la de hace 12 meses?" xr:uid="{00000000-0004-0000-0000-00001C000000}"/>
    <hyperlink ref="C10" location="'cc3'!A1" display="'cc3'!A1" xr:uid="{00000000-0004-0000-0000-00001D000000}"/>
    <hyperlink ref="D10" location="'cc3'!A1" display="'cc3'!A1" xr:uid="{00000000-0004-0000-0000-00001E000000}"/>
    <hyperlink ref="E10" location="'cc3'!A1" display="'cc3'!A1" xr:uid="{00000000-0004-0000-0000-00001F000000}"/>
    <hyperlink ref="F10" location="'cc3'!A1" display="'cc3'!A1" xr:uid="{00000000-0004-0000-0000-000020000000}"/>
    <hyperlink ref="G10" location="'cc3'!A1" display="'cc3'!A1" xr:uid="{00000000-0004-0000-0000-000021000000}"/>
    <hyperlink ref="H10" location="'cc3'!A1" display="'cc3'!A1" xr:uid="{00000000-0004-0000-0000-000022000000}"/>
    <hyperlink ref="I10" location="'cc3'!A1" display="'cc3'!A1" xr:uid="{00000000-0004-0000-0000-000023000000}"/>
    <hyperlink ref="J10" location="'cc3'!A1" display="'cc3'!A1" xr:uid="{00000000-0004-0000-0000-000024000000}"/>
    <hyperlink ref="K10" location="'cc3'!A1" display="'cc3'!A1" xr:uid="{00000000-0004-0000-0000-000025000000}"/>
    <hyperlink ref="L10" location="'cc3'!A1" display="'cc3'!A1" xr:uid="{00000000-0004-0000-0000-000026000000}"/>
    <hyperlink ref="M10" location="'cc3'!A1" display="'cc3'!A1" xr:uid="{00000000-0004-0000-0000-000027000000}"/>
    <hyperlink ref="N10" location="'cc3'!A1" display="'cc3'!A1" xr:uid="{00000000-0004-0000-0000-000028000000}"/>
    <hyperlink ref="O10" location="'cc3'!A1" display="'cc3'!A1" xr:uid="{00000000-0004-0000-0000-000029000000}"/>
    <hyperlink ref="B11" location="'cc4'!A1" display="cc4. ¿Cómo considera que será la situación económica del país dentro de 12 meses comparada con la situación actual?" xr:uid="{00000000-0004-0000-0000-00002A000000}"/>
    <hyperlink ref="C11" location="'cc4'!A1" display="'cc4'!A1" xr:uid="{00000000-0004-0000-0000-00002B000000}"/>
    <hyperlink ref="D11" location="'cc4'!A1" display="'cc4'!A1" xr:uid="{00000000-0004-0000-0000-00002C000000}"/>
    <hyperlink ref="E11" location="'cc4'!A1" display="'cc4'!A1" xr:uid="{00000000-0004-0000-0000-00002D000000}"/>
    <hyperlink ref="F11" location="'cc4'!A1" display="'cc4'!A1" xr:uid="{00000000-0004-0000-0000-00002E000000}"/>
    <hyperlink ref="G11" location="'cc4'!A1" display="'cc4'!A1" xr:uid="{00000000-0004-0000-0000-00002F000000}"/>
    <hyperlink ref="H11" location="'cc4'!A1" display="'cc4'!A1" xr:uid="{00000000-0004-0000-0000-000030000000}"/>
    <hyperlink ref="I11" location="'cc4'!A1" display="'cc4'!A1" xr:uid="{00000000-0004-0000-0000-000031000000}"/>
    <hyperlink ref="J11" location="'cc4'!A1" display="'cc4'!A1" xr:uid="{00000000-0004-0000-0000-000032000000}"/>
    <hyperlink ref="K11" location="'cc4'!A1" display="'cc4'!A1" xr:uid="{00000000-0004-0000-0000-000033000000}"/>
    <hyperlink ref="L11" location="'cc4'!A1" display="'cc4'!A1" xr:uid="{00000000-0004-0000-0000-000034000000}"/>
    <hyperlink ref="M11" location="'cc4'!A1" display="'cc4'!A1" xr:uid="{00000000-0004-0000-0000-000035000000}"/>
    <hyperlink ref="N11" location="'cc4'!A1" display="'cc4'!A1" xr:uid="{00000000-0004-0000-0000-000036000000}"/>
    <hyperlink ref="O11" location="'cc4'!A1" display="'cc4'!A1" xr:uid="{00000000-0004-0000-0000-000037000000}"/>
    <hyperlink ref="B12" location="'cc5'!A1" display="cc5. Comparando la situación económica actual con la de hace un año, ¿tiene en este momento mayores posibilidades de comprar ropa, zapatos, alimentos, etc.?_x000d_Totales y porcentajes por sexo, edad, nivel educativo y tamaño del hogar de los jefes de hogar y s" xr:uid="{00000000-0004-0000-0000-000038000000}"/>
    <hyperlink ref="C12" location="'cc5'!A1" display="'cc5'!A1" xr:uid="{00000000-0004-0000-0000-000039000000}"/>
    <hyperlink ref="D12" location="'cc5'!A1" display="'cc5'!A1" xr:uid="{00000000-0004-0000-0000-00003A000000}"/>
    <hyperlink ref="E12" location="'cc5'!A1" display="'cc5'!A1" xr:uid="{00000000-0004-0000-0000-00003B000000}"/>
    <hyperlink ref="F12" location="'cc5'!A1" display="'cc5'!A1" xr:uid="{00000000-0004-0000-0000-00003C000000}"/>
    <hyperlink ref="G12" location="'cc5'!A1" display="'cc5'!A1" xr:uid="{00000000-0004-0000-0000-00003D000000}"/>
    <hyperlink ref="H12" location="'cc5'!A1" display="'cc5'!A1" xr:uid="{00000000-0004-0000-0000-00003E000000}"/>
    <hyperlink ref="I12" location="'cc5'!A1" display="'cc5'!A1" xr:uid="{00000000-0004-0000-0000-00003F000000}"/>
    <hyperlink ref="J12" location="'cc5'!A1" display="'cc5'!A1" xr:uid="{00000000-0004-0000-0000-000040000000}"/>
    <hyperlink ref="K12" location="'cc5'!A1" display="'cc5'!A1" xr:uid="{00000000-0004-0000-0000-000041000000}"/>
    <hyperlink ref="L12" location="'cc5'!A1" display="'cc5'!A1" xr:uid="{00000000-0004-0000-0000-000042000000}"/>
    <hyperlink ref="M12" location="'cc5'!A1" display="'cc5'!A1" xr:uid="{00000000-0004-0000-0000-000043000000}"/>
    <hyperlink ref="N12" location="'cc5'!A1" display="'cc5'!A1" xr:uid="{00000000-0004-0000-0000-000044000000}"/>
    <hyperlink ref="O12" location="'cc5'!A1" display="'cc5'!A1" xr:uid="{00000000-0004-0000-0000-000045000000}"/>
    <hyperlink ref="B13" location="'cc6'!A1" display="cc6. Comparando la situación económica actual con la de hace un año, ¿cómo considera las posibilidades de que usted o alguno de los integrantes de su hogar realicen compras tales como muebles, televisor, lavadora, otros aparatos electrodomésticos, etc.?_x000d_T" xr:uid="{00000000-0004-0000-0000-000046000000}"/>
    <hyperlink ref="C13" location="'cc6'!A1" display="'cc6'!A1" xr:uid="{00000000-0004-0000-0000-000047000000}"/>
    <hyperlink ref="D13" location="'cc6'!A1" display="'cc6'!A1" xr:uid="{00000000-0004-0000-0000-000048000000}"/>
    <hyperlink ref="E13" location="'cc6'!A1" display="'cc6'!A1" xr:uid="{00000000-0004-0000-0000-000049000000}"/>
    <hyperlink ref="F13" location="'cc6'!A1" display="'cc6'!A1" xr:uid="{00000000-0004-0000-0000-00004A000000}"/>
    <hyperlink ref="G13" location="'cc6'!A1" display="'cc6'!A1" xr:uid="{00000000-0004-0000-0000-00004B000000}"/>
    <hyperlink ref="H13" location="'cc6'!A1" display="'cc6'!A1" xr:uid="{00000000-0004-0000-0000-00004C000000}"/>
    <hyperlink ref="I13" location="'cc6'!A1" display="'cc6'!A1" xr:uid="{00000000-0004-0000-0000-00004D000000}"/>
    <hyperlink ref="J13" location="'cc6'!A1" display="'cc6'!A1" xr:uid="{00000000-0004-0000-0000-00004E000000}"/>
    <hyperlink ref="K13" location="'cc6'!A1" display="'cc6'!A1" xr:uid="{00000000-0004-0000-0000-00004F000000}"/>
    <hyperlink ref="L13" location="'cc6'!A1" display="'cc6'!A1" xr:uid="{00000000-0004-0000-0000-000050000000}"/>
    <hyperlink ref="M13" location="'cc6'!A1" display="'cc6'!A1" xr:uid="{00000000-0004-0000-0000-000051000000}"/>
    <hyperlink ref="N13" location="'cc6'!A1" display="'cc6'!A1" xr:uid="{00000000-0004-0000-0000-000052000000}"/>
    <hyperlink ref="O13" location="'cc6'!A1" display="'cc6'!A1" xr:uid="{00000000-0004-0000-0000-000053000000}"/>
    <hyperlink ref="B14" location="'cc7'!A1" display="cc7. ¿Considera que durante los próximos 12 meses usted o alguno de los miembros de su hogar tendrán dinero disponible para salir de vacaciones?_x000d_Totales y porcentajes por sexo, edad, nivel educativo y tamaño del hogar de los jefes de hogar y sus cónyuges_x000d_" xr:uid="{00000000-0004-0000-0000-000054000000}"/>
    <hyperlink ref="C14" location="'cc7'!A1" display="'cc7'!A1" xr:uid="{00000000-0004-0000-0000-000055000000}"/>
    <hyperlink ref="D14" location="'cc7'!A1" display="'cc7'!A1" xr:uid="{00000000-0004-0000-0000-000056000000}"/>
    <hyperlink ref="E14" location="'cc7'!A1" display="'cc7'!A1" xr:uid="{00000000-0004-0000-0000-000057000000}"/>
    <hyperlink ref="F14" location="'cc7'!A1" display="'cc7'!A1" xr:uid="{00000000-0004-0000-0000-000058000000}"/>
    <hyperlink ref="G14" location="'cc7'!A1" display="'cc7'!A1" xr:uid="{00000000-0004-0000-0000-000059000000}"/>
    <hyperlink ref="H14" location="'cc7'!A1" display="'cc7'!A1" xr:uid="{00000000-0004-0000-0000-00005A000000}"/>
    <hyperlink ref="I14" location="'cc7'!A1" display="'cc7'!A1" xr:uid="{00000000-0004-0000-0000-00005B000000}"/>
    <hyperlink ref="J14" location="'cc7'!A1" display="'cc7'!A1" xr:uid="{00000000-0004-0000-0000-00005C000000}"/>
    <hyperlink ref="K14" location="'cc7'!A1" display="'cc7'!A1" xr:uid="{00000000-0004-0000-0000-00005D000000}"/>
    <hyperlink ref="L14" location="'cc7'!A1" display="'cc7'!A1" xr:uid="{00000000-0004-0000-0000-00005E000000}"/>
    <hyperlink ref="M14" location="'cc7'!A1" display="'cc7'!A1" xr:uid="{00000000-0004-0000-0000-00005F000000}"/>
    <hyperlink ref="N14" location="'cc7'!A1" display="'cc7'!A1" xr:uid="{00000000-0004-0000-0000-000060000000}"/>
    <hyperlink ref="O14" location="'cc7'!A1" display="'cc7'!A1" xr:uid="{00000000-0004-0000-0000-000061000000}"/>
    <hyperlink ref="B15" location="'cc8'!A1" display="cc8. ¿Actualmente tiene posibilidades de ahorrar alguna parte de sus ingresos?_x000d_Totales y porcentajes por sexo, edad, nivel educativo y tamaño del hogar de los jefes de hogar y sus cónyuges_x000d_Total 23 ciudades y sus áreas metropolitanas" xr:uid="{00000000-0004-0000-0000-000062000000}"/>
    <hyperlink ref="C15" location="'cc8'!A1" display="'cc8'!A1" xr:uid="{00000000-0004-0000-0000-000063000000}"/>
    <hyperlink ref="D15" location="'cc8'!A1" display="'cc8'!A1" xr:uid="{00000000-0004-0000-0000-000064000000}"/>
    <hyperlink ref="E15" location="'cc8'!A1" display="'cc8'!A1" xr:uid="{00000000-0004-0000-0000-000065000000}"/>
    <hyperlink ref="F15" location="'cc8'!A1" display="'cc8'!A1" xr:uid="{00000000-0004-0000-0000-000066000000}"/>
    <hyperlink ref="G15" location="'cc8'!A1" display="'cc8'!A1" xr:uid="{00000000-0004-0000-0000-000067000000}"/>
    <hyperlink ref="H15" location="'cc8'!A1" display="'cc8'!A1" xr:uid="{00000000-0004-0000-0000-000068000000}"/>
    <hyperlink ref="I15" location="'cc8'!A1" display="'cc8'!A1" xr:uid="{00000000-0004-0000-0000-000069000000}"/>
    <hyperlink ref="J15" location="'cc8'!A1" display="'cc8'!A1" xr:uid="{00000000-0004-0000-0000-00006A000000}"/>
    <hyperlink ref="K15" location="'cc8'!A1" display="'cc8'!A1" xr:uid="{00000000-0004-0000-0000-00006B000000}"/>
    <hyperlink ref="L15" location="'cc8'!A1" display="'cc8'!A1" xr:uid="{00000000-0004-0000-0000-00006C000000}"/>
    <hyperlink ref="M15" location="'cc8'!A1" display="'cc8'!A1" xr:uid="{00000000-0004-0000-0000-00006D000000}"/>
    <hyperlink ref="N15" location="'cc8'!A1" display="'cc8'!A1" xr:uid="{00000000-0004-0000-0000-00006E000000}"/>
    <hyperlink ref="O15" location="'cc8'!A1" display="'cc8'!A1" xr:uid="{00000000-0004-0000-0000-00006F000000}"/>
    <hyperlink ref="B16" location="'cc9'!A1" display="cc9. ¿Cómo considera que serán sus condiciones económicas para ahorrar dentro de 12 meses comparadas con las actuales?_x000d_Totales y porcentajes por sexo, edad, nivel educativo y tamaño del hogar de los jefes de hogar y sus cónyuges_x000d_Total 23 ciudades y sus ár" xr:uid="{00000000-0004-0000-0000-000070000000}"/>
    <hyperlink ref="C16" location="'cc9'!A1" display="'cc9'!A1" xr:uid="{00000000-0004-0000-0000-000071000000}"/>
    <hyperlink ref="D16" location="'cc9'!A1" display="'cc9'!A1" xr:uid="{00000000-0004-0000-0000-000072000000}"/>
    <hyperlink ref="E16" location="'cc9'!A1" display="'cc9'!A1" xr:uid="{00000000-0004-0000-0000-000073000000}"/>
    <hyperlink ref="F16" location="'cc9'!A1" display="'cc9'!A1" xr:uid="{00000000-0004-0000-0000-000074000000}"/>
    <hyperlink ref="G16" location="'cc9'!A1" display="'cc9'!A1" xr:uid="{00000000-0004-0000-0000-000075000000}"/>
    <hyperlink ref="H16" location="'cc9'!A1" display="'cc9'!A1" xr:uid="{00000000-0004-0000-0000-000076000000}"/>
    <hyperlink ref="I16" location="'cc9'!A1" display="'cc9'!A1" xr:uid="{00000000-0004-0000-0000-000077000000}"/>
    <hyperlink ref="J16" location="'cc9'!A1" display="'cc9'!A1" xr:uid="{00000000-0004-0000-0000-000078000000}"/>
    <hyperlink ref="K16" location="'cc9'!A1" display="'cc9'!A1" xr:uid="{00000000-0004-0000-0000-000079000000}"/>
    <hyperlink ref="L16" location="'cc9'!A1" display="'cc9'!A1" xr:uid="{00000000-0004-0000-0000-00007A000000}"/>
    <hyperlink ref="M16" location="'cc9'!A1" display="'cc9'!A1" xr:uid="{00000000-0004-0000-0000-00007B000000}"/>
    <hyperlink ref="N16" location="'cc9'!A1" display="'cc9'!A1" xr:uid="{00000000-0004-0000-0000-00007C000000}"/>
    <hyperlink ref="O16" location="'cc9'!A1" display="'cc9'!A1" xr:uid="{00000000-0004-0000-0000-00007D000000}"/>
    <hyperlink ref="B17" location="'cc10'!A1" display="cc10. Comparando con los 12 meses anteriores, ¿cómo cree usted que se comportarán los precios en el país en los siguientes 12 meses?_x000d_Totales y porcentajes por sexo, edad, nivel educativo y tamaño del hogar de los jefes de hogar y sus cónyuges_x000d_Total 23 ciu" xr:uid="{00000000-0004-0000-0000-00007E000000}"/>
    <hyperlink ref="C17" location="'cc10'!A1" display="'cc10'!A1" xr:uid="{00000000-0004-0000-0000-00007F000000}"/>
    <hyperlink ref="D17" location="'cc10'!A1" display="'cc10'!A1" xr:uid="{00000000-0004-0000-0000-000080000000}"/>
    <hyperlink ref="E17" location="'cc10'!A1" display="'cc10'!A1" xr:uid="{00000000-0004-0000-0000-000081000000}"/>
    <hyperlink ref="F17" location="'cc10'!A1" display="'cc10'!A1" xr:uid="{00000000-0004-0000-0000-000082000000}"/>
    <hyperlink ref="G17" location="'cc10'!A1" display="'cc10'!A1" xr:uid="{00000000-0004-0000-0000-000083000000}"/>
    <hyperlink ref="H17" location="'cc10'!A1" display="'cc10'!A1" xr:uid="{00000000-0004-0000-0000-000084000000}"/>
    <hyperlink ref="I17" location="'cc10'!A1" display="'cc10'!A1" xr:uid="{00000000-0004-0000-0000-000085000000}"/>
    <hyperlink ref="J17" location="'cc10'!A1" display="'cc10'!A1" xr:uid="{00000000-0004-0000-0000-000086000000}"/>
    <hyperlink ref="K17" location="'cc10'!A1" display="'cc10'!A1" xr:uid="{00000000-0004-0000-0000-000087000000}"/>
    <hyperlink ref="L17" location="'cc10'!A1" display="'cc10'!A1" xr:uid="{00000000-0004-0000-0000-000088000000}"/>
    <hyperlink ref="M17" location="'cc10'!A1" display="'cc10'!A1" xr:uid="{00000000-0004-0000-0000-000089000000}"/>
    <hyperlink ref="N17" location="'cc10'!A1" display="'cc10'!A1" xr:uid="{00000000-0004-0000-0000-00008A000000}"/>
    <hyperlink ref="O17" location="'cc10'!A1" display="'cc10'!A1" xr:uid="{00000000-0004-0000-0000-00008B000000}"/>
    <hyperlink ref="B18" location="'cc11'!A1" display="cc11. Cree que el empleo en el país en los próximos 12 meses…_x000d_Totales y porcentajes por sexo, edad, nivel educativo y tamaño del hogar de los jefes de hogar y sus cónyuges_x000d_Total 23 ciudades y sus áreas metropolitanas" xr:uid="{00000000-0004-0000-0000-00008C000000}"/>
    <hyperlink ref="C18" location="'cc11'!A1" display="'cc11'!A1" xr:uid="{00000000-0004-0000-0000-00008D000000}"/>
    <hyperlink ref="D18" location="'cc11'!A1" display="'cc11'!A1" xr:uid="{00000000-0004-0000-0000-00008E000000}"/>
    <hyperlink ref="E18" location="'cc11'!A1" display="'cc11'!A1" xr:uid="{00000000-0004-0000-0000-00008F000000}"/>
    <hyperlink ref="F18" location="'cc11'!A1" display="'cc11'!A1" xr:uid="{00000000-0004-0000-0000-000090000000}"/>
    <hyperlink ref="G18" location="'cc11'!A1" display="'cc11'!A1" xr:uid="{00000000-0004-0000-0000-000091000000}"/>
    <hyperlink ref="H18" location="'cc11'!A1" display="'cc11'!A1" xr:uid="{00000000-0004-0000-0000-000092000000}"/>
    <hyperlink ref="I18" location="'cc11'!A1" display="'cc11'!A1" xr:uid="{00000000-0004-0000-0000-000093000000}"/>
    <hyperlink ref="J18" location="'cc11'!A1" display="'cc11'!A1" xr:uid="{00000000-0004-0000-0000-000094000000}"/>
    <hyperlink ref="K18" location="'cc11'!A1" display="'cc11'!A1" xr:uid="{00000000-0004-0000-0000-000095000000}"/>
    <hyperlink ref="L18" location="'cc11'!A1" display="'cc11'!A1" xr:uid="{00000000-0004-0000-0000-000096000000}"/>
    <hyperlink ref="M18" location="'cc11'!A1" display="'cc11'!A1" xr:uid="{00000000-0004-0000-0000-000097000000}"/>
    <hyperlink ref="N18" location="'cc11'!A1" display="'cc11'!A1" xr:uid="{00000000-0004-0000-0000-000098000000}"/>
    <hyperlink ref="O18" location="'cc11'!A1" display="'cc11'!A1" xr:uid="{00000000-0004-0000-0000-000099000000}"/>
    <hyperlink ref="B19" location="'cc12'!A1" display="cc12. ¿Algún miembro de su hogar o usted está planeando comprar un automóvil nuevo o usado en los próximos 2 años?_x000d_Totales y porcentajes por sexo, edad, nivel educativo y tamaño del hogar de los jefes de hogar y sus cónyuges_x000d_Total 23 ciudades y sus áreas " xr:uid="{00000000-0004-0000-0000-00009A000000}"/>
    <hyperlink ref="C19" location="'cc12'!A1" display="'cc12'!A1" xr:uid="{00000000-0004-0000-0000-00009B000000}"/>
    <hyperlink ref="D19" location="'cc12'!A1" display=" " xr:uid="{00000000-0004-0000-0000-00009C000000}"/>
    <hyperlink ref="E19" location="'cc12'!A1" display="'cc12'!A1" xr:uid="{00000000-0004-0000-0000-00009D000000}"/>
    <hyperlink ref="F19" location="'cc12'!A1" display="'cc12'!A1" xr:uid="{00000000-0004-0000-0000-00009E000000}"/>
    <hyperlink ref="G19" location="'cc12'!A1" display="'cc12'!A1" xr:uid="{00000000-0004-0000-0000-00009F000000}"/>
    <hyperlink ref="H19" location="'cc12'!A1" display="'cc12'!A1" xr:uid="{00000000-0004-0000-0000-0000A0000000}"/>
    <hyperlink ref="I19" location="'cc12'!A1" display="'cc12'!A1" xr:uid="{00000000-0004-0000-0000-0000A1000000}"/>
    <hyperlink ref="J19" location="'cc12'!A1" display="'cc12'!A1" xr:uid="{00000000-0004-0000-0000-0000A2000000}"/>
    <hyperlink ref="K19" location="'cc12'!A1" display="'cc12'!A1" xr:uid="{00000000-0004-0000-0000-0000A3000000}"/>
    <hyperlink ref="L19" location="'cc12'!A1" display="'cc12'!A1" xr:uid="{00000000-0004-0000-0000-0000A4000000}"/>
    <hyperlink ref="M19" location="'cc12'!A1" display="'cc12'!A1" xr:uid="{00000000-0004-0000-0000-0000A5000000}"/>
    <hyperlink ref="N19" location="'cc12'!A1" display="'cc12'!A1" xr:uid="{00000000-0004-0000-0000-0000A6000000}"/>
    <hyperlink ref="O19" location="'cc12'!A1" display="'cc12'!A1" xr:uid="{00000000-0004-0000-0000-0000A7000000}"/>
    <hyperlink ref="B20" location="'cc13'!A1" display="cc13. ¿Algún miembro de su hogar o usted está planeando comprar, construir o remodelar una vivienda en los próximos 2 años?_x000d_Totales y porcentajes por sexo, edad, nivel educativo y tamaño del hogar de los jefes de hogar y sus cónyuges_x000d_Total 23 ciudades y s" xr:uid="{00000000-0004-0000-0000-0000A8000000}"/>
    <hyperlink ref="C20" location="'cc13'!A1" display="'cc13'!A1" xr:uid="{00000000-0004-0000-0000-0000A9000000}"/>
    <hyperlink ref="D20" location="'cc13'!A1" display="'cc13'!A1" xr:uid="{00000000-0004-0000-0000-0000AA000000}"/>
    <hyperlink ref="E20" location="'cc13'!A1" display="'cc13'!A1" xr:uid="{00000000-0004-0000-0000-0000AB000000}"/>
    <hyperlink ref="F20" location="'cc13'!A1" display="'cc13'!A1" xr:uid="{00000000-0004-0000-0000-0000AC000000}"/>
    <hyperlink ref="G20" location="'cc13'!A1" display="'cc13'!A1" xr:uid="{00000000-0004-0000-0000-0000AD000000}"/>
    <hyperlink ref="H20" location="'cc13'!A1" display="'cc13'!A1" xr:uid="{00000000-0004-0000-0000-0000AE000000}"/>
    <hyperlink ref="I20" location="'cc13'!A1" display="'cc13'!A1" xr:uid="{00000000-0004-0000-0000-0000AF000000}"/>
    <hyperlink ref="J20" location="'cc13'!A1" display="'cc13'!A1" xr:uid="{00000000-0004-0000-0000-0000B0000000}"/>
    <hyperlink ref="K20" location="'cc13'!A1" display="'cc13'!A1" xr:uid="{00000000-0004-0000-0000-0000B1000000}"/>
    <hyperlink ref="L20" location="'cc13'!A1" display="'cc13'!A1" xr:uid="{00000000-0004-0000-0000-0000B2000000}"/>
    <hyperlink ref="M20" location="'cc13'!A1" display="'cc13'!A1" xr:uid="{00000000-0004-0000-0000-0000B3000000}"/>
    <hyperlink ref="N20" location="'cc13'!A1" display="'cc13'!A1" xr:uid="{00000000-0004-0000-0000-0000B4000000}"/>
    <hyperlink ref="O20" location="'cc13'!A1" display="'cc13'!A1" xr:uid="{00000000-0004-0000-0000-0000B5000000}"/>
    <hyperlink ref="B21" location="'bs1'!A1" display="bs1. En general su estado de salud hoy en día es…_x000d_Totales y porcentajes por sexo, edad, nivel educativo y tamaño del hogar de los jefes de hogar y sus cónyuges_x000d_Total 23 ciudades y sus áreas metropolitanas" xr:uid="{00000000-0004-0000-0000-0000B6000000}"/>
    <hyperlink ref="C21" location="'bs1'!A1" display="'bs1'!A1" xr:uid="{00000000-0004-0000-0000-0000B7000000}"/>
    <hyperlink ref="D21" location="'bs1'!A1" display="'bs1'!A1" xr:uid="{00000000-0004-0000-0000-0000B8000000}"/>
    <hyperlink ref="E21" location="'bs1'!A1" display="'bs1'!A1" xr:uid="{00000000-0004-0000-0000-0000B9000000}"/>
    <hyperlink ref="F21" location="'bs1'!A1" display="'bs1'!A1" xr:uid="{00000000-0004-0000-0000-0000BA000000}"/>
    <hyperlink ref="G21" location="'bs1'!A1" display="'bs1'!A1" xr:uid="{00000000-0004-0000-0000-0000BB000000}"/>
    <hyperlink ref="H21" location="'bs1'!A1" display="'bs1'!A1" xr:uid="{00000000-0004-0000-0000-0000BC000000}"/>
    <hyperlink ref="I21" location="'bs1'!A1" display="'bs1'!A1" xr:uid="{00000000-0004-0000-0000-0000BD000000}"/>
    <hyperlink ref="J21" location="'bs1'!A1" display="'bs1'!A1" xr:uid="{00000000-0004-0000-0000-0000BE000000}"/>
    <hyperlink ref="K21" location="'bs1'!A1" display="'bs1'!A1" xr:uid="{00000000-0004-0000-0000-0000BF000000}"/>
    <hyperlink ref="L21" location="'bs1'!A1" display="'bs1'!A1" xr:uid="{00000000-0004-0000-0000-0000C0000000}"/>
    <hyperlink ref="M21" location="'bs1'!A1" display="'bs1'!A1" xr:uid="{00000000-0004-0000-0000-0000C1000000}"/>
    <hyperlink ref="N21" location="'bs1'!A1" display="'bs1'!A1" xr:uid="{00000000-0004-0000-0000-0000C2000000}"/>
    <hyperlink ref="O21" location="'bs1'!A1" display="'bs1'!A1" xr:uid="{00000000-0004-0000-0000-0000C3000000}"/>
    <hyperlink ref="B22" location="'bs2'!A1" display="bs2. Y comparado con su estado de salud hace 12 meses, su estado de salud hoy en día es…_x000d_Totales y porcentajes por sexo, edad, nivel educativo y tamaño del hogar de los jefes de hogar y sus cónyuges_x000d_Total 23 ciudades y sus áreas metropolitanas" xr:uid="{00000000-0004-0000-0000-0000C4000000}"/>
    <hyperlink ref="C22" location="'bs2'!A1" display="'bs2'!A1" xr:uid="{00000000-0004-0000-0000-0000C5000000}"/>
    <hyperlink ref="D22" location="'bs2'!A1" display="'bs2'!A1" xr:uid="{00000000-0004-0000-0000-0000C6000000}"/>
    <hyperlink ref="E22" location="'bs2'!A1" display="'bs2'!A1" xr:uid="{00000000-0004-0000-0000-0000C7000000}"/>
    <hyperlink ref="F22" location="'bs2'!A1" display="'bs2'!A1" xr:uid="{00000000-0004-0000-0000-0000C8000000}"/>
    <hyperlink ref="G22" location="'bs2'!A1" display="'bs2'!A1" xr:uid="{00000000-0004-0000-0000-0000C9000000}"/>
    <hyperlink ref="H22" location="'bs2'!A1" display="'bs2'!A1" xr:uid="{00000000-0004-0000-0000-0000CA000000}"/>
    <hyperlink ref="I22" location="'bs2'!A1" display="'bs2'!A1" xr:uid="{00000000-0004-0000-0000-0000CB000000}"/>
    <hyperlink ref="J22" location="'bs2'!A1" display="'bs2'!A1" xr:uid="{00000000-0004-0000-0000-0000CC000000}"/>
    <hyperlink ref="K22" location="'bs2'!A1" display="'bs2'!A1" xr:uid="{00000000-0004-0000-0000-0000CD000000}"/>
    <hyperlink ref="L22" location="'bs2'!A1" display="'bs2'!A1" xr:uid="{00000000-0004-0000-0000-0000CE000000}"/>
    <hyperlink ref="M22" location="'bs2'!A1" display="'bs2'!A1" xr:uid="{00000000-0004-0000-0000-0000CF000000}"/>
    <hyperlink ref="N22" location="'bs2'!A1" display="'bs2'!A1" xr:uid="{00000000-0004-0000-0000-0000D0000000}"/>
    <hyperlink ref="O22" location="'bs2'!A1" display="'bs2'!A1" xr:uid="{00000000-0004-0000-0000-0000D1000000}"/>
    <hyperlink ref="B23" location="'bs4'!A1" display="bs4. ¿Qué tan preocupado(a) se encuentra de contagiarse de coronavirus?_x000d_Totales y porcentajes por sexo, edad, nivel educativo y tamaño del hogar de los jefes de hogar y sus cónyuges_x000d_Total 23 ciudades y sus áreas metropolitanas" xr:uid="{00000000-0004-0000-0000-0000D2000000}"/>
    <hyperlink ref="C23" location="'bs4'!A1" display="'bs4'!A1" xr:uid="{00000000-0004-0000-0000-0000D3000000}"/>
    <hyperlink ref="D23" location="'bs4'!A1" display="'bs4'!A1" xr:uid="{00000000-0004-0000-0000-0000D4000000}"/>
    <hyperlink ref="E23" location="'bs4'!A1" display="'bs4'!A1" xr:uid="{00000000-0004-0000-0000-0000D5000000}"/>
    <hyperlink ref="F23" location="'bs4'!A1" display="'bs4'!A1" xr:uid="{00000000-0004-0000-0000-0000D6000000}"/>
    <hyperlink ref="G23" location="'bs4'!A1" display="'bs4'!A1" xr:uid="{00000000-0004-0000-0000-0000D7000000}"/>
    <hyperlink ref="H23" location="'bs4'!A1" display="'bs4'!A1" xr:uid="{00000000-0004-0000-0000-0000D8000000}"/>
    <hyperlink ref="I23" location="'bs4'!A1" display="'bs4'!A1" xr:uid="{00000000-0004-0000-0000-0000D9000000}"/>
    <hyperlink ref="J23" location="'bs4'!A1" display="'bs4'!A1" xr:uid="{00000000-0004-0000-0000-0000DA000000}"/>
    <hyperlink ref="K23" location="'bs4'!A1" display="'bs4'!A1" xr:uid="{00000000-0004-0000-0000-0000DB000000}"/>
    <hyperlink ref="L23" location="'bs4'!A1" display="'bs4'!A1" xr:uid="{00000000-0004-0000-0000-0000DC000000}"/>
    <hyperlink ref="M23" location="'bs4'!A1" display="'bs4'!A1" xr:uid="{00000000-0004-0000-0000-0000DD000000}"/>
    <hyperlink ref="N23" location="'bs4'!A1" display="'bs4'!A1" xr:uid="{00000000-0004-0000-0000-0000DE000000}"/>
    <hyperlink ref="O23" location="'bs4'!A1" display="'bs4'!A1" xr:uid="{00000000-0004-0000-0000-0000DF000000}"/>
    <hyperlink ref="B24" location="'bs5'!A1" display="bs5. En caso que se encontrara disponible, ¿estaría usted interesado(a) en aplicarse la vacuna en contra del coronavirus?_x000d_Totales y porcentajes por sexo, edad, nivel educativo y tamaño del hogar de los jefes de hogar y sus cónyuges_x000d_Total 23 ciudades y sus" xr:uid="{00000000-0004-0000-0000-0000E0000000}"/>
    <hyperlink ref="C24" location="'bs5'!A1" display="'bs5'!A1" xr:uid="{00000000-0004-0000-0000-0000E1000000}"/>
    <hyperlink ref="D24" location="'bs5'!A1" display="'bs5'!A1" xr:uid="{00000000-0004-0000-0000-0000E2000000}"/>
    <hyperlink ref="E24" location="'bs5'!A1" display="'bs5'!A1" xr:uid="{00000000-0004-0000-0000-0000E3000000}"/>
    <hyperlink ref="F24" location="'bs5'!A1" display="'bs5'!A1" xr:uid="{00000000-0004-0000-0000-0000E4000000}"/>
    <hyperlink ref="G24" location="'bs5'!A1" display="'bs5'!A1" xr:uid="{00000000-0004-0000-0000-0000E5000000}"/>
    <hyperlink ref="H24" location="'bs5'!A1" display="'bs5'!A1" xr:uid="{00000000-0004-0000-0000-0000E6000000}"/>
    <hyperlink ref="I24" location="'bs5'!A1" display="'bs5'!A1" xr:uid="{00000000-0004-0000-0000-0000E7000000}"/>
    <hyperlink ref="J24" location="'bs5'!A1" display="'bs5'!A1" xr:uid="{00000000-0004-0000-0000-0000E8000000}"/>
    <hyperlink ref="K24" location="'bs5'!A1" display="'bs5'!A1" xr:uid="{00000000-0004-0000-0000-0000E9000000}"/>
    <hyperlink ref="L24" location="'bs5'!A1" display="'bs5'!A1" xr:uid="{00000000-0004-0000-0000-0000EA000000}"/>
    <hyperlink ref="M24" location="'bs5'!A1" display="'bs5'!A1" xr:uid="{00000000-0004-0000-0000-0000EB000000}"/>
    <hyperlink ref="N24" location="'bs5'!A1" display="'bs5'!A1" xr:uid="{00000000-0004-0000-0000-0000EC000000}"/>
    <hyperlink ref="O24" location="'bs5'!A1" display="'bs5'!A1" xr:uid="{00000000-0004-0000-0000-0000ED000000}"/>
    <hyperlink ref="B25" location="'bs6'!A1" display="bs6. Durante los últimos 7 días usted ha sentido…_x000d_Totales y porcentajes por sexo, edad, nivel educativo y tamaño del hogar de los jefes de hogar y sus cónyuges_x000d_Total 23 ciudades y sus áreas metropolitanas" xr:uid="{00000000-0004-0000-0000-0000EE000000}"/>
    <hyperlink ref="C25" location="'bs6'!A1" display="'bs6'!A1" xr:uid="{00000000-0004-0000-0000-0000EF000000}"/>
    <hyperlink ref="D25" location="'bs6'!A1" display="'bs6'!A1" xr:uid="{00000000-0004-0000-0000-0000F0000000}"/>
    <hyperlink ref="E25" location="'bs6'!A1" display="'bs6'!A1" xr:uid="{00000000-0004-0000-0000-0000F1000000}"/>
    <hyperlink ref="F25" location="'bs6'!A1" display="'bs6'!A1" xr:uid="{00000000-0004-0000-0000-0000F2000000}"/>
    <hyperlink ref="G25" location="'bs6'!A1" display="'bs6'!A1" xr:uid="{00000000-0004-0000-0000-0000F3000000}"/>
    <hyperlink ref="H25" location="'bs6'!A1" display="'bs6'!A1" xr:uid="{00000000-0004-0000-0000-0000F4000000}"/>
    <hyperlink ref="I25" location="'bs6'!A1" display="'bs6'!A1" xr:uid="{00000000-0004-0000-0000-0000F5000000}"/>
    <hyperlink ref="J25" location="'bs6'!A1" display="'bs6'!A1" xr:uid="{00000000-0004-0000-0000-0000F6000000}"/>
    <hyperlink ref="K25" location="'bs6'!A1" display="'bs6'!A1" xr:uid="{00000000-0004-0000-0000-0000F7000000}"/>
    <hyperlink ref="L25" location="'bs6'!A1" display="'bs6'!A1" xr:uid="{00000000-0004-0000-0000-0000F8000000}"/>
    <hyperlink ref="M25" location="'bs6'!A1" display="'bs6'!A1" xr:uid="{00000000-0004-0000-0000-0000F9000000}"/>
    <hyperlink ref="N25" location="'bs6'!A1" display="'bs6'!A1" xr:uid="{00000000-0004-0000-0000-0000FA000000}"/>
    <hyperlink ref="O25" location="'bs6'!A1" display="'bs6'!A1" xr:uid="{00000000-0004-0000-0000-0000FB000000}"/>
    <hyperlink ref="B26" location="'bs7'!A1" display="bs7. Durante los últimos 7 días, ¿ha realizado alguna de las siguientes actividades para sentirse mejor?_x000d_Totales y porcentajes por sexo, edad, nivel educativo y tamaño del hogar de los jefes de hogar y sus cónyuges_x000d_Total 23 ciudades y sus áreas metropolit" xr:uid="{00000000-0004-0000-0000-0000FC000000}"/>
    <hyperlink ref="C26" location="'bs7'!A1" display="'bs7'!A1" xr:uid="{00000000-0004-0000-0000-0000FD000000}"/>
    <hyperlink ref="D26" location="'bs7'!A1" display="'bs7'!A1" xr:uid="{00000000-0004-0000-0000-0000FE000000}"/>
    <hyperlink ref="E26" location="'bs7'!A1" display="'bs7'!A1" xr:uid="{00000000-0004-0000-0000-0000FF000000}"/>
    <hyperlink ref="F26" location="'bs7'!A1" display="'bs7'!A1" xr:uid="{00000000-0004-0000-0000-000000010000}"/>
    <hyperlink ref="G26" location="'bs7'!A1" display="'bs7'!A1" xr:uid="{00000000-0004-0000-0000-000001010000}"/>
    <hyperlink ref="H26" location="'bs7'!A1" display="'bs7'!A1" xr:uid="{00000000-0004-0000-0000-000002010000}"/>
    <hyperlink ref="I26" location="'bs7'!A1" display="'bs7'!A1" xr:uid="{00000000-0004-0000-0000-000003010000}"/>
    <hyperlink ref="J26" location="'bs7'!A1" display="'bs7'!A1" xr:uid="{00000000-0004-0000-0000-000004010000}"/>
    <hyperlink ref="K26" location="'bs7'!A1" display="'bs7'!A1" xr:uid="{00000000-0004-0000-0000-000005010000}"/>
    <hyperlink ref="L26" location="'bs7'!A1" display="'bs7'!A1" xr:uid="{00000000-0004-0000-0000-000006010000}"/>
    <hyperlink ref="M26" location="'bs7'!A1" display="'bs7'!A1" xr:uid="{00000000-0004-0000-0000-000007010000}"/>
    <hyperlink ref="N26" location="'bs7'!A1" display="'bs7'!A1" xr:uid="{00000000-0004-0000-0000-000008010000}"/>
    <hyperlink ref="O26" location="'bs7'!A1" display="'bs7'!A1" xr:uid="{00000000-0004-0000-0000-000009010000}"/>
    <hyperlink ref="B27" location="bs8_a!A1" display="bs8_a. En una escala de 1 a 5, en donde 1 significa nada y 5 completamente, ¿cuánto confía usted en los siguientes grupos de personas? Vecinos(as)_x000d_Totales y porcentajes por sexo, edad, nivel educativo y tamaño del hogar de los jefes de hogar y sus cónyuge" xr:uid="{00000000-0004-0000-0000-00000A010000}"/>
    <hyperlink ref="C27" location="bs8_a!A1" display="bs8_a!A1" xr:uid="{00000000-0004-0000-0000-00000B010000}"/>
    <hyperlink ref="D27" location="bs8_a!A1" display="bs8_a!A1" xr:uid="{00000000-0004-0000-0000-00000C010000}"/>
    <hyperlink ref="E27" location="bs8_a!A1" display="bs8_a!A1" xr:uid="{00000000-0004-0000-0000-00000D010000}"/>
    <hyperlink ref="F27" location="bs8_a!A1" display="bs8_a!A1" xr:uid="{00000000-0004-0000-0000-00000E010000}"/>
    <hyperlink ref="G27" location="bs8_a!A1" display="bs8_a!A1" xr:uid="{00000000-0004-0000-0000-00000F010000}"/>
    <hyperlink ref="H27" location="bs8_a!A1" display="bs8_a!A1" xr:uid="{00000000-0004-0000-0000-000010010000}"/>
    <hyperlink ref="I27" location="bs8_a!A1" display="bs8_a!A1" xr:uid="{00000000-0004-0000-0000-000011010000}"/>
    <hyperlink ref="J27" location="bs8_a!A1" display="bs8_a!A1" xr:uid="{00000000-0004-0000-0000-000012010000}"/>
    <hyperlink ref="K27" location="bs8_a!A1" display="bs8_a!A1" xr:uid="{00000000-0004-0000-0000-000013010000}"/>
    <hyperlink ref="L27" location="bs8_a!A1" display="bs8_a!A1" xr:uid="{00000000-0004-0000-0000-000014010000}"/>
    <hyperlink ref="M27" location="bs8_a!A1" display="bs8_a!A1" xr:uid="{00000000-0004-0000-0000-000015010000}"/>
    <hyperlink ref="N27" location="bs8_a!A1" display="bs8_a!A1" xr:uid="{00000000-0004-0000-0000-000016010000}"/>
    <hyperlink ref="O27" location="bs8_a!A1" display="bs8_a!A1" xr:uid="{00000000-0004-0000-0000-000017010000}"/>
    <hyperlink ref="B28" location="bs8_b!A1" display="bs8_b. En una escala de 1 a 5, en donde 1 significa nada y 5 completamente, ¿cuánto confía usted en los siguientes grupos de personas? Desconocidos_x000d_Totales y porcentajes por sexo, edad, nivel educativo y tamaño del hogar de los jefes de hogar y sus cónyug" xr:uid="{00000000-0004-0000-0000-000018010000}"/>
    <hyperlink ref="C28" location="bs8_b!A1" display="bs8_b!A1" xr:uid="{00000000-0004-0000-0000-000019010000}"/>
    <hyperlink ref="D28" location="bs8_b!A1" display="bs8_b!A1" xr:uid="{00000000-0004-0000-0000-00001A010000}"/>
    <hyperlink ref="E28" location="bs8_b!A1" display="bs8_b!A1" xr:uid="{00000000-0004-0000-0000-00001B010000}"/>
    <hyperlink ref="F28" location="bs8_b!A1" display="bs8_b!A1" xr:uid="{00000000-0004-0000-0000-00001C010000}"/>
    <hyperlink ref="G28" location="bs8_b!A1" display="bs8_b!A1" xr:uid="{00000000-0004-0000-0000-00001D010000}"/>
    <hyperlink ref="H28" location="bs8_b!A1" display="bs8_b!A1" xr:uid="{00000000-0004-0000-0000-00001E010000}"/>
    <hyperlink ref="I28" location="bs8_b!A1" display="bs8_b!A1" xr:uid="{00000000-0004-0000-0000-00001F010000}"/>
    <hyperlink ref="J28" location="bs8_b!A1" display="bs8_b!A1" xr:uid="{00000000-0004-0000-0000-000020010000}"/>
    <hyperlink ref="K28" location="bs8_b!A1" display="bs8_b!A1" xr:uid="{00000000-0004-0000-0000-000021010000}"/>
    <hyperlink ref="L28" location="bs8_b!A1" display="bs8_b!A1" xr:uid="{00000000-0004-0000-0000-000022010000}"/>
    <hyperlink ref="M28" location="bs8_b!A1" display="bs8_b!A1" xr:uid="{00000000-0004-0000-0000-000023010000}"/>
    <hyperlink ref="N28" location="bs8_b!A1" display="bs8_b!A1" xr:uid="{00000000-0004-0000-0000-000024010000}"/>
    <hyperlink ref="O28" location="bs8_b!A1" display="bs8_b!A1" xr:uid="{00000000-0004-0000-0000-000025010000}"/>
    <hyperlink ref="B29" location="bs8_c!A1" display="bs8_c. En una escala de 1 a 5, en donde 1 significa nada y 5 completamente, ¿cuánto confía usted en los siguientes grupos de personas? Personas de otra nacionalidad_x000d_Totales y porcentajes por sexo, edad, nivel educativo y tamaño del hogar de los jefes de h" xr:uid="{00000000-0004-0000-0000-000026010000}"/>
    <hyperlink ref="C29" location="bs8_c!A1" display="bs8_c!A1" xr:uid="{00000000-0004-0000-0000-000027010000}"/>
    <hyperlink ref="D29" location="bs8_c!A1" display="bs8_c!A1" xr:uid="{00000000-0004-0000-0000-000028010000}"/>
    <hyperlink ref="E29" location="bs8_c!A1" display="bs8_c!A1" xr:uid="{00000000-0004-0000-0000-000029010000}"/>
    <hyperlink ref="F29" location="bs8_c!A1" display="bs8_c!A1" xr:uid="{00000000-0004-0000-0000-00002A010000}"/>
    <hyperlink ref="G29" location="bs8_c!A1" display="bs8_c!A1" xr:uid="{00000000-0004-0000-0000-00002B010000}"/>
    <hyperlink ref="H29" location="bs8_c!A1" display="bs8_c!A1" xr:uid="{00000000-0004-0000-0000-00002C010000}"/>
    <hyperlink ref="I29" location="bs8_c!A1" display="bs8_c!A1" xr:uid="{00000000-0004-0000-0000-00002D010000}"/>
    <hyperlink ref="J29" location="bs8_c!A1" display="bs8_c!A1" xr:uid="{00000000-0004-0000-0000-00002E010000}"/>
    <hyperlink ref="K29" location="bs8_c!A1" display="bs8_c!A1" xr:uid="{00000000-0004-0000-0000-00002F010000}"/>
    <hyperlink ref="L29" location="bs8_c!A1" display="bs8_c!A1" xr:uid="{00000000-0004-0000-0000-000030010000}"/>
    <hyperlink ref="M29" location="bs8_c!A1" display="bs8_c!A1" xr:uid="{00000000-0004-0000-0000-000031010000}"/>
    <hyperlink ref="N29" location="bs8_c!A1" display="bs8_c!A1" xr:uid="{00000000-0004-0000-0000-000032010000}"/>
    <hyperlink ref="O29" location="bs8_c!A1" display="bs8_c!A1" xr:uid="{00000000-0004-0000-0000-000033010000}"/>
    <hyperlink ref="B30" location="bs8_d!A1" display="bs8_d. En una escala de 1 a 5, en donde 1 significa nada y 5 completamente, ¿cuánto confía usted en los siguientes grupos de personas? Científicos en este país_x000d_Totales y porcentajes por sexo, edad, nivel educativo y tamaño del hogar de los jefes de hogar " xr:uid="{00000000-0004-0000-0000-000034010000}"/>
    <hyperlink ref="C30" location="bs8_d!A1" display="bs8_d!A1" xr:uid="{00000000-0004-0000-0000-000035010000}"/>
    <hyperlink ref="D30" location="bs8_d!A1" display="bs8_d!A1" xr:uid="{00000000-0004-0000-0000-000036010000}"/>
    <hyperlink ref="E30" location="bs8_d!A1" display="bs8_d!A1" xr:uid="{00000000-0004-0000-0000-000037010000}"/>
    <hyperlink ref="F30" location="bs8_d!A1" display="bs8_d!A1" xr:uid="{00000000-0004-0000-0000-000038010000}"/>
    <hyperlink ref="G30" location="bs8_d!A1" display="bs8_d!A1" xr:uid="{00000000-0004-0000-0000-000039010000}"/>
    <hyperlink ref="H30" location="bs8_d!A1" display="bs8_d!A1" xr:uid="{00000000-0004-0000-0000-00003A010000}"/>
    <hyperlink ref="I30" location="bs8_d!A1" display="bs8_d!A1" xr:uid="{00000000-0004-0000-0000-00003B010000}"/>
    <hyperlink ref="J30" location="bs8_d!A1" display="bs8_d!A1" xr:uid="{00000000-0004-0000-0000-00003C010000}"/>
    <hyperlink ref="K30" location="bs8_d!A1" display="bs8_d!A1" xr:uid="{00000000-0004-0000-0000-00003D010000}"/>
    <hyperlink ref="L30" location="bs8_d!A1" display="bs8_d!A1" xr:uid="{00000000-0004-0000-0000-00003E010000}"/>
    <hyperlink ref="M30" location="bs8_d!A1" display="bs8_d!A1" xr:uid="{00000000-0004-0000-0000-00003F010000}"/>
    <hyperlink ref="N30" location="bs8_d!A1" display="bs8_d!A1" xr:uid="{00000000-0004-0000-0000-000040010000}"/>
    <hyperlink ref="O30" location="bs8_d!A1" display="bs8_d!A1" xr:uid="{00000000-0004-0000-0000-000041010000}"/>
    <hyperlink ref="B31" location="bs8_e!A1" display="bs8_e. En una escala de 1 a 5, en donde 1 significa nada y 5 completamente, ¿cuánto confía usted en los siguientes grupos de personas? Periodistas en este país_x000d_Totales y porcentajes por sexo, edad, nivel educativo y tamaño del hogar de los jefes de hogar " xr:uid="{00000000-0004-0000-0000-000042010000}"/>
    <hyperlink ref="C31" location="bs8_e!A1" display="bs8_e!A1" xr:uid="{00000000-0004-0000-0000-000043010000}"/>
    <hyperlink ref="D31" location="bs8_e!A1" display="bs8_e!A1" xr:uid="{00000000-0004-0000-0000-000044010000}"/>
    <hyperlink ref="E31" location="bs8_e!A1" display="bs8_e!A1" xr:uid="{00000000-0004-0000-0000-000045010000}"/>
    <hyperlink ref="F31" location="bs8_e!A1" display="bs8_e!A1" xr:uid="{00000000-0004-0000-0000-000046010000}"/>
    <hyperlink ref="G31" location="bs8_e!A1" display="bs8_e!A1" xr:uid="{00000000-0004-0000-0000-000047010000}"/>
    <hyperlink ref="H31" location="bs8_e!A1" display="bs8_e!A1" xr:uid="{00000000-0004-0000-0000-000048010000}"/>
    <hyperlink ref="I31" location="bs8_e!A1" display="bs8_e!A1" xr:uid="{00000000-0004-0000-0000-000049010000}"/>
    <hyperlink ref="J31" location="bs8_e!A1" display="bs8_e!A1" xr:uid="{00000000-0004-0000-0000-00004A010000}"/>
    <hyperlink ref="K31" location="bs8_e!A1" display="bs8_e!A1" xr:uid="{00000000-0004-0000-0000-00004B010000}"/>
    <hyperlink ref="L31" location="bs8_e!A1" display="bs8_e!A1" xr:uid="{00000000-0004-0000-0000-00004C010000}"/>
    <hyperlink ref="M31" location="bs8_e!A1" display="bs8_e!A1" xr:uid="{00000000-0004-0000-0000-00004D010000}"/>
    <hyperlink ref="N31" location="bs8_e!A1" display="bs8_e!A1" xr:uid="{00000000-0004-0000-0000-00004E010000}"/>
    <hyperlink ref="O31" location="bs8_e!A1" display="bs8_e!A1" xr:uid="{00000000-0004-0000-0000-00004F010000}"/>
    <hyperlink ref="B32" location="'bs10'!A1" display="bs10. ¿Usted qué tan seguro/a se siente caminando solo/a en su barrio de noche?_x000d_Totales y porcentajes por sexo, edad, nivel educativo y tamaño del hogar de los jefes de hogar y sus cónyuges_x000d_Total 23 ciudades y sus áreas metropolitanas" xr:uid="{00000000-0004-0000-0000-000050010000}"/>
    <hyperlink ref="C32" location="'bs10'!A1" display="'bs10'!A1" xr:uid="{00000000-0004-0000-0000-000051010000}"/>
    <hyperlink ref="D32" location="'bs10'!A1" display="'bs10'!A1" xr:uid="{00000000-0004-0000-0000-000052010000}"/>
    <hyperlink ref="E32" location="'bs10'!A1" display="'bs10'!A1" xr:uid="{00000000-0004-0000-0000-000053010000}"/>
    <hyperlink ref="F32" location="'bs10'!A1" display="'bs10'!A1" xr:uid="{00000000-0004-0000-0000-000054010000}"/>
    <hyperlink ref="G32" location="'bs10'!A1" display="'bs10'!A1" xr:uid="{00000000-0004-0000-0000-000055010000}"/>
    <hyperlink ref="H32" location="'bs10'!A1" display="'bs10'!A1" xr:uid="{00000000-0004-0000-0000-000056010000}"/>
    <hyperlink ref="I32" location="'bs10'!A1" display="'bs10'!A1" xr:uid="{00000000-0004-0000-0000-000057010000}"/>
    <hyperlink ref="J32" location="'bs10'!A1" display="'bs10'!A1" xr:uid="{00000000-0004-0000-0000-000058010000}"/>
    <hyperlink ref="K32" location="'bs10'!A1" display="'bs10'!A1" xr:uid="{00000000-0004-0000-0000-000059010000}"/>
    <hyperlink ref="L32" location="'bs10'!A1" display="'bs10'!A1" xr:uid="{00000000-0004-0000-0000-00005A010000}"/>
    <hyperlink ref="M32" location="'bs10'!A1" display="'bs10'!A1" xr:uid="{00000000-0004-0000-0000-00005B010000}"/>
    <hyperlink ref="N32" location="'bs10'!A1" display="'bs10'!A1" xr:uid="{00000000-0004-0000-0000-00005C010000}"/>
    <hyperlink ref="O32" location="'bs10'!A1" display="'bs10'!A1" xr:uid="{00000000-0004-0000-0000-00005D010000}"/>
    <hyperlink ref="B33" location="'bs11'!A1" display="bs11. ¿Usted qué tan seguro/a se siente caminando solo/a en su barrio de día?_x000d_Totales y porcentajes por sexo, edad, nivel educativo y tamaño del hogar de los jefes de hogar y sus cónyuges_x000d_Total 23 ciudades y sus áreas metropolitanas" xr:uid="{00000000-0004-0000-0000-00005E010000}"/>
    <hyperlink ref="C33" location="'bs11'!A1" display="'bs11'!A1" xr:uid="{00000000-0004-0000-0000-00005F010000}"/>
    <hyperlink ref="D33" location="'bs11'!A1" display="'bs11'!A1" xr:uid="{00000000-0004-0000-0000-000060010000}"/>
    <hyperlink ref="E33" location="'bs11'!A1" display="'bs11'!A1" xr:uid="{00000000-0004-0000-0000-000061010000}"/>
    <hyperlink ref="F33" location="'bs11'!A1" display="'bs11'!A1" xr:uid="{00000000-0004-0000-0000-000062010000}"/>
    <hyperlink ref="G33" location="'bs11'!A1" display="'bs11'!A1" xr:uid="{00000000-0004-0000-0000-000063010000}"/>
    <hyperlink ref="H33" location="'bs11'!A1" display="'bs11'!A1" xr:uid="{00000000-0004-0000-0000-000064010000}"/>
    <hyperlink ref="I33" location="'bs11'!A1" display="'bs11'!A1" xr:uid="{00000000-0004-0000-0000-000065010000}"/>
    <hyperlink ref="J33" location="'bs11'!A1" display="'bs11'!A1" xr:uid="{00000000-0004-0000-0000-000066010000}"/>
    <hyperlink ref="K33" location="'bs11'!A1" display="'bs11'!A1" xr:uid="{00000000-0004-0000-0000-000067010000}"/>
    <hyperlink ref="L33" location="'bs11'!A1" display="'bs11'!A1" xr:uid="{00000000-0004-0000-0000-000068010000}"/>
    <hyperlink ref="M33" location="'bs11'!A1" display="'bs11'!A1" xr:uid="{00000000-0004-0000-0000-000069010000}"/>
    <hyperlink ref="N33" location="'bs11'!A1" display="'bs11'!A1" xr:uid="{00000000-0004-0000-0000-00006A010000}"/>
    <hyperlink ref="O33" location="'bs11'!A1" display="'bs11'!A1" xr:uid="{00000000-0004-0000-0000-00006B010000}"/>
    <hyperlink ref="B34" location="'bs12'!A1" display="bs12. En relación con el resto de los habitantes del país, ¿usted se ubicaría en el grupo de las personas…?_x000d_Totales y porcentajes por sexo, edad, nivel educativo y tamaño del hogar de los jefes de hogar y sus cónyuges_x000d_Total 23 ciudades y sus áreas metropo" xr:uid="{00000000-0004-0000-0000-00006C010000}"/>
    <hyperlink ref="C34" location="'bs12'!A1" display="'bs12'!A1" xr:uid="{00000000-0004-0000-0000-00006D010000}"/>
    <hyperlink ref="D34" location="'bs12'!A1" display="'bs12'!A1" xr:uid="{00000000-0004-0000-0000-00006E010000}"/>
    <hyperlink ref="E34" location="'bs12'!A1" display="'bs12'!A1" xr:uid="{00000000-0004-0000-0000-00006F010000}"/>
    <hyperlink ref="F34" location="'bs12'!A1" display="'bs12'!A1" xr:uid="{00000000-0004-0000-0000-000070010000}"/>
    <hyperlink ref="G34" location="'bs12'!A1" display="'bs12'!A1" xr:uid="{00000000-0004-0000-0000-000071010000}"/>
    <hyperlink ref="H34" location="'bs12'!A1" display="'bs12'!A1" xr:uid="{00000000-0004-0000-0000-000072010000}"/>
    <hyperlink ref="I34" location="'bs12'!A1" display="'bs12'!A1" xr:uid="{00000000-0004-0000-0000-000073010000}"/>
    <hyperlink ref="J34" location="'bs12'!A1" display="'bs12'!A1" xr:uid="{00000000-0004-0000-0000-000074010000}"/>
    <hyperlink ref="K34" location="'bs12'!A1" display="'bs12'!A1" xr:uid="{00000000-0004-0000-0000-000075010000}"/>
    <hyperlink ref="L34" location="'bs12'!A1" display="'bs12'!A1" xr:uid="{00000000-0004-0000-0000-000076010000}"/>
    <hyperlink ref="M34" location="'bs12'!A1" display="'bs12'!A1" xr:uid="{00000000-0004-0000-0000-000077010000}"/>
    <hyperlink ref="N34" location="'bs12'!A1" display="'bs12'!A1" xr:uid="{00000000-0004-0000-0000-000078010000}"/>
    <hyperlink ref="O34" location="'bs12'!A1" display="'bs12'!A1" xr:uid="{00000000-0004-0000-0000-000079010000}"/>
    <hyperlink ref="B35" location="'rc1'!A1" display="rc1. Durante los últimos 7 días, y en comparación con la rutina diaria antes del inicio de la cuarentena/aislamiento preventivo, ¿Siente que usted está más sobrecargado/a con las tareas laborales?_x000d_Totales y porcentajes por sexo, edad, nivel educativo y ta" xr:uid="{00000000-0004-0000-0000-00007A010000}"/>
    <hyperlink ref="C35" location="'rc1'!A1" display="'rc1'!A1" xr:uid="{00000000-0004-0000-0000-00007B010000}"/>
    <hyperlink ref="D35" location="'rc1'!A1" display="'rc1'!A1" xr:uid="{00000000-0004-0000-0000-00007C010000}"/>
    <hyperlink ref="E35" location="'rc1'!A1" display="'rc1'!A1" xr:uid="{00000000-0004-0000-0000-00007D010000}"/>
    <hyperlink ref="F35" location="'rc1'!A1" display="'rc1'!A1" xr:uid="{00000000-0004-0000-0000-00007E010000}"/>
    <hyperlink ref="G35" location="'rc1'!A1" display="'rc1'!A1" xr:uid="{00000000-0004-0000-0000-00007F010000}"/>
    <hyperlink ref="H35" location="'rc1'!A1" display="'rc1'!A1" xr:uid="{00000000-0004-0000-0000-000080010000}"/>
    <hyperlink ref="I35" location="'rc1'!A1" display="'rc1'!A1" xr:uid="{00000000-0004-0000-0000-000081010000}"/>
    <hyperlink ref="J35" location="'rc1'!A1" display="'rc1'!A1" xr:uid="{00000000-0004-0000-0000-000082010000}"/>
    <hyperlink ref="K35" location="'rc1'!A1" display="'rc1'!A1" xr:uid="{00000000-0004-0000-0000-000083010000}"/>
    <hyperlink ref="L35" location="'rc1'!A1" display="'rc1'!A1" xr:uid="{00000000-0004-0000-0000-000084010000}"/>
    <hyperlink ref="M35" location="'rc1'!A1" display="'rc1'!A1" xr:uid="{00000000-0004-0000-0000-000085010000}"/>
    <hyperlink ref="N35" location="'rc1'!A1" display="'rc1'!A1" xr:uid="{00000000-0004-0000-0000-000086010000}"/>
    <hyperlink ref="O35" location="'rc1'!A1" display="'rc1'!A1" xr:uid="{00000000-0004-0000-0000-000087010000}"/>
    <hyperlink ref="B36" location="'rc3'!A1" display="rc3. Durante los últimos 7 días, y en comparación con la rutina diaria antes del inicio de la cuarentena/aislamiento preventivo, ¿Siente que usted está más sobrecargado/a con las tareas del hogar?_x000d_Totales y porcentajes por sexo, edad, nivel educativo y ta" xr:uid="{00000000-0004-0000-0000-000088010000}"/>
    <hyperlink ref="C36" location="'rc3'!A1" display="'rc3'!A1" xr:uid="{00000000-0004-0000-0000-000089010000}"/>
    <hyperlink ref="D36" location="'rc3'!A1" display="'rc3'!A1" xr:uid="{00000000-0004-0000-0000-00008A010000}"/>
    <hyperlink ref="E36" location="'rc3'!A1" display="'rc3'!A1" xr:uid="{00000000-0004-0000-0000-00008B010000}"/>
    <hyperlink ref="F36" location="'rc3'!A1" display="'rc3'!A1" xr:uid="{00000000-0004-0000-0000-00008C010000}"/>
    <hyperlink ref="G36" location="'rc3'!A1" display="'rc3'!A1" xr:uid="{00000000-0004-0000-0000-00008D010000}"/>
    <hyperlink ref="H36" location="'rc3'!A1" display="'rc3'!A1" xr:uid="{00000000-0004-0000-0000-00008E010000}"/>
    <hyperlink ref="I36" location="'rc3'!A1" display="'rc3'!A1" xr:uid="{00000000-0004-0000-0000-00008F010000}"/>
    <hyperlink ref="J36" location="'rc3'!A1" display="'rc3'!A1" xr:uid="{00000000-0004-0000-0000-000090010000}"/>
    <hyperlink ref="K36" location="'rc3'!A1" display="'rc3'!A1" xr:uid="{00000000-0004-0000-0000-000091010000}"/>
    <hyperlink ref="L36" location="'rc3'!A1" display="'rc3'!A1" xr:uid="{00000000-0004-0000-0000-000092010000}"/>
    <hyperlink ref="M36" location="'rc3'!A1" display="'rc3'!A1" xr:uid="{00000000-0004-0000-0000-000093010000}"/>
    <hyperlink ref="N36" location="'rc3'!A1" display="'rc3'!A1" xr:uid="{00000000-0004-0000-0000-000094010000}"/>
    <hyperlink ref="O36" location="'rc3'!A1" display="'rc3'!A1" xr:uid="{00000000-0004-0000-0000-000095010000}"/>
    <hyperlink ref="B37" location="'rc6'!A1" display="rc6. Durante los últimos 7 días y como consecuencia de la cuarentena, su hogar dejó de acceder o disminuyó el acceso a algunos de los siguientes servicios?_x000d_Totales y porcentajes por sexo, edad, nivel educativo y tamaño del hogar de los jefes de hogar_x000d_Tota" xr:uid="{00000000-0004-0000-0000-000096010000}"/>
    <hyperlink ref="C37" location="'rc6'!A1" display="'rc6'!A1" xr:uid="{00000000-0004-0000-0000-000097010000}"/>
    <hyperlink ref="D37" location="'rc6'!A1" display="'rc6'!A1" xr:uid="{00000000-0004-0000-0000-000098010000}"/>
    <hyperlink ref="E37" location="'rc6'!A1" display="'rc6'!A1" xr:uid="{00000000-0004-0000-0000-000099010000}"/>
    <hyperlink ref="F37" location="'rc6'!A1" display="'rc6'!A1" xr:uid="{00000000-0004-0000-0000-00009A010000}"/>
    <hyperlink ref="G37" location="'rc6'!A1" display="'rc6'!A1" xr:uid="{00000000-0004-0000-0000-00009B010000}"/>
    <hyperlink ref="H37" location="'rc6'!A1" display="'rc6'!A1" xr:uid="{00000000-0004-0000-0000-00009C010000}"/>
    <hyperlink ref="I37" location="'rc6'!A1" display="'rc6'!A1" xr:uid="{00000000-0004-0000-0000-00009D010000}"/>
    <hyperlink ref="J37" location="'rc6'!A1" display="'rc6'!A1" xr:uid="{00000000-0004-0000-0000-00009E010000}"/>
    <hyperlink ref="K37" location="'rc6'!A1" display="'rc6'!A1" xr:uid="{00000000-0004-0000-0000-00009F010000}"/>
    <hyperlink ref="L37" location="'rc6'!A1" display="'rc6'!A1" xr:uid="{00000000-0004-0000-0000-0000A0010000}"/>
    <hyperlink ref="M37" location="'rc6'!A1" display="'rc6'!A1" xr:uid="{00000000-0004-0000-0000-0000A1010000}"/>
    <hyperlink ref="N37" location="'rc6'!A1" display="'rc6'!A1" xr:uid="{00000000-0004-0000-0000-0000A2010000}"/>
    <hyperlink ref="O37" location="'rc6'!A1" display="'rc6'!A1" xr:uid="{00000000-0004-0000-0000-0000A3010000}"/>
    <hyperlink ref="B38" location="'rc7'!A1" display="rc7. Usted diría que durante los últimos 7 días, y como consecuencia de la cuarentena/aislamiento preventivo…_x000d_Totales y porcentajes por sexo, edad, nivel educativo y tamaño del hogar de los jefes de hogar y sus cónyuges_x000d_Total 23 ciudades y sus áreas metro" xr:uid="{00000000-0004-0000-0000-0000A4010000}"/>
    <hyperlink ref="C38" location="'rc7'!A1" display="'rc7'!A1" xr:uid="{00000000-0004-0000-0000-0000A5010000}"/>
    <hyperlink ref="D38" location="'rc7'!A1" display="'rc7'!A1" xr:uid="{00000000-0004-0000-0000-0000A6010000}"/>
    <hyperlink ref="E38" location="'rc7'!A1" display="'rc7'!A1" xr:uid="{00000000-0004-0000-0000-0000A7010000}"/>
    <hyperlink ref="F38" location="'rc7'!A1" display="'rc7'!A1" xr:uid="{00000000-0004-0000-0000-0000A8010000}"/>
    <hyperlink ref="G38" location="'rc7'!A1" display="'rc7'!A1" xr:uid="{00000000-0004-0000-0000-0000A9010000}"/>
    <hyperlink ref="H38" location="'rc7'!A1" display="'rc7'!A1" xr:uid="{00000000-0004-0000-0000-0000AA010000}"/>
    <hyperlink ref="I38" location="'rc7'!A1" display="'rc7'!A1" xr:uid="{00000000-0004-0000-0000-0000AB010000}"/>
    <hyperlink ref="J38" location="'rc7'!A1" display="'rc7'!A1" xr:uid="{00000000-0004-0000-0000-0000AC010000}"/>
    <hyperlink ref="K38" location="'rc7'!A1" display="'rc7'!A1" xr:uid="{00000000-0004-0000-0000-0000AD010000}"/>
    <hyperlink ref="L38" location="'rc7'!A1" display="'rc7'!A1" xr:uid="{00000000-0004-0000-0000-0000AE010000}"/>
    <hyperlink ref="M38" location="'rc7'!A1" display="'rc7'!A1" xr:uid="{00000000-0004-0000-0000-0000AF010000}"/>
    <hyperlink ref="N38" location="'rc7'!A1" display="'rc7'!A1" xr:uid="{00000000-0004-0000-0000-0000B0010000}"/>
    <hyperlink ref="O38" location="'rc7'!A1" display="'rc7'!A1" xr:uid="{00000000-0004-0000-0000-0000B1010000}"/>
    <hyperlink ref="B41" location="'bna1'!A1" display="bna1. ¿Los niños/as de este hogar han continuado las actividades educativas o de aprendizaje desde que cerraron las escuelas/colegios?_x000d_Totales y porcentajes por sexo, edad, nivel educativo y tamaño del hogar de los jefes de hogar_x000d_Total 23 ciudades y sus á" xr:uid="{00000000-0004-0000-0000-0000B2010000}"/>
    <hyperlink ref="C41" location="'bna1'!A1" display="'bna1'!A1" xr:uid="{00000000-0004-0000-0000-0000B3010000}"/>
    <hyperlink ref="D41" location="'bna1'!A1" display="'bna1'!A1" xr:uid="{00000000-0004-0000-0000-0000B4010000}"/>
    <hyperlink ref="E41" location="'bna1'!A1" display="'bna1'!A1" xr:uid="{00000000-0004-0000-0000-0000B5010000}"/>
    <hyperlink ref="F41" location="'bna1'!A1" display="'bna1'!A1" xr:uid="{00000000-0004-0000-0000-0000B6010000}"/>
    <hyperlink ref="G41" location="'bna1'!A1" display="'bna1'!A1" xr:uid="{00000000-0004-0000-0000-0000B7010000}"/>
    <hyperlink ref="H41" location="'bna1'!A1" display="'bna1'!A1" xr:uid="{00000000-0004-0000-0000-0000B8010000}"/>
    <hyperlink ref="I41" location="'bna1'!A1" display="'bna1'!A1" xr:uid="{00000000-0004-0000-0000-0000B9010000}"/>
    <hyperlink ref="J41" location="'bna1'!A1" display="'bna1'!A1" xr:uid="{00000000-0004-0000-0000-0000BA010000}"/>
    <hyperlink ref="K41" location="'bna1'!A1" display="'bna1'!A1" xr:uid="{00000000-0004-0000-0000-0000BB010000}"/>
    <hyperlink ref="L41" location="'bna1'!A1" display="'bna1'!A1" xr:uid="{00000000-0004-0000-0000-0000BC010000}"/>
    <hyperlink ref="M41" location="'bna1'!A1" display="'bna1'!A1" xr:uid="{00000000-0004-0000-0000-0000BD010000}"/>
    <hyperlink ref="N41" location="'bna1'!A1" display="'bna1'!A1" xr:uid="{00000000-0004-0000-0000-0000BE010000}"/>
    <hyperlink ref="O41" location="'bna1'!A1" display="'bna1'!A1" xr:uid="{00000000-0004-0000-0000-0000BF010000}"/>
    <hyperlink ref="B42" location="'bna2'!A1" display="bna2. ¿En qué tipo de actividades educativas o de aprendizaje han participado los niños/as de este hogar desde que cerraron la escuelas/colegios?_x000d_Totales y porcentajes por sexo, edad, nivel educativo y tamaño del hogar de los jefes de hogar_x000d_Total 23 ciuda" xr:uid="{00000000-0004-0000-0000-0000C0010000}"/>
    <hyperlink ref="C42" location="'bna2'!A1" display="'bna2'!A1" xr:uid="{00000000-0004-0000-0000-0000C1010000}"/>
    <hyperlink ref="D42" location="'bna2'!A1" display="'bna2'!A1" xr:uid="{00000000-0004-0000-0000-0000C2010000}"/>
    <hyperlink ref="E42" location="'bna2'!A1" display="'bna2'!A1" xr:uid="{00000000-0004-0000-0000-0000C3010000}"/>
    <hyperlink ref="F42" location="'bna2'!A1" display="'bna2'!A1" xr:uid="{00000000-0004-0000-0000-0000C4010000}"/>
    <hyperlink ref="G42" location="'bna2'!A1" display="'bna2'!A1" xr:uid="{00000000-0004-0000-0000-0000C5010000}"/>
    <hyperlink ref="H42" location="'bna2'!A1" display="'bna2'!A1" xr:uid="{00000000-0004-0000-0000-0000C6010000}"/>
    <hyperlink ref="I42" location="'bna2'!A1" display="'bna2'!A1" xr:uid="{00000000-0004-0000-0000-0000C7010000}"/>
    <hyperlink ref="J42" location="'bna2'!A1" display="'bna2'!A1" xr:uid="{00000000-0004-0000-0000-0000C8010000}"/>
    <hyperlink ref="K42" location="'bna2'!A1" display="'bna2'!A1" xr:uid="{00000000-0004-0000-0000-0000C9010000}"/>
    <hyperlink ref="L42" location="'bna2'!A1" display="'bna2'!A1" xr:uid="{00000000-0004-0000-0000-0000CA010000}"/>
    <hyperlink ref="M42" location="'bna2'!A1" display="'bna2'!A1" xr:uid="{00000000-0004-0000-0000-0000CB010000}"/>
    <hyperlink ref="N42" location="'bna2'!A1" display="'bna2'!A1" xr:uid="{00000000-0004-0000-0000-0000CC010000}"/>
    <hyperlink ref="O42" location="'bna2'!A1" display="'bna2'!A1" xr:uid="{00000000-0004-0000-0000-0000CD010000}"/>
    <hyperlink ref="B43" location="'bna3'!A1" display="bna3. ¿Cuál es la razón por la que los/as niños/as no participaron en actividades educativas o de aprendizaje?_x000d_Totales y porcentajes por sexo, edad, nivel educativo y tamaño del hogar de los jefes de hogar_x000d_Total 23 ciudades y sus áreas metropolitanas" xr:uid="{00000000-0004-0000-0000-0000CE010000}"/>
    <hyperlink ref="C43" location="'bna3'!A1" display="'bna3'!A1" xr:uid="{00000000-0004-0000-0000-0000CF010000}"/>
    <hyperlink ref="D43" location="'bna3'!A1" display="'bna3'!A1" xr:uid="{00000000-0004-0000-0000-0000D0010000}"/>
    <hyperlink ref="E43" location="'bna3'!A1" display="'bna3'!A1" xr:uid="{00000000-0004-0000-0000-0000D1010000}"/>
    <hyperlink ref="F43" location="'bna3'!A1" display="'bna3'!A1" xr:uid="{00000000-0004-0000-0000-0000D2010000}"/>
    <hyperlink ref="G43" location="'bna3'!A1" display="'bna3'!A1" xr:uid="{00000000-0004-0000-0000-0000D3010000}"/>
    <hyperlink ref="H43" location="'bna3'!A1" display="'bna3'!A1" xr:uid="{00000000-0004-0000-0000-0000D4010000}"/>
    <hyperlink ref="I43" location="'bna3'!A1" display="'bna3'!A1" xr:uid="{00000000-0004-0000-0000-0000D5010000}"/>
    <hyperlink ref="J43" location="'bna3'!A1" display="'bna3'!A1" xr:uid="{00000000-0004-0000-0000-0000D6010000}"/>
    <hyperlink ref="K43" location="'bna3'!A1" display="'bna3'!A1" xr:uid="{00000000-0004-0000-0000-0000D7010000}"/>
    <hyperlink ref="L43" location="'bna3'!A1" display="'bna3'!A1" xr:uid="{00000000-0004-0000-0000-0000D8010000}"/>
    <hyperlink ref="M43" location="'bna3'!A1" display="'bna3'!A1" xr:uid="{00000000-0004-0000-0000-0000D9010000}"/>
    <hyperlink ref="N43" location="'bna3'!A1" display="'bna3'!A1" xr:uid="{00000000-0004-0000-0000-0000DA010000}"/>
    <hyperlink ref="O43" location="'bna3'!A1" display="'bna3'!A1" xr:uid="{00000000-0004-0000-0000-0000DB010000}"/>
    <hyperlink ref="B44" location="'bna4'!A1" display="bna4. Antes del inicio de la cuarentena/aislamiento preventivo, ¿en promedio cuántas comidas se consumían en su hogar al día?_x000d_Totales y porcentajes por sexo, edad, nivel educativo y tamaño del hogar de los jefes de hogar_x000d_Total 23 ciudades y sus áreas metr" xr:uid="{00000000-0004-0000-0000-0000DC010000}"/>
    <hyperlink ref="C44" location="'bna4'!A1" display="'bna4'!A1" xr:uid="{00000000-0004-0000-0000-0000DD010000}"/>
    <hyperlink ref="D44" location="'bna4'!A1" display="'bna4'!A1" xr:uid="{00000000-0004-0000-0000-0000DE010000}"/>
    <hyperlink ref="E44" location="'bna4'!A1" display="'bna4'!A1" xr:uid="{00000000-0004-0000-0000-0000DF010000}"/>
    <hyperlink ref="F44" location="'bna4'!A1" display="'bna4'!A1" xr:uid="{00000000-0004-0000-0000-0000E0010000}"/>
    <hyperlink ref="G44" location="'bna4'!A1" display="'bna4'!A1" xr:uid="{00000000-0004-0000-0000-0000E1010000}"/>
    <hyperlink ref="H44" location="'bna4'!A1" display="'bna4'!A1" xr:uid="{00000000-0004-0000-0000-0000E2010000}"/>
    <hyperlink ref="I44" location="'bna4'!A1" display="'bna4'!A1" xr:uid="{00000000-0004-0000-0000-0000E3010000}"/>
    <hyperlink ref="J44" location="'bna4'!A1" display="'bna4'!A1" xr:uid="{00000000-0004-0000-0000-0000E4010000}"/>
    <hyperlink ref="K44" location="'bna4'!A1" display="'bna4'!A1" xr:uid="{00000000-0004-0000-0000-0000E5010000}"/>
    <hyperlink ref="L44" location="'bna4'!A1" display="'bna4'!A1" xr:uid="{00000000-0004-0000-0000-0000E6010000}"/>
    <hyperlink ref="M44" location="'bna4'!A1" display="'bna4'!A1" xr:uid="{00000000-0004-0000-0000-0000E7010000}"/>
    <hyperlink ref="N44" location="'bna4'!A1" display="'bna4'!A1" xr:uid="{00000000-0004-0000-0000-0000E8010000}"/>
    <hyperlink ref="O44" location="'bna4'!A1" display="'bna4'!A1" xr:uid="{00000000-0004-0000-0000-0000E9010000}"/>
    <hyperlink ref="B45" location="'bna5'!A1" display="bna5. Durante los últimos 7 días, ¿en promedio cuántas comidas se consumían en su hogar al día?_x000d_Totales y porcentajes por sexo, edad, nivel educativo y tamaño del hogar de los jefes de hogar_x000d_Total 23 ciudades y sus áreas metropolitanas" xr:uid="{00000000-0004-0000-0000-0000EA010000}"/>
    <hyperlink ref="C45" location="'bna5'!A1" display="'bna5'!A1" xr:uid="{00000000-0004-0000-0000-0000EB010000}"/>
    <hyperlink ref="D45" location="'bna5'!A1" display="'bna5'!A1" xr:uid="{00000000-0004-0000-0000-0000EC010000}"/>
    <hyperlink ref="E45" location="'bna5'!A1" display="'bna5'!A1" xr:uid="{00000000-0004-0000-0000-0000ED010000}"/>
    <hyperlink ref="F45" location="'bna5'!A1" display="'bna5'!A1" xr:uid="{00000000-0004-0000-0000-0000EE010000}"/>
    <hyperlink ref="G45" location="'bna5'!A1" display="'bna5'!A1" xr:uid="{00000000-0004-0000-0000-0000EF010000}"/>
    <hyperlink ref="H45" location="'bna5'!A1" display="'bna5'!A1" xr:uid="{00000000-0004-0000-0000-0000F0010000}"/>
    <hyperlink ref="I45" location="'bna5'!A1" display="'bna5'!A1" xr:uid="{00000000-0004-0000-0000-0000F1010000}"/>
    <hyperlink ref="J45" location="'bna5'!A1" display="'bna5'!A1" xr:uid="{00000000-0004-0000-0000-0000F2010000}"/>
    <hyperlink ref="K45" location="'bna5'!A1" display="'bna5'!A1" xr:uid="{00000000-0004-0000-0000-0000F3010000}"/>
    <hyperlink ref="L45" location="'bna5'!A1" display="'bna5'!A1" xr:uid="{00000000-0004-0000-0000-0000F4010000}"/>
    <hyperlink ref="M45" location="'bna5'!A1" display="'bna5'!A1" xr:uid="{00000000-0004-0000-0000-0000F5010000}"/>
    <hyperlink ref="N45" location="'bna5'!A1" display="'bna5'!A1" xr:uid="{00000000-0004-0000-0000-0000F6010000}"/>
    <hyperlink ref="O45" location="'bna5'!A1" display="'bna5'!A1" xr:uid="{00000000-0004-0000-0000-0000F7010000}"/>
    <hyperlink ref="B46" location="'bna6'!A1" display="Bna6. Desde que se implementó la cuarentena, ¿algún miembro del hogar tuvo que dejar de asistir a...?_x000d_Totales y porcentajes por sexo, edad, nivel educativo y tamaño del hogar de los jefes de hogar_x000d_Total 23 ciudades y sus áreas metropolitanas" xr:uid="{00000000-0004-0000-0000-0000F8010000}"/>
    <hyperlink ref="C46" location="'bna6'!A1" display="'bna6'!A1" xr:uid="{00000000-0004-0000-0000-0000F9010000}"/>
    <hyperlink ref="D46" location="'bna6'!A1" display="'bna6'!A1" xr:uid="{00000000-0004-0000-0000-0000FA010000}"/>
    <hyperlink ref="E46" location="'bna6'!A1" display="'bna6'!A1" xr:uid="{00000000-0004-0000-0000-0000FB010000}"/>
    <hyperlink ref="F46" location="'bna6'!A1" display="'bna6'!A1" xr:uid="{00000000-0004-0000-0000-0000FC010000}"/>
    <hyperlink ref="G46" location="'bna6'!A1" display="'bna6'!A1" xr:uid="{00000000-0004-0000-0000-0000FD010000}"/>
    <hyperlink ref="H46" location="'bna6'!A1" display="'bna6'!A1" xr:uid="{00000000-0004-0000-0000-0000FE010000}"/>
    <hyperlink ref="I46" location="'bna6'!A1" display="'bna6'!A1" xr:uid="{00000000-0004-0000-0000-0000FF010000}"/>
    <hyperlink ref="J46" location="'bna6'!A1" display="'bna6'!A1" xr:uid="{00000000-0004-0000-0000-000000020000}"/>
    <hyperlink ref="K46" location="'bna6'!A1" display="'bna6'!A1" xr:uid="{00000000-0004-0000-0000-000001020000}"/>
    <hyperlink ref="L46" location="'bna6'!A1" display="'bna6'!A1" xr:uid="{00000000-0004-0000-0000-000002020000}"/>
    <hyperlink ref="M46" location="'bna6'!A1" display="'bna6'!A1" xr:uid="{00000000-0004-0000-0000-000003020000}"/>
    <hyperlink ref="N46" location="'bna6'!A1" display="'bna6'!A1" xr:uid="{00000000-0004-0000-0000-000004020000}"/>
    <hyperlink ref="O46" location="'bna6'!A1" display="'bna6'!A1" xr:uid="{00000000-0004-0000-0000-000005020000}"/>
    <hyperlink ref="B39" location="'rc8'!A1" display="rc8. Durante los últimos 7 días, ¿Se sintió presionado/a o maltratado/a verbalmente por...?_x000d_" xr:uid="{00000000-0004-0000-0000-000006020000}"/>
    <hyperlink ref="C39" location="'rc8'!A1" display="'rc8'!A1" xr:uid="{00000000-0004-0000-0000-000007020000}"/>
    <hyperlink ref="D39" location="'rc8'!A1" display="'rc8'!A1" xr:uid="{00000000-0004-0000-0000-000008020000}"/>
    <hyperlink ref="E39" location="'rc8'!A1" display="'rc8'!A1" xr:uid="{00000000-0004-0000-0000-000009020000}"/>
    <hyperlink ref="F39" location="'rc8'!A1" display="'rc8'!A1" xr:uid="{00000000-0004-0000-0000-00000A020000}"/>
    <hyperlink ref="G39" location="'rc8'!A1" display="'rc8'!A1" xr:uid="{00000000-0004-0000-0000-00000B020000}"/>
    <hyperlink ref="H39" location="'rc8'!A1" display="'rc8'!A1" xr:uid="{00000000-0004-0000-0000-00000C020000}"/>
    <hyperlink ref="I39" location="'rc8'!A1" display="'rc8'!A1" xr:uid="{00000000-0004-0000-0000-00000D020000}"/>
    <hyperlink ref="J39" location="'rc8'!A1" display="'rc8'!A1" xr:uid="{00000000-0004-0000-0000-00000E020000}"/>
    <hyperlink ref="K39" location="'rc8'!A1" display="'rc8'!A1" xr:uid="{00000000-0004-0000-0000-00000F020000}"/>
    <hyperlink ref="L39" location="'rc8'!A1" display="'rc8'!A1" xr:uid="{00000000-0004-0000-0000-000010020000}"/>
    <hyperlink ref="M39" location="'rc8'!A1" display="'rc8'!A1" xr:uid="{00000000-0004-0000-0000-000011020000}"/>
    <hyperlink ref="N39" location="'rc8'!A1" display="'rc8'!A1" xr:uid="{00000000-0004-0000-0000-000012020000}"/>
    <hyperlink ref="O39" location="'rc8'!A1" display="'rc8'!A1" xr:uid="{00000000-0004-0000-0000-000013020000}"/>
    <hyperlink ref="B40" location="'rc10'!A1" display="rc10. Durante los últimos 7 días, ¿Se sintió postivamente acompañado/a o apoyado/a por...?_x000d_" xr:uid="{00000000-0004-0000-0000-000014020000}"/>
    <hyperlink ref="C40" location="'rc10'!A1" display="'rc10'!A1" xr:uid="{00000000-0004-0000-0000-000015020000}"/>
    <hyperlink ref="D40" location="'rc10'!A1" display="'rc10'!A1" xr:uid="{00000000-0004-0000-0000-000016020000}"/>
    <hyperlink ref="E40" location="'rc10'!A1" display="'rc10'!A1" xr:uid="{00000000-0004-0000-0000-000017020000}"/>
    <hyperlink ref="F40" location="'rc10'!A1" display="'rc10'!A1" xr:uid="{00000000-0004-0000-0000-000018020000}"/>
    <hyperlink ref="G40" location="'rc10'!A1" display="'rc10'!A1" xr:uid="{00000000-0004-0000-0000-000019020000}"/>
    <hyperlink ref="H40" location="'rc10'!A1" display="'rc10'!A1" xr:uid="{00000000-0004-0000-0000-00001A020000}"/>
    <hyperlink ref="I40" location="'rc10'!A1" display="'rc10'!A1" xr:uid="{00000000-0004-0000-0000-00001B020000}"/>
    <hyperlink ref="J40" location="'rc10'!A1" display="'rc10'!A1" xr:uid="{00000000-0004-0000-0000-00001C020000}"/>
    <hyperlink ref="K40" location="'rc10'!A1" display="'rc10'!A1" xr:uid="{00000000-0004-0000-0000-00001D020000}"/>
    <hyperlink ref="L40" location="'rc10'!A1" display="'rc10'!A1" xr:uid="{00000000-0004-0000-0000-00001E020000}"/>
    <hyperlink ref="M40" location="'rc10'!A1" display="'rc10'!A1" xr:uid="{00000000-0004-0000-0000-00001F020000}"/>
    <hyperlink ref="N40" location="'rc10'!A1" display="'rc10'!A1" xr:uid="{00000000-0004-0000-0000-000020020000}"/>
    <hyperlink ref="O40" location="'rc10'!A1" display="'rc10'!A1" xr:uid="{00000000-0004-0000-0000-000021020000}"/>
  </hyperlinks>
  <pageMargins left="0.75" right="0.75" top="1" bottom="1" header="0" footer="0"/>
  <pageSetup orientation="portrait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-0.24994659260841701"/>
  </sheetPr>
  <dimension ref="A6:O89"/>
  <sheetViews>
    <sheetView showGridLines="0" topLeftCell="A28" zoomScale="90" workbookViewId="0">
      <selection activeCell="A77" sqref="A77"/>
    </sheetView>
  </sheetViews>
  <sheetFormatPr baseColWidth="10" defaultColWidth="11.42578125" defaultRowHeight="12" x14ac:dyDescent="0.2"/>
  <cols>
    <col min="1" max="1" width="24" style="4" customWidth="1"/>
    <col min="2" max="2" width="19.42578125" style="5" customWidth="1"/>
    <col min="3" max="3" width="7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16384" width="11.42578125" style="4"/>
  </cols>
  <sheetData>
    <row r="6" spans="1:8" s="6" customFormat="1" ht="16.5" x14ac:dyDescent="0.2">
      <c r="A6" s="476" t="s">
        <v>1</v>
      </c>
      <c r="B6" s="476"/>
      <c r="C6" s="476"/>
      <c r="D6" s="476"/>
      <c r="E6" s="476"/>
      <c r="F6" s="476"/>
      <c r="G6" s="476"/>
      <c r="H6" s="476"/>
    </row>
    <row r="7" spans="1:8" ht="15" customHeight="1" x14ac:dyDescent="0.2">
      <c r="A7" s="163" t="s">
        <v>50</v>
      </c>
      <c r="B7" s="163"/>
      <c r="C7" s="163"/>
      <c r="D7" s="163"/>
      <c r="E7" s="163"/>
      <c r="F7" s="163"/>
      <c r="G7" s="163"/>
      <c r="H7" s="163"/>
    </row>
    <row r="8" spans="1:8" ht="15" customHeight="1" x14ac:dyDescent="0.2">
      <c r="A8" s="163" t="s">
        <v>260</v>
      </c>
      <c r="B8" s="163"/>
      <c r="C8" s="163"/>
      <c r="D8" s="163"/>
      <c r="E8" s="163"/>
      <c r="F8" s="163"/>
      <c r="G8" s="163"/>
      <c r="H8" s="163"/>
    </row>
    <row r="9" spans="1:8" ht="15" customHeight="1" x14ac:dyDescent="0.2">
      <c r="A9" s="163" t="s">
        <v>3</v>
      </c>
      <c r="B9" s="163"/>
      <c r="C9" s="163"/>
      <c r="D9" s="163"/>
      <c r="E9" s="163"/>
      <c r="F9" s="163"/>
      <c r="G9" s="163"/>
      <c r="H9" s="163"/>
    </row>
    <row r="10" spans="1:8" ht="15" customHeight="1" x14ac:dyDescent="0.2">
      <c r="A10" s="164" t="s">
        <v>285</v>
      </c>
      <c r="B10" s="164"/>
      <c r="C10" s="164"/>
      <c r="D10" s="164"/>
      <c r="E10" s="164"/>
      <c r="F10" s="164"/>
      <c r="G10" s="164"/>
      <c r="H10" s="163"/>
    </row>
    <row r="11" spans="1:8" ht="14.25" x14ac:dyDescent="0.25">
      <c r="A11" s="479" t="s">
        <v>13</v>
      </c>
      <c r="B11" s="482"/>
      <c r="C11" s="482"/>
      <c r="D11" s="482"/>
      <c r="E11" s="482"/>
      <c r="F11" s="482"/>
      <c r="G11" s="482"/>
      <c r="H11" s="482"/>
    </row>
    <row r="12" spans="1:8" ht="20.25" customHeight="1" x14ac:dyDescent="0.2">
      <c r="A12" s="480"/>
      <c r="B12" s="477" t="s">
        <v>43</v>
      </c>
      <c r="C12" s="478"/>
      <c r="D12" s="477" t="s">
        <v>42</v>
      </c>
      <c r="E12" s="478"/>
      <c r="F12" s="477" t="s">
        <v>49</v>
      </c>
      <c r="G12" s="478"/>
      <c r="H12" s="490" t="s">
        <v>11</v>
      </c>
    </row>
    <row r="13" spans="1:8" ht="17.25" customHeight="1" x14ac:dyDescent="0.2">
      <c r="A13" s="481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491"/>
    </row>
    <row r="14" spans="1:8" ht="24" x14ac:dyDescent="0.2">
      <c r="A14" s="162" t="s">
        <v>3</v>
      </c>
      <c r="B14" s="161">
        <v>1302112</v>
      </c>
      <c r="C14" s="160">
        <v>0.1076166033744812</v>
      </c>
      <c r="D14" s="161">
        <v>8463292</v>
      </c>
      <c r="E14" s="160">
        <v>0.69947189092636108</v>
      </c>
      <c r="F14" s="161">
        <v>2334141.5</v>
      </c>
      <c r="G14" s="160">
        <v>0.19291149079799652</v>
      </c>
      <c r="H14" s="159">
        <v>12099546</v>
      </c>
    </row>
    <row r="15" spans="1:8" x14ac:dyDescent="0.2">
      <c r="A15" s="13" t="s">
        <v>4</v>
      </c>
      <c r="B15" s="15">
        <v>551741.5625</v>
      </c>
      <c r="C15" s="98">
        <v>0.11924761533737183</v>
      </c>
      <c r="D15" s="15">
        <v>3461626</v>
      </c>
      <c r="E15" s="98">
        <v>0.74815946817398071</v>
      </c>
      <c r="F15" s="15">
        <v>613488.4375</v>
      </c>
      <c r="G15" s="98">
        <v>0.13259294629096985</v>
      </c>
      <c r="H15" s="16">
        <v>4626856</v>
      </c>
    </row>
    <row r="16" spans="1:8" x14ac:dyDescent="0.2">
      <c r="A16" s="158" t="s">
        <v>5</v>
      </c>
      <c r="B16" s="157">
        <v>750370.5</v>
      </c>
      <c r="C16" s="156">
        <v>0.10041504353284836</v>
      </c>
      <c r="D16" s="157">
        <v>5001666.5</v>
      </c>
      <c r="E16" s="156">
        <v>0.6693260669708252</v>
      </c>
      <c r="F16" s="157">
        <v>1720653</v>
      </c>
      <c r="G16" s="156">
        <v>0.23025886714458466</v>
      </c>
      <c r="H16" s="155">
        <v>7472690</v>
      </c>
    </row>
    <row r="17" spans="1:8" x14ac:dyDescent="0.2">
      <c r="A17" s="4" t="s">
        <v>30</v>
      </c>
      <c r="B17" s="9"/>
      <c r="C17" s="9"/>
      <c r="D17" s="9"/>
      <c r="E17" s="9"/>
      <c r="F17" s="9"/>
      <c r="G17" s="9"/>
    </row>
    <row r="18" spans="1:8" x14ac:dyDescent="0.2">
      <c r="B18" s="9"/>
      <c r="C18" s="9"/>
      <c r="D18" s="9"/>
      <c r="E18" s="9"/>
      <c r="F18" s="9"/>
      <c r="G18" s="9"/>
    </row>
    <row r="19" spans="1:8" x14ac:dyDescent="0.2">
      <c r="A19" s="489" t="s">
        <v>14</v>
      </c>
      <c r="B19" s="477" t="s">
        <v>43</v>
      </c>
      <c r="C19" s="478"/>
      <c r="D19" s="477" t="s">
        <v>42</v>
      </c>
      <c r="E19" s="478"/>
      <c r="F19" s="477" t="s">
        <v>49</v>
      </c>
      <c r="G19" s="478"/>
      <c r="H19" s="488" t="s">
        <v>11</v>
      </c>
    </row>
    <row r="20" spans="1:8" x14ac:dyDescent="0.2">
      <c r="A20" s="489"/>
      <c r="B20" s="11" t="s">
        <v>29</v>
      </c>
      <c r="C20" s="12" t="s">
        <v>12</v>
      </c>
      <c r="D20" s="11" t="s">
        <v>29</v>
      </c>
      <c r="E20" s="12" t="s">
        <v>12</v>
      </c>
      <c r="F20" s="11" t="s">
        <v>29</v>
      </c>
      <c r="G20" s="12" t="s">
        <v>12</v>
      </c>
      <c r="H20" s="488"/>
    </row>
    <row r="21" spans="1:8" x14ac:dyDescent="0.2">
      <c r="A21" s="154" t="s">
        <v>15</v>
      </c>
      <c r="B21" s="153">
        <v>85713.953125</v>
      </c>
      <c r="C21" s="160">
        <v>0.16616851091384888</v>
      </c>
      <c r="D21" s="153">
        <v>356052.8125</v>
      </c>
      <c r="E21" s="160">
        <v>0.69025826454162598</v>
      </c>
      <c r="F21" s="153">
        <v>74058.75</v>
      </c>
      <c r="G21" s="160">
        <v>0.14357325434684753</v>
      </c>
      <c r="H21" s="129">
        <v>515825.5</v>
      </c>
    </row>
    <row r="22" spans="1:8" x14ac:dyDescent="0.2">
      <c r="A22" s="13" t="s">
        <v>16</v>
      </c>
      <c r="B22" s="15">
        <v>760642.1875</v>
      </c>
      <c r="C22" s="98">
        <v>0.10525411367416382</v>
      </c>
      <c r="D22" s="15">
        <v>5226964</v>
      </c>
      <c r="E22" s="98">
        <v>0.72328281402587891</v>
      </c>
      <c r="F22" s="15">
        <v>1239115.875</v>
      </c>
      <c r="G22" s="98">
        <v>0.17146305739879608</v>
      </c>
      <c r="H22" s="16">
        <v>7226722</v>
      </c>
    </row>
    <row r="23" spans="1:8" x14ac:dyDescent="0.2">
      <c r="A23" s="158" t="s">
        <v>17</v>
      </c>
      <c r="B23" s="157">
        <v>455755.875</v>
      </c>
      <c r="C23" s="156">
        <v>0.10460317879915237</v>
      </c>
      <c r="D23" s="157">
        <v>2880275.5</v>
      </c>
      <c r="E23" s="156">
        <v>0.66106873750686646</v>
      </c>
      <c r="F23" s="157">
        <v>1020966.9375</v>
      </c>
      <c r="G23" s="156">
        <v>0.23432806134223938</v>
      </c>
      <c r="H23" s="155">
        <v>4356998.5</v>
      </c>
    </row>
    <row r="24" spans="1:8" x14ac:dyDescent="0.2">
      <c r="A24" s="4" t="s">
        <v>30</v>
      </c>
      <c r="F24" s="5"/>
      <c r="G24" s="5"/>
    </row>
    <row r="25" spans="1:8" x14ac:dyDescent="0.2">
      <c r="F25" s="5"/>
      <c r="G25" s="5"/>
    </row>
    <row r="26" spans="1:8" x14ac:dyDescent="0.2">
      <c r="A26" s="489" t="s">
        <v>18</v>
      </c>
      <c r="B26" s="477" t="s">
        <v>43</v>
      </c>
      <c r="C26" s="478"/>
      <c r="D26" s="477" t="s">
        <v>42</v>
      </c>
      <c r="E26" s="478"/>
      <c r="F26" s="477" t="s">
        <v>49</v>
      </c>
      <c r="G26" s="478"/>
      <c r="H26" s="488" t="s">
        <v>11</v>
      </c>
    </row>
    <row r="27" spans="1:8" x14ac:dyDescent="0.2">
      <c r="A27" s="489"/>
      <c r="B27" s="11" t="s">
        <v>29</v>
      </c>
      <c r="C27" s="12" t="s">
        <v>12</v>
      </c>
      <c r="D27" s="11" t="s">
        <v>29</v>
      </c>
      <c r="E27" s="12" t="s">
        <v>12</v>
      </c>
      <c r="F27" s="11" t="s">
        <v>29</v>
      </c>
      <c r="G27" s="12" t="s">
        <v>12</v>
      </c>
      <c r="H27" s="488"/>
    </row>
    <row r="28" spans="1:8" x14ac:dyDescent="0.2">
      <c r="A28" s="154" t="s">
        <v>19</v>
      </c>
      <c r="B28" s="153">
        <v>63451.51953125</v>
      </c>
      <c r="C28" s="130">
        <v>4.4175826013088226E-2</v>
      </c>
      <c r="D28" s="153">
        <v>967470.375</v>
      </c>
      <c r="E28" s="130">
        <v>0.67356628179550171</v>
      </c>
      <c r="F28" s="153">
        <v>405418.40625</v>
      </c>
      <c r="G28" s="130">
        <v>0.28225791454315186</v>
      </c>
      <c r="H28" s="166">
        <v>1436340.25</v>
      </c>
    </row>
    <row r="29" spans="1:8" x14ac:dyDescent="0.2">
      <c r="A29" s="13" t="s">
        <v>20</v>
      </c>
      <c r="B29" s="15">
        <v>205107.734375</v>
      </c>
      <c r="C29" s="98">
        <v>6.1037376523017883E-2</v>
      </c>
      <c r="D29" s="15">
        <v>2321621.5</v>
      </c>
      <c r="E29" s="98">
        <v>0.69088411331176758</v>
      </c>
      <c r="F29" s="15">
        <v>833633.8125</v>
      </c>
      <c r="G29" s="98">
        <v>0.24807849526405334</v>
      </c>
      <c r="H29" s="23">
        <v>3360363</v>
      </c>
    </row>
    <row r="30" spans="1:8" x14ac:dyDescent="0.2">
      <c r="A30" s="152" t="s">
        <v>21</v>
      </c>
      <c r="B30" s="144">
        <v>317629.1875</v>
      </c>
      <c r="C30" s="151">
        <v>7.6732411980628967E-2</v>
      </c>
      <c r="D30" s="144">
        <v>3079923</v>
      </c>
      <c r="E30" s="151">
        <v>0.74404352903366089</v>
      </c>
      <c r="F30" s="144">
        <v>741887.0625</v>
      </c>
      <c r="G30" s="151">
        <v>0.17922405898571014</v>
      </c>
      <c r="H30" s="166">
        <v>4139439.25</v>
      </c>
    </row>
    <row r="31" spans="1:8" x14ac:dyDescent="0.2">
      <c r="A31" s="13" t="s">
        <v>22</v>
      </c>
      <c r="B31" s="15">
        <v>161407.90625</v>
      </c>
      <c r="C31" s="98">
        <v>0.12471301853656769</v>
      </c>
      <c r="D31" s="15">
        <v>930516.375</v>
      </c>
      <c r="E31" s="98">
        <v>0.71897035837173462</v>
      </c>
      <c r="F31" s="15">
        <v>202310.375</v>
      </c>
      <c r="G31" s="98">
        <v>0.15631662309169769</v>
      </c>
      <c r="H31" s="23">
        <v>1294234.625</v>
      </c>
    </row>
    <row r="32" spans="1:8" x14ac:dyDescent="0.2">
      <c r="A32" s="158" t="s">
        <v>23</v>
      </c>
      <c r="B32" s="157">
        <v>554515.6875</v>
      </c>
      <c r="C32" s="156">
        <v>0.29828721284866333</v>
      </c>
      <c r="D32" s="157">
        <v>1163761.125</v>
      </c>
      <c r="E32" s="156">
        <v>0.62601476907730103</v>
      </c>
      <c r="F32" s="157">
        <v>140722.53125</v>
      </c>
      <c r="G32" s="156">
        <v>7.5698003172874451E-2</v>
      </c>
      <c r="H32" s="155">
        <v>1858999.25</v>
      </c>
    </row>
    <row r="33" spans="1:8" x14ac:dyDescent="0.2">
      <c r="A33" s="4" t="s">
        <v>30</v>
      </c>
      <c r="F33" s="5"/>
      <c r="G33" s="5"/>
    </row>
    <row r="34" spans="1:8" x14ac:dyDescent="0.2">
      <c r="F34" s="5"/>
      <c r="G34" s="5"/>
    </row>
    <row r="35" spans="1:8" x14ac:dyDescent="0.2">
      <c r="A35" s="489" t="s">
        <v>24</v>
      </c>
      <c r="B35" s="477" t="s">
        <v>43</v>
      </c>
      <c r="C35" s="478"/>
      <c r="D35" s="477" t="s">
        <v>42</v>
      </c>
      <c r="E35" s="478"/>
      <c r="F35" s="477" t="s">
        <v>49</v>
      </c>
      <c r="G35" s="478"/>
      <c r="H35" s="488" t="s">
        <v>11</v>
      </c>
    </row>
    <row r="36" spans="1:8" x14ac:dyDescent="0.2">
      <c r="A36" s="489"/>
      <c r="B36" s="11" t="s">
        <v>29</v>
      </c>
      <c r="C36" s="12" t="s">
        <v>12</v>
      </c>
      <c r="D36" s="11" t="s">
        <v>29</v>
      </c>
      <c r="E36" s="12" t="s">
        <v>12</v>
      </c>
      <c r="F36" s="11" t="s">
        <v>29</v>
      </c>
      <c r="G36" s="12" t="s">
        <v>12</v>
      </c>
      <c r="H36" s="488"/>
    </row>
    <row r="37" spans="1:8" x14ac:dyDescent="0.2">
      <c r="A37" s="154" t="s">
        <v>25</v>
      </c>
      <c r="B37" s="153">
        <v>258226.578125</v>
      </c>
      <c r="C37" s="130">
        <v>0.1966925710439682</v>
      </c>
      <c r="D37" s="153">
        <v>890828.9375</v>
      </c>
      <c r="E37" s="130">
        <v>0.67854917049407959</v>
      </c>
      <c r="F37" s="153">
        <v>163788.03125</v>
      </c>
      <c r="G37" s="130">
        <v>0.12475822865962982</v>
      </c>
      <c r="H37" s="166">
        <v>1312843.5</v>
      </c>
    </row>
    <row r="38" spans="1:8" x14ac:dyDescent="0.2">
      <c r="A38" s="13" t="s">
        <v>26</v>
      </c>
      <c r="B38" s="15">
        <v>302219.8125</v>
      </c>
      <c r="C38" s="98">
        <v>0.12633061408996582</v>
      </c>
      <c r="D38" s="15">
        <v>1632959.125</v>
      </c>
      <c r="E38" s="98">
        <v>0.68259167671203613</v>
      </c>
      <c r="F38" s="15">
        <v>457113.84375</v>
      </c>
      <c r="G38" s="98">
        <v>0.19107772409915924</v>
      </c>
      <c r="H38" s="23">
        <v>2392292.75</v>
      </c>
    </row>
    <row r="39" spans="1:8" x14ac:dyDescent="0.2">
      <c r="A39" s="152" t="s">
        <v>27</v>
      </c>
      <c r="B39" s="144">
        <v>380939.78125</v>
      </c>
      <c r="C39" s="151">
        <v>0.12674221396446228</v>
      </c>
      <c r="D39" s="144">
        <v>2099448.75</v>
      </c>
      <c r="E39" s="151">
        <v>0.69850611686706543</v>
      </c>
      <c r="F39" s="144">
        <v>525238.25</v>
      </c>
      <c r="G39" s="151">
        <v>0.1747516542673111</v>
      </c>
      <c r="H39" s="166">
        <v>3005626.75</v>
      </c>
    </row>
    <row r="40" spans="1:8" x14ac:dyDescent="0.2">
      <c r="A40" s="14" t="s">
        <v>28</v>
      </c>
      <c r="B40" s="19">
        <v>360725.875</v>
      </c>
      <c r="C40" s="99">
        <v>6.6940143704414368E-2</v>
      </c>
      <c r="D40" s="19">
        <v>3840055.75</v>
      </c>
      <c r="E40" s="99">
        <v>0.71260166168212891</v>
      </c>
      <c r="F40" s="19">
        <v>1188001.375</v>
      </c>
      <c r="G40" s="99">
        <v>0.22045819461345673</v>
      </c>
      <c r="H40" s="17">
        <v>5388783</v>
      </c>
    </row>
    <row r="41" spans="1:8" x14ac:dyDescent="0.2">
      <c r="A41" s="4" t="s">
        <v>30</v>
      </c>
      <c r="E41" s="4"/>
    </row>
    <row r="42" spans="1:8" x14ac:dyDescent="0.2">
      <c r="E42" s="4"/>
    </row>
    <row r="43" spans="1:8" x14ac:dyDescent="0.2">
      <c r="A43" s="485" t="s">
        <v>261</v>
      </c>
      <c r="B43" s="477" t="s">
        <v>43</v>
      </c>
      <c r="C43" s="478"/>
      <c r="D43" s="477" t="s">
        <v>42</v>
      </c>
      <c r="E43" s="478"/>
      <c r="F43" s="477" t="s">
        <v>49</v>
      </c>
      <c r="G43" s="478"/>
      <c r="H43" s="487" t="s">
        <v>11</v>
      </c>
    </row>
    <row r="44" spans="1:8" x14ac:dyDescent="0.2">
      <c r="A44" s="486"/>
      <c r="B44" s="134" t="s">
        <v>29</v>
      </c>
      <c r="C44" s="133" t="s">
        <v>12</v>
      </c>
      <c r="D44" s="134" t="s">
        <v>29</v>
      </c>
      <c r="E44" s="133" t="s">
        <v>12</v>
      </c>
      <c r="F44" s="134" t="s">
        <v>29</v>
      </c>
      <c r="G44" s="133" t="s">
        <v>12</v>
      </c>
      <c r="H44" s="484"/>
    </row>
    <row r="45" spans="1:8" x14ac:dyDescent="0.2">
      <c r="A45" s="132" t="s">
        <v>234</v>
      </c>
      <c r="B45" s="131">
        <v>1221467.75</v>
      </c>
      <c r="C45" s="130">
        <v>0.1286858469247818</v>
      </c>
      <c r="D45" s="131">
        <v>6676901</v>
      </c>
      <c r="E45" s="130">
        <v>0.7034345269203186</v>
      </c>
      <c r="F45" s="131">
        <v>1593489.625</v>
      </c>
      <c r="G45" s="130">
        <v>0.1678796261548996</v>
      </c>
      <c r="H45" s="129">
        <v>9491859</v>
      </c>
    </row>
    <row r="46" spans="1:8" x14ac:dyDescent="0.2">
      <c r="A46" s="128" t="s">
        <v>252</v>
      </c>
      <c r="B46" s="19">
        <v>80644.2734375</v>
      </c>
      <c r="C46" s="99">
        <v>3.0925584957003593E-2</v>
      </c>
      <c r="D46" s="19">
        <v>1786391.625</v>
      </c>
      <c r="E46" s="99">
        <v>0.68504810333251953</v>
      </c>
      <c r="F46" s="19">
        <v>740651.875</v>
      </c>
      <c r="G46" s="99">
        <v>0.28402629494667053</v>
      </c>
      <c r="H46" s="17">
        <v>2607687.75</v>
      </c>
    </row>
    <row r="47" spans="1:8" x14ac:dyDescent="0.2">
      <c r="A47" s="4" t="s">
        <v>30</v>
      </c>
    </row>
    <row r="49" spans="1:15" x14ac:dyDescent="0.2">
      <c r="A49" s="485" t="s">
        <v>232</v>
      </c>
      <c r="B49" s="477" t="s">
        <v>43</v>
      </c>
      <c r="C49" s="478"/>
      <c r="D49" s="477" t="s">
        <v>42</v>
      </c>
      <c r="E49" s="478"/>
      <c r="F49" s="477" t="s">
        <v>49</v>
      </c>
      <c r="G49" s="478"/>
      <c r="H49" s="487" t="s">
        <v>11</v>
      </c>
      <c r="K49" s="24"/>
    </row>
    <row r="50" spans="1:15" x14ac:dyDescent="0.2">
      <c r="A50" s="486"/>
      <c r="B50" s="134" t="s">
        <v>29</v>
      </c>
      <c r="C50" s="133" t="s">
        <v>12</v>
      </c>
      <c r="D50" s="134" t="s">
        <v>29</v>
      </c>
      <c r="E50" s="133" t="s">
        <v>12</v>
      </c>
      <c r="F50" s="134" t="s">
        <v>29</v>
      </c>
      <c r="G50" s="133" t="s">
        <v>12</v>
      </c>
      <c r="H50" s="484"/>
    </row>
    <row r="51" spans="1:15" x14ac:dyDescent="0.2">
      <c r="A51" s="132" t="s">
        <v>213</v>
      </c>
      <c r="B51" s="131">
        <v>19485.98046875</v>
      </c>
      <c r="C51" s="130">
        <v>0.1307680606842041</v>
      </c>
      <c r="D51" s="131">
        <v>99044.5546875</v>
      </c>
      <c r="E51" s="130">
        <v>0.6646760106086731</v>
      </c>
      <c r="F51" s="131">
        <v>30481.244140625</v>
      </c>
      <c r="G51" s="130">
        <v>0.204555943608284</v>
      </c>
      <c r="H51" s="129">
        <v>149011.78125</v>
      </c>
      <c r="L51" s="21"/>
      <c r="N51" s="21"/>
    </row>
    <row r="52" spans="1:15" x14ac:dyDescent="0.2">
      <c r="A52" s="147" t="s">
        <v>225</v>
      </c>
      <c r="B52" s="146">
        <v>71073.0625</v>
      </c>
      <c r="C52" s="98">
        <v>9.3258693814277649E-2</v>
      </c>
      <c r="D52" s="146">
        <v>538720.6875</v>
      </c>
      <c r="E52" s="98">
        <v>0.70688366889953613</v>
      </c>
      <c r="F52" s="146">
        <v>152312.796875</v>
      </c>
      <c r="G52" s="98">
        <v>0.19985760748386383</v>
      </c>
      <c r="H52" s="16">
        <v>762106.5625</v>
      </c>
      <c r="L52" s="21"/>
      <c r="M52" s="21"/>
      <c r="N52" s="21"/>
      <c r="O52" s="21"/>
    </row>
    <row r="53" spans="1:15" x14ac:dyDescent="0.2">
      <c r="A53" s="145" t="s">
        <v>257</v>
      </c>
      <c r="B53" s="144">
        <v>597167.375</v>
      </c>
      <c r="C53" s="143">
        <v>0.14152227342128754</v>
      </c>
      <c r="D53" s="144">
        <v>2866591.25</v>
      </c>
      <c r="E53" s="143">
        <v>0.67935150861740112</v>
      </c>
      <c r="F53" s="144">
        <v>755841</v>
      </c>
      <c r="G53" s="143">
        <v>0.17912623286247253</v>
      </c>
      <c r="H53" s="142">
        <v>4219599.5</v>
      </c>
      <c r="L53" s="21"/>
      <c r="N53" s="22"/>
    </row>
    <row r="54" spans="1:15" x14ac:dyDescent="0.2">
      <c r="A54" s="147" t="s">
        <v>224</v>
      </c>
      <c r="B54" s="146">
        <v>5253.81396484375</v>
      </c>
      <c r="C54" s="98">
        <v>1.0265887714922428E-2</v>
      </c>
      <c r="D54" s="146">
        <v>435439.125</v>
      </c>
      <c r="E54" s="98">
        <v>0.85084271430969238</v>
      </c>
      <c r="F54" s="146">
        <v>71081.0078125</v>
      </c>
      <c r="G54" s="98">
        <v>0.13889141380786896</v>
      </c>
      <c r="H54" s="16">
        <v>511773.96875</v>
      </c>
      <c r="L54" s="21"/>
      <c r="M54" s="21"/>
      <c r="N54" s="21"/>
      <c r="O54" s="21"/>
    </row>
    <row r="55" spans="1:15" x14ac:dyDescent="0.2">
      <c r="A55" s="150" t="s">
        <v>254</v>
      </c>
      <c r="B55" s="149">
        <v>166849.953125</v>
      </c>
      <c r="C55" s="143">
        <v>0.13401772081851959</v>
      </c>
      <c r="D55" s="149">
        <v>871652.5</v>
      </c>
      <c r="E55" s="143">
        <v>0.70013135671615601</v>
      </c>
      <c r="F55" s="149">
        <v>206481.8125</v>
      </c>
      <c r="G55" s="143">
        <v>0.1658509373664856</v>
      </c>
      <c r="H55" s="148">
        <v>1244984.25</v>
      </c>
      <c r="L55" s="21"/>
      <c r="M55" s="21"/>
      <c r="N55" s="21"/>
      <c r="O55" s="21"/>
    </row>
    <row r="56" spans="1:15" x14ac:dyDescent="0.2">
      <c r="A56" s="147" t="s">
        <v>215</v>
      </c>
      <c r="B56" s="146">
        <v>7474.51953125</v>
      </c>
      <c r="C56" s="98">
        <v>1.8087908625602722E-2</v>
      </c>
      <c r="D56" s="146">
        <v>162453.34375</v>
      </c>
      <c r="E56" s="98">
        <v>0.39312779903411865</v>
      </c>
      <c r="F56" s="146">
        <v>243305.0625</v>
      </c>
      <c r="G56" s="98">
        <v>0.58878427743911743</v>
      </c>
      <c r="H56" s="16">
        <v>413232.9375</v>
      </c>
      <c r="L56" s="21"/>
      <c r="M56" s="21"/>
      <c r="N56" s="21"/>
      <c r="O56" s="21"/>
    </row>
    <row r="57" spans="1:15" x14ac:dyDescent="0.2">
      <c r="A57" s="145" t="s">
        <v>256</v>
      </c>
      <c r="B57" s="144">
        <v>27148.90625</v>
      </c>
      <c r="C57" s="143">
        <v>7.0867851376533508E-2</v>
      </c>
      <c r="D57" s="144">
        <v>228767.109375</v>
      </c>
      <c r="E57" s="143">
        <v>0.597159743309021</v>
      </c>
      <c r="F57" s="144">
        <v>127175.953125</v>
      </c>
      <c r="G57" s="143">
        <v>0.3319723904132843</v>
      </c>
      <c r="H57" s="142">
        <v>383091.96875</v>
      </c>
      <c r="L57" s="21"/>
      <c r="M57" s="21"/>
      <c r="N57" s="21"/>
      <c r="O57" s="21"/>
    </row>
    <row r="58" spans="1:15" x14ac:dyDescent="0.2">
      <c r="A58" s="147" t="s">
        <v>216</v>
      </c>
      <c r="B58" s="146">
        <v>4227.6494140625</v>
      </c>
      <c r="C58" s="98">
        <v>5.2270177751779556E-2</v>
      </c>
      <c r="D58" s="146">
        <v>71236.9765625</v>
      </c>
      <c r="E58" s="98">
        <v>0.88076585531234741</v>
      </c>
      <c r="F58" s="146">
        <v>5416.0927734375</v>
      </c>
      <c r="G58" s="98">
        <v>6.6963948309421539E-2</v>
      </c>
      <c r="H58" s="16">
        <v>80880.71875</v>
      </c>
      <c r="L58" s="21"/>
      <c r="M58" s="21"/>
      <c r="N58" s="21"/>
      <c r="O58" s="21"/>
    </row>
    <row r="59" spans="1:15" x14ac:dyDescent="0.2">
      <c r="A59" s="150" t="s">
        <v>229</v>
      </c>
      <c r="B59" s="149">
        <v>19331.0859375</v>
      </c>
      <c r="C59" s="143">
        <v>7.3443278670310974E-2</v>
      </c>
      <c r="D59" s="149">
        <v>235052.375</v>
      </c>
      <c r="E59" s="143">
        <v>0.89301842451095581</v>
      </c>
      <c r="F59" s="149">
        <v>8827.6552734375</v>
      </c>
      <c r="G59" s="143">
        <v>3.3538307994604111E-2</v>
      </c>
      <c r="H59" s="148">
        <v>263211.125</v>
      </c>
      <c r="L59" s="21"/>
      <c r="M59" s="21"/>
      <c r="N59" s="21"/>
      <c r="O59" s="21"/>
    </row>
    <row r="60" spans="1:15" x14ac:dyDescent="0.2">
      <c r="A60" s="147" t="s">
        <v>226</v>
      </c>
      <c r="B60" s="146">
        <v>23988.5</v>
      </c>
      <c r="C60" s="98">
        <v>0.11191245913505554</v>
      </c>
      <c r="D60" s="146">
        <v>161059.21875</v>
      </c>
      <c r="E60" s="98">
        <v>0.75138223171234131</v>
      </c>
      <c r="F60" s="146">
        <v>29302.859375</v>
      </c>
      <c r="G60" s="98">
        <v>0.13670529425144196</v>
      </c>
      <c r="H60" s="16">
        <v>214350.578125</v>
      </c>
      <c r="L60" s="21"/>
      <c r="M60" s="21"/>
      <c r="N60" s="21"/>
      <c r="O60" s="21"/>
    </row>
    <row r="61" spans="1:15" x14ac:dyDescent="0.2">
      <c r="A61" s="145" t="s">
        <v>258</v>
      </c>
      <c r="B61" s="144">
        <v>200483.28125</v>
      </c>
      <c r="C61" s="143">
        <v>0.10604033619165421</v>
      </c>
      <c r="D61" s="144">
        <v>1315116</v>
      </c>
      <c r="E61" s="143">
        <v>0.69559586048126221</v>
      </c>
      <c r="F61" s="144">
        <v>375032.96875</v>
      </c>
      <c r="G61" s="143">
        <v>0.1983637809753418</v>
      </c>
      <c r="H61" s="142">
        <v>1890632.25</v>
      </c>
      <c r="L61" s="21"/>
      <c r="M61" s="21"/>
      <c r="N61" s="21"/>
      <c r="O61" s="21"/>
    </row>
    <row r="62" spans="1:15" x14ac:dyDescent="0.2">
      <c r="A62" s="147" t="s">
        <v>228</v>
      </c>
      <c r="B62" s="146">
        <v>9165.4697265625</v>
      </c>
      <c r="C62" s="98">
        <v>6.099265068769455E-2</v>
      </c>
      <c r="D62" s="146">
        <v>116031.9375</v>
      </c>
      <c r="E62" s="98">
        <v>0.77214759588241577</v>
      </c>
      <c r="F62" s="146">
        <v>25074.30078125</v>
      </c>
      <c r="G62" s="98">
        <v>0.16685976088047028</v>
      </c>
      <c r="H62" s="16">
        <v>150271.703125</v>
      </c>
      <c r="L62" s="21"/>
      <c r="M62" s="21"/>
      <c r="N62" s="21"/>
      <c r="O62" s="21"/>
    </row>
    <row r="63" spans="1:15" x14ac:dyDescent="0.2">
      <c r="A63" s="150" t="s">
        <v>217</v>
      </c>
      <c r="B63" s="149">
        <v>6334.8486328125</v>
      </c>
      <c r="C63" s="143">
        <v>3.8728054612874985E-2</v>
      </c>
      <c r="D63" s="149">
        <v>101884.875</v>
      </c>
      <c r="E63" s="143">
        <v>0.62287253141403198</v>
      </c>
      <c r="F63" s="149">
        <v>55352.87109375</v>
      </c>
      <c r="G63" s="143">
        <v>0.33839941024780273</v>
      </c>
      <c r="H63" s="148">
        <v>163572.59375</v>
      </c>
      <c r="L63" s="21"/>
      <c r="M63" s="21"/>
      <c r="N63" s="21"/>
      <c r="O63" s="21"/>
    </row>
    <row r="64" spans="1:15" x14ac:dyDescent="0.2">
      <c r="A64" s="147" t="s">
        <v>218</v>
      </c>
      <c r="B64" s="146">
        <v>6297.21435546875</v>
      </c>
      <c r="C64" s="98">
        <v>3.4266076982021332E-2</v>
      </c>
      <c r="D64" s="146">
        <v>155892.265625</v>
      </c>
      <c r="E64" s="98">
        <v>0.8482823371887207</v>
      </c>
      <c r="F64" s="146">
        <v>21584.544921875</v>
      </c>
      <c r="G64" s="98">
        <v>0.11745156347751617</v>
      </c>
      <c r="H64" s="16">
        <v>183774.015625</v>
      </c>
      <c r="L64" s="21"/>
      <c r="M64" s="21"/>
      <c r="N64" s="21"/>
      <c r="O64" s="21"/>
    </row>
    <row r="65" spans="1:15" x14ac:dyDescent="0.2">
      <c r="A65" s="145" t="s">
        <v>255</v>
      </c>
      <c r="B65" s="144">
        <v>41076.02734375</v>
      </c>
      <c r="C65" s="143">
        <v>0.13027803599834442</v>
      </c>
      <c r="D65" s="144">
        <v>248698.28125</v>
      </c>
      <c r="E65" s="143">
        <v>0.78877931833267212</v>
      </c>
      <c r="F65" s="144">
        <v>25520.814453125</v>
      </c>
      <c r="G65" s="143">
        <v>8.0942623317241669E-2</v>
      </c>
      <c r="H65" s="142">
        <v>315295.125</v>
      </c>
      <c r="L65" s="21"/>
      <c r="M65" s="21"/>
      <c r="N65" s="21"/>
      <c r="O65" s="21"/>
    </row>
    <row r="66" spans="1:15" x14ac:dyDescent="0.2">
      <c r="A66" s="147" t="s">
        <v>211</v>
      </c>
      <c r="B66" s="146">
        <v>9858.21484375</v>
      </c>
      <c r="C66" s="98">
        <v>8.1247545778751373E-2</v>
      </c>
      <c r="D66" s="146">
        <v>72922.7109375</v>
      </c>
      <c r="E66" s="98">
        <v>0.60100036859512329</v>
      </c>
      <c r="F66" s="146">
        <v>38554.6171875</v>
      </c>
      <c r="G66" s="98">
        <v>0.31775206327438354</v>
      </c>
      <c r="H66" s="16">
        <v>121335.5390625</v>
      </c>
      <c r="L66" s="21"/>
      <c r="M66" s="21"/>
      <c r="N66" s="21"/>
      <c r="O66" s="21"/>
    </row>
    <row r="67" spans="1:15" x14ac:dyDescent="0.2">
      <c r="A67" s="150" t="s">
        <v>212</v>
      </c>
      <c r="B67" s="149">
        <v>2555.44140625</v>
      </c>
      <c r="C67" s="143">
        <v>5.8462351560592651E-2</v>
      </c>
      <c r="D67" s="149">
        <v>36723.390625</v>
      </c>
      <c r="E67" s="143">
        <v>0.84014278650283813</v>
      </c>
      <c r="F67" s="149">
        <v>4432.06005859375</v>
      </c>
      <c r="G67" s="143">
        <v>0.10139486938714981</v>
      </c>
      <c r="H67" s="148">
        <v>43710.890625</v>
      </c>
      <c r="L67" s="21"/>
      <c r="M67" s="21"/>
      <c r="N67" s="21"/>
      <c r="O67" s="22"/>
    </row>
    <row r="68" spans="1:15" x14ac:dyDescent="0.2">
      <c r="A68" s="147" t="s">
        <v>219</v>
      </c>
      <c r="B68" s="146">
        <v>4208.9990234375</v>
      </c>
      <c r="C68" s="98">
        <v>4.0363289415836334E-2</v>
      </c>
      <c r="D68" s="146">
        <v>85804.09375</v>
      </c>
      <c r="E68" s="98">
        <v>0.82284063100814819</v>
      </c>
      <c r="F68" s="146">
        <v>14264.8046875</v>
      </c>
      <c r="G68" s="98">
        <v>0.13679605722427368</v>
      </c>
      <c r="H68" s="16">
        <v>104277.8984375</v>
      </c>
      <c r="L68" s="21"/>
      <c r="M68" s="21"/>
      <c r="N68" s="21"/>
      <c r="O68" s="21"/>
    </row>
    <row r="69" spans="1:15" x14ac:dyDescent="0.2">
      <c r="A69" s="145" t="s">
        <v>227</v>
      </c>
      <c r="B69" s="144">
        <v>4640.65673828125</v>
      </c>
      <c r="C69" s="143">
        <v>2.2574713453650475E-2</v>
      </c>
      <c r="D69" s="144">
        <v>121856.53125</v>
      </c>
      <c r="E69" s="143">
        <v>0.59277737140655518</v>
      </c>
      <c r="F69" s="144">
        <v>79071.6171875</v>
      </c>
      <c r="G69" s="143">
        <v>0.38464793562889099</v>
      </c>
      <c r="H69" s="142">
        <v>205568.8125</v>
      </c>
      <c r="L69" s="21"/>
      <c r="M69" s="21"/>
      <c r="N69" s="21"/>
      <c r="O69" s="21"/>
    </row>
    <row r="70" spans="1:15" x14ac:dyDescent="0.2">
      <c r="A70" s="147" t="s">
        <v>220</v>
      </c>
      <c r="B70" s="146">
        <v>3190.36669921875</v>
      </c>
      <c r="C70" s="98">
        <v>2.7514733374118805E-2</v>
      </c>
      <c r="D70" s="146">
        <v>58333.8046875</v>
      </c>
      <c r="E70" s="98">
        <v>0.50308924913406372</v>
      </c>
      <c r="F70" s="146">
        <v>54427.0390625</v>
      </c>
      <c r="G70" s="98">
        <v>0.46939602494239807</v>
      </c>
      <c r="H70" s="16">
        <v>115951.2109375</v>
      </c>
      <c r="L70" s="21"/>
      <c r="M70" s="21"/>
      <c r="N70" s="21"/>
      <c r="O70" s="21"/>
    </row>
    <row r="71" spans="1:15" x14ac:dyDescent="0.2">
      <c r="A71" s="150" t="s">
        <v>221</v>
      </c>
      <c r="B71" s="149">
        <v>15061.9306640625</v>
      </c>
      <c r="C71" s="143">
        <v>0.15179347991943359</v>
      </c>
      <c r="D71" s="149">
        <v>70304.4765625</v>
      </c>
      <c r="E71" s="143">
        <v>0.70852541923522949</v>
      </c>
      <c r="F71" s="149">
        <v>13860.06640625</v>
      </c>
      <c r="G71" s="143">
        <v>0.1396811306476593</v>
      </c>
      <c r="H71" s="148">
        <v>99226.46875</v>
      </c>
      <c r="L71" s="21"/>
      <c r="M71" s="21"/>
      <c r="N71" s="21"/>
    </row>
    <row r="72" spans="1:15" x14ac:dyDescent="0.2">
      <c r="A72" s="147" t="s">
        <v>222</v>
      </c>
      <c r="B72" s="146">
        <v>10037.505859375</v>
      </c>
      <c r="C72" s="98">
        <v>5.5847000330686569E-2</v>
      </c>
      <c r="D72" s="146">
        <v>146654.703125</v>
      </c>
      <c r="E72" s="98">
        <v>0.81596225500106812</v>
      </c>
      <c r="F72" s="146">
        <v>23040.01171875</v>
      </c>
      <c r="G72" s="98">
        <v>0.1281907707452774</v>
      </c>
      <c r="H72" s="16">
        <v>179732.234375</v>
      </c>
      <c r="L72" s="21"/>
      <c r="M72" s="21"/>
      <c r="N72" s="21"/>
      <c r="O72" s="21"/>
    </row>
    <row r="73" spans="1:15" x14ac:dyDescent="0.2">
      <c r="A73" s="145" t="s">
        <v>223</v>
      </c>
      <c r="B73" s="144">
        <v>24778.32421875</v>
      </c>
      <c r="C73" s="143">
        <v>0.1003531813621521</v>
      </c>
      <c r="D73" s="144">
        <v>165175.21875</v>
      </c>
      <c r="E73" s="143">
        <v>0.66896605491638184</v>
      </c>
      <c r="F73" s="144">
        <v>56957.66015625</v>
      </c>
      <c r="G73" s="143">
        <v>0.23068074882030487</v>
      </c>
      <c r="H73" s="142">
        <v>246911.203125</v>
      </c>
      <c r="L73" s="21"/>
      <c r="M73" s="21"/>
      <c r="N73" s="21"/>
      <c r="O73" s="21"/>
    </row>
    <row r="74" spans="1:15" x14ac:dyDescent="0.2">
      <c r="A74" s="173" t="s">
        <v>253</v>
      </c>
      <c r="B74" s="174">
        <v>1279689.125</v>
      </c>
      <c r="C74" s="171">
        <v>0.10608818382024765</v>
      </c>
      <c r="D74" s="174">
        <v>8365415.5</v>
      </c>
      <c r="E74" s="171">
        <v>0.69350576400756836</v>
      </c>
      <c r="F74" s="174">
        <v>2417399</v>
      </c>
      <c r="G74" s="171">
        <v>0.20040605962276459</v>
      </c>
      <c r="H74" s="170">
        <v>12062504</v>
      </c>
      <c r="K74" s="21"/>
      <c r="O74" s="22"/>
    </row>
    <row r="75" spans="1:15" x14ac:dyDescent="0.2">
      <c r="A75" s="4" t="s">
        <v>30</v>
      </c>
    </row>
    <row r="76" spans="1:15" x14ac:dyDescent="0.2">
      <c r="A76" s="4" t="s">
        <v>286</v>
      </c>
    </row>
    <row r="78" spans="1:15" x14ac:dyDescent="0.2">
      <c r="B78" s="4"/>
      <c r="C78" s="4"/>
      <c r="D78" s="4"/>
      <c r="E78" s="4"/>
    </row>
    <row r="79" spans="1:15" x14ac:dyDescent="0.2">
      <c r="B79" s="4"/>
      <c r="C79" s="4"/>
      <c r="D79" s="4"/>
      <c r="E79" s="4"/>
    </row>
    <row r="80" spans="1:15" x14ac:dyDescent="0.2">
      <c r="B80" s="4"/>
      <c r="C80" s="4"/>
      <c r="D80" s="4"/>
      <c r="E80" s="4"/>
    </row>
    <row r="81" spans="2:6" x14ac:dyDescent="0.2">
      <c r="B81" s="4"/>
      <c r="C81" s="4"/>
      <c r="D81" s="4"/>
      <c r="E81" s="4"/>
    </row>
    <row r="82" spans="2:6" x14ac:dyDescent="0.2">
      <c r="B82" s="4"/>
      <c r="C82" s="4"/>
      <c r="D82" s="4"/>
      <c r="E82" s="4"/>
    </row>
    <row r="87" spans="2:6" x14ac:dyDescent="0.2">
      <c r="C87" s="27"/>
      <c r="E87" s="26"/>
    </row>
    <row r="89" spans="2:6" x14ac:dyDescent="0.2">
      <c r="F89" s="22"/>
    </row>
  </sheetData>
  <mergeCells count="32">
    <mergeCell ref="D49:E49"/>
    <mergeCell ref="F49:G49"/>
    <mergeCell ref="H49:H50"/>
    <mergeCell ref="F43:G43"/>
    <mergeCell ref="D43:E43"/>
    <mergeCell ref="F35:G35"/>
    <mergeCell ref="A26:A27"/>
    <mergeCell ref="F19:G19"/>
    <mergeCell ref="F12:G12"/>
    <mergeCell ref="H12:H13"/>
    <mergeCell ref="D26:E26"/>
    <mergeCell ref="A6:H6"/>
    <mergeCell ref="A11:A13"/>
    <mergeCell ref="B11:H11"/>
    <mergeCell ref="B12:C12"/>
    <mergeCell ref="D12:E12"/>
    <mergeCell ref="A49:A50"/>
    <mergeCell ref="H43:H44"/>
    <mergeCell ref="B49:C49"/>
    <mergeCell ref="A43:A44"/>
    <mergeCell ref="H19:H20"/>
    <mergeCell ref="F26:G26"/>
    <mergeCell ref="A19:A20"/>
    <mergeCell ref="D19:E19"/>
    <mergeCell ref="B19:C19"/>
    <mergeCell ref="A35:A36"/>
    <mergeCell ref="B43:C43"/>
    <mergeCell ref="H35:H36"/>
    <mergeCell ref="B35:C35"/>
    <mergeCell ref="D35:E35"/>
    <mergeCell ref="B26:C26"/>
    <mergeCell ref="H26:H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-0.24994659260841701"/>
  </sheetPr>
  <dimension ref="A6:U90"/>
  <sheetViews>
    <sheetView showGridLines="0" topLeftCell="A31" zoomScale="90" workbookViewId="0">
      <selection activeCell="A77" sqref="A77"/>
    </sheetView>
  </sheetViews>
  <sheetFormatPr baseColWidth="10" defaultColWidth="11.42578125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476" t="s">
        <v>1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</row>
    <row r="7" spans="1:12" ht="15" customHeight="1" x14ac:dyDescent="0.2">
      <c r="A7" s="163" t="s">
        <v>34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15" customHeight="1" x14ac:dyDescent="0.2">
      <c r="A8" s="163" t="s">
        <v>260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spans="1:12" ht="15" customHeight="1" x14ac:dyDescent="0.2">
      <c r="A9" s="163" t="s">
        <v>3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</row>
    <row r="10" spans="1:12" ht="15" customHeight="1" x14ac:dyDescent="0.2">
      <c r="A10" s="164" t="s">
        <v>285</v>
      </c>
      <c r="B10" s="164"/>
      <c r="C10" s="164"/>
      <c r="D10" s="164"/>
      <c r="E10" s="164"/>
      <c r="F10" s="164"/>
      <c r="G10" s="164"/>
      <c r="H10" s="164"/>
      <c r="I10" s="163"/>
      <c r="J10" s="163"/>
      <c r="K10" s="163"/>
      <c r="L10" s="163"/>
    </row>
    <row r="11" spans="1:12" ht="14.25" x14ac:dyDescent="0.25">
      <c r="A11" s="479" t="s">
        <v>13</v>
      </c>
      <c r="B11" s="482"/>
      <c r="C11" s="482"/>
      <c r="D11" s="482"/>
      <c r="E11" s="482"/>
      <c r="F11" s="482"/>
      <c r="G11" s="482"/>
      <c r="H11" s="482"/>
      <c r="I11" s="482"/>
      <c r="J11" s="482"/>
      <c r="K11" s="482"/>
      <c r="L11" s="482"/>
    </row>
    <row r="12" spans="1:12" ht="20.25" customHeight="1" x14ac:dyDescent="0.2">
      <c r="A12" s="480"/>
      <c r="B12" s="477" t="s">
        <v>6</v>
      </c>
      <c r="C12" s="478"/>
      <c r="D12" s="477" t="s">
        <v>7</v>
      </c>
      <c r="E12" s="478"/>
      <c r="F12" s="477" t="s">
        <v>8</v>
      </c>
      <c r="G12" s="478"/>
      <c r="H12" s="477" t="s">
        <v>9</v>
      </c>
      <c r="I12" s="478"/>
      <c r="J12" s="477" t="s">
        <v>10</v>
      </c>
      <c r="K12" s="478"/>
      <c r="L12" s="483" t="s">
        <v>11</v>
      </c>
    </row>
    <row r="13" spans="1:12" ht="17.25" customHeight="1" x14ac:dyDescent="0.2">
      <c r="A13" s="481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484"/>
    </row>
    <row r="14" spans="1:12" ht="24" x14ac:dyDescent="0.2">
      <c r="A14" s="162" t="s">
        <v>3</v>
      </c>
      <c r="B14" s="161">
        <v>89729.8984375</v>
      </c>
      <c r="C14" s="160">
        <v>7.4161896482110023E-3</v>
      </c>
      <c r="D14" s="161">
        <v>2770437.5</v>
      </c>
      <c r="E14" s="160">
        <v>0.22897706925868988</v>
      </c>
      <c r="F14" s="161">
        <v>6282563.5</v>
      </c>
      <c r="G14" s="160">
        <v>0.51925480365753174</v>
      </c>
      <c r="H14" s="161">
        <v>2322099.5</v>
      </c>
      <c r="I14" s="160">
        <v>0.19192187488079071</v>
      </c>
      <c r="J14" s="161">
        <v>634361.4375</v>
      </c>
      <c r="K14" s="160">
        <v>5.2430067211389542E-2</v>
      </c>
      <c r="L14" s="159">
        <v>12099192</v>
      </c>
    </row>
    <row r="15" spans="1:12" x14ac:dyDescent="0.2">
      <c r="A15" s="13" t="s">
        <v>4</v>
      </c>
      <c r="B15" s="15">
        <v>34117.78515625</v>
      </c>
      <c r="C15" s="98">
        <v>7.3744235560297966E-3</v>
      </c>
      <c r="D15" s="15">
        <v>1022921.75</v>
      </c>
      <c r="E15" s="98">
        <v>0.22110046446323395</v>
      </c>
      <c r="F15" s="15">
        <v>2450263</v>
      </c>
      <c r="G15" s="98">
        <v>0.52961462736129761</v>
      </c>
      <c r="H15" s="15">
        <v>901174.875</v>
      </c>
      <c r="I15" s="98">
        <v>0.19478535652160645</v>
      </c>
      <c r="J15" s="15">
        <v>218024.5625</v>
      </c>
      <c r="K15" s="98">
        <v>4.7125142067670822E-2</v>
      </c>
      <c r="L15" s="16">
        <v>4626502</v>
      </c>
    </row>
    <row r="16" spans="1:12" x14ac:dyDescent="0.2">
      <c r="A16" s="158" t="s">
        <v>5</v>
      </c>
      <c r="B16" s="157">
        <v>55612.1171875</v>
      </c>
      <c r="C16" s="156">
        <v>7.4420478194952011E-3</v>
      </c>
      <c r="D16" s="157">
        <v>1747515.75</v>
      </c>
      <c r="E16" s="156">
        <v>0.23385363817214966</v>
      </c>
      <c r="F16" s="157">
        <v>3832300.5</v>
      </c>
      <c r="G16" s="156">
        <v>0.51284080743789673</v>
      </c>
      <c r="H16" s="157">
        <v>1420924.75</v>
      </c>
      <c r="I16" s="156">
        <v>0.19014902412891388</v>
      </c>
      <c r="J16" s="157">
        <v>416336.90625</v>
      </c>
      <c r="K16" s="156">
        <v>5.5714461952447891E-2</v>
      </c>
      <c r="L16" s="155">
        <v>7472690</v>
      </c>
    </row>
    <row r="17" spans="1:12" x14ac:dyDescent="0.2">
      <c r="A17" s="4" t="s">
        <v>30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2" x14ac:dyDescent="0.2"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2" x14ac:dyDescent="0.2">
      <c r="A19" s="485" t="s">
        <v>14</v>
      </c>
      <c r="B19" s="477" t="s">
        <v>6</v>
      </c>
      <c r="C19" s="478"/>
      <c r="D19" s="477" t="s">
        <v>7</v>
      </c>
      <c r="E19" s="478"/>
      <c r="F19" s="477" t="s">
        <v>8</v>
      </c>
      <c r="G19" s="478"/>
      <c r="H19" s="477" t="s">
        <v>9</v>
      </c>
      <c r="I19" s="478"/>
      <c r="J19" s="477" t="s">
        <v>10</v>
      </c>
      <c r="K19" s="478"/>
      <c r="L19" s="487" t="s">
        <v>11</v>
      </c>
    </row>
    <row r="20" spans="1:12" x14ac:dyDescent="0.2">
      <c r="A20" s="486"/>
      <c r="B20" s="11" t="s">
        <v>29</v>
      </c>
      <c r="C20" s="12" t="s">
        <v>12</v>
      </c>
      <c r="D20" s="11" t="s">
        <v>29</v>
      </c>
      <c r="E20" s="12" t="s">
        <v>12</v>
      </c>
      <c r="F20" s="11" t="s">
        <v>29</v>
      </c>
      <c r="G20" s="12" t="s">
        <v>12</v>
      </c>
      <c r="H20" s="11" t="s">
        <v>29</v>
      </c>
      <c r="I20" s="12" t="s">
        <v>12</v>
      </c>
      <c r="J20" s="11" t="s">
        <v>29</v>
      </c>
      <c r="K20" s="12" t="s">
        <v>12</v>
      </c>
      <c r="L20" s="484"/>
    </row>
    <row r="21" spans="1:12" x14ac:dyDescent="0.2">
      <c r="A21" s="154" t="s">
        <v>15</v>
      </c>
      <c r="B21" s="153">
        <v>2951.630615234375</v>
      </c>
      <c r="C21" s="160">
        <v>5.7221492752432823E-3</v>
      </c>
      <c r="D21" s="153">
        <v>109979.34375</v>
      </c>
      <c r="E21" s="160">
        <v>0.21321035921573639</v>
      </c>
      <c r="F21" s="153">
        <v>314902.15625</v>
      </c>
      <c r="G21" s="160">
        <v>0.61048197746276855</v>
      </c>
      <c r="H21" s="153">
        <v>76285.3359375</v>
      </c>
      <c r="I21" s="160">
        <v>0.14788980782032013</v>
      </c>
      <c r="J21" s="153">
        <v>11707.03515625</v>
      </c>
      <c r="K21" s="160">
        <v>2.2695727646350861E-2</v>
      </c>
      <c r="L21" s="129">
        <v>515825.5</v>
      </c>
    </row>
    <row r="22" spans="1:12" x14ac:dyDescent="0.2">
      <c r="A22" s="13" t="s">
        <v>16</v>
      </c>
      <c r="B22" s="15">
        <v>53684.91796875</v>
      </c>
      <c r="C22" s="98">
        <v>7.4286675080657005E-3</v>
      </c>
      <c r="D22" s="15">
        <v>1851202.375</v>
      </c>
      <c r="E22" s="98">
        <v>0.25616073608398438</v>
      </c>
      <c r="F22" s="15">
        <v>3578463.75</v>
      </c>
      <c r="G22" s="98">
        <v>0.49517107009887695</v>
      </c>
      <c r="H22" s="15">
        <v>1370293</v>
      </c>
      <c r="I22" s="98">
        <v>0.18961474299430847</v>
      </c>
      <c r="J22" s="15">
        <v>373078.125</v>
      </c>
      <c r="K22" s="98">
        <v>5.1624804735183716E-2</v>
      </c>
      <c r="L22" s="16">
        <v>7226722</v>
      </c>
    </row>
    <row r="23" spans="1:12" x14ac:dyDescent="0.2">
      <c r="A23" s="158" t="s">
        <v>17</v>
      </c>
      <c r="B23" s="157">
        <v>33093.3515625</v>
      </c>
      <c r="C23" s="156">
        <v>7.5960652902722359E-3</v>
      </c>
      <c r="D23" s="157">
        <v>809255.6875</v>
      </c>
      <c r="E23" s="156">
        <v>0.18575207889080048</v>
      </c>
      <c r="F23" s="157">
        <v>2389197.5</v>
      </c>
      <c r="G23" s="156">
        <v>0.54840320348739624</v>
      </c>
      <c r="H23" s="157">
        <v>875521.1875</v>
      </c>
      <c r="I23" s="156">
        <v>0.20096229016780853</v>
      </c>
      <c r="J23" s="157">
        <v>249576.3125</v>
      </c>
      <c r="K23" s="156">
        <v>5.7286366820335388E-2</v>
      </c>
      <c r="L23" s="155">
        <v>4356644</v>
      </c>
    </row>
    <row r="24" spans="1:12" x14ac:dyDescent="0.2">
      <c r="A24" s="4" t="s">
        <v>30</v>
      </c>
      <c r="F24" s="5"/>
      <c r="G24" s="5"/>
      <c r="H24" s="5"/>
      <c r="I24" s="5"/>
      <c r="J24" s="5"/>
      <c r="K24" s="5"/>
    </row>
    <row r="25" spans="1:12" x14ac:dyDescent="0.2">
      <c r="F25" s="5"/>
      <c r="G25" s="5"/>
      <c r="H25" s="5"/>
      <c r="I25" s="5"/>
      <c r="J25" s="5"/>
      <c r="K25" s="5"/>
    </row>
    <row r="26" spans="1:12" x14ac:dyDescent="0.2">
      <c r="A26" s="485" t="s">
        <v>18</v>
      </c>
      <c r="B26" s="477" t="s">
        <v>6</v>
      </c>
      <c r="C26" s="478"/>
      <c r="D26" s="477" t="s">
        <v>7</v>
      </c>
      <c r="E26" s="478"/>
      <c r="F26" s="477" t="s">
        <v>8</v>
      </c>
      <c r="G26" s="478"/>
      <c r="H26" s="477" t="s">
        <v>9</v>
      </c>
      <c r="I26" s="478"/>
      <c r="J26" s="477" t="s">
        <v>10</v>
      </c>
      <c r="K26" s="478"/>
      <c r="L26" s="487" t="s">
        <v>11</v>
      </c>
    </row>
    <row r="27" spans="1:12" x14ac:dyDescent="0.2">
      <c r="A27" s="486"/>
      <c r="B27" s="11" t="s">
        <v>29</v>
      </c>
      <c r="C27" s="12" t="s">
        <v>12</v>
      </c>
      <c r="D27" s="11" t="s">
        <v>29</v>
      </c>
      <c r="E27" s="12" t="s">
        <v>12</v>
      </c>
      <c r="F27" s="11" t="s">
        <v>29</v>
      </c>
      <c r="G27" s="12" t="s">
        <v>12</v>
      </c>
      <c r="H27" s="11" t="s">
        <v>29</v>
      </c>
      <c r="I27" s="12" t="s">
        <v>12</v>
      </c>
      <c r="J27" s="11" t="s">
        <v>29</v>
      </c>
      <c r="K27" s="12" t="s">
        <v>12</v>
      </c>
      <c r="L27" s="484"/>
    </row>
    <row r="28" spans="1:12" x14ac:dyDescent="0.2">
      <c r="A28" s="154" t="s">
        <v>19</v>
      </c>
      <c r="B28" s="153">
        <v>3745.42236328125</v>
      </c>
      <c r="C28" s="130">
        <v>2.607614966109395E-3</v>
      </c>
      <c r="D28" s="153">
        <v>280233.375</v>
      </c>
      <c r="E28" s="130">
        <v>0.19510236382484436</v>
      </c>
      <c r="F28" s="153">
        <v>743135.3125</v>
      </c>
      <c r="G28" s="130">
        <v>0.51738107204437256</v>
      </c>
      <c r="H28" s="153">
        <v>300435</v>
      </c>
      <c r="I28" s="130">
        <v>0.20916701853275299</v>
      </c>
      <c r="J28" s="153">
        <v>108791.1484375</v>
      </c>
      <c r="K28" s="130">
        <v>7.5741901993751526E-2</v>
      </c>
      <c r="L28" s="166">
        <v>1436340.25</v>
      </c>
    </row>
    <row r="29" spans="1:12" x14ac:dyDescent="0.2">
      <c r="A29" s="13" t="s">
        <v>20</v>
      </c>
      <c r="B29" s="15">
        <v>23939.619140625</v>
      </c>
      <c r="C29" s="98">
        <v>7.1241171099245548E-3</v>
      </c>
      <c r="D29" s="15">
        <v>649926.75</v>
      </c>
      <c r="E29" s="98">
        <v>0.19340968132019043</v>
      </c>
      <c r="F29" s="15">
        <v>1828198.875</v>
      </c>
      <c r="G29" s="98">
        <v>0.544048011302948</v>
      </c>
      <c r="H29" s="15">
        <v>673450.625</v>
      </c>
      <c r="I29" s="98">
        <v>0.20041008293628693</v>
      </c>
      <c r="J29" s="15">
        <v>184847.203125</v>
      </c>
      <c r="K29" s="98">
        <v>5.5008102208375931E-2</v>
      </c>
      <c r="L29" s="23">
        <v>3360363.25</v>
      </c>
    </row>
    <row r="30" spans="1:12" x14ac:dyDescent="0.2">
      <c r="A30" s="152" t="s">
        <v>21</v>
      </c>
      <c r="B30" s="144">
        <v>38904.6015625</v>
      </c>
      <c r="C30" s="151">
        <v>9.3985190615057945E-3</v>
      </c>
      <c r="D30" s="144">
        <v>1023647.3125</v>
      </c>
      <c r="E30" s="151">
        <v>0.24729129672050476</v>
      </c>
      <c r="F30" s="144">
        <v>2059531.75</v>
      </c>
      <c r="G30" s="151">
        <v>0.49753880500793457</v>
      </c>
      <c r="H30" s="144">
        <v>768130.8125</v>
      </c>
      <c r="I30" s="151">
        <v>0.18556396663188934</v>
      </c>
      <c r="J30" s="144">
        <v>249224.890625</v>
      </c>
      <c r="K30" s="151">
        <v>6.0207400470972061E-2</v>
      </c>
      <c r="L30" s="166">
        <v>4139439.25</v>
      </c>
    </row>
    <row r="31" spans="1:12" x14ac:dyDescent="0.2">
      <c r="A31" s="13" t="s">
        <v>22</v>
      </c>
      <c r="B31" s="15">
        <v>12220.9091796875</v>
      </c>
      <c r="C31" s="98">
        <v>9.4451606273651123E-3</v>
      </c>
      <c r="D31" s="15">
        <v>291779.1875</v>
      </c>
      <c r="E31" s="98">
        <v>0.22550705075263977</v>
      </c>
      <c r="F31" s="15">
        <v>658271.0625</v>
      </c>
      <c r="G31" s="98">
        <v>0.50875723361968994</v>
      </c>
      <c r="H31" s="15">
        <v>298195.90625</v>
      </c>
      <c r="I31" s="98">
        <v>0.2304663211107254</v>
      </c>
      <c r="J31" s="15">
        <v>33413.453125</v>
      </c>
      <c r="K31" s="98">
        <v>2.582421712577343E-2</v>
      </c>
      <c r="L31" s="23">
        <v>1293880.5</v>
      </c>
    </row>
    <row r="32" spans="1:12" x14ac:dyDescent="0.2">
      <c r="A32" s="158" t="s">
        <v>23</v>
      </c>
      <c r="B32" s="157">
        <v>10919.3486328125</v>
      </c>
      <c r="C32" s="156">
        <v>5.8737774379551411E-3</v>
      </c>
      <c r="D32" s="157">
        <v>524850.8125</v>
      </c>
      <c r="E32" s="156">
        <v>0.2823297381401062</v>
      </c>
      <c r="F32" s="157">
        <v>985741.1875</v>
      </c>
      <c r="G32" s="156">
        <v>0.53025364875793457</v>
      </c>
      <c r="H32" s="157">
        <v>279403.21875</v>
      </c>
      <c r="I32" s="156">
        <v>0.1502976268529892</v>
      </c>
      <c r="J32" s="157">
        <v>58084.78125</v>
      </c>
      <c r="K32" s="156">
        <v>3.1245185062289238E-2</v>
      </c>
      <c r="L32" s="155">
        <v>1858999.375</v>
      </c>
    </row>
    <row r="33" spans="1:12" x14ac:dyDescent="0.2">
      <c r="A33" s="4" t="s">
        <v>30</v>
      </c>
      <c r="F33" s="5"/>
      <c r="G33" s="5"/>
      <c r="H33" s="5"/>
      <c r="I33" s="5"/>
      <c r="J33" s="5"/>
      <c r="K33" s="5"/>
    </row>
    <row r="34" spans="1:12" x14ac:dyDescent="0.2">
      <c r="F34" s="5"/>
      <c r="G34" s="5"/>
      <c r="H34" s="5"/>
      <c r="I34" s="5"/>
      <c r="J34" s="5"/>
      <c r="K34" s="5"/>
    </row>
    <row r="35" spans="1:12" x14ac:dyDescent="0.2">
      <c r="A35" s="485" t="s">
        <v>24</v>
      </c>
      <c r="B35" s="477" t="s">
        <v>6</v>
      </c>
      <c r="C35" s="478"/>
      <c r="D35" s="477" t="s">
        <v>7</v>
      </c>
      <c r="E35" s="478"/>
      <c r="F35" s="477" t="s">
        <v>8</v>
      </c>
      <c r="G35" s="478"/>
      <c r="H35" s="477" t="s">
        <v>9</v>
      </c>
      <c r="I35" s="478"/>
      <c r="J35" s="477" t="s">
        <v>10</v>
      </c>
      <c r="K35" s="478"/>
      <c r="L35" s="487" t="s">
        <v>11</v>
      </c>
    </row>
    <row r="36" spans="1:12" x14ac:dyDescent="0.2">
      <c r="A36" s="486"/>
      <c r="B36" s="11" t="s">
        <v>29</v>
      </c>
      <c r="C36" s="12" t="s">
        <v>12</v>
      </c>
      <c r="D36" s="11" t="s">
        <v>29</v>
      </c>
      <c r="E36" s="12" t="s">
        <v>12</v>
      </c>
      <c r="F36" s="11" t="s">
        <v>29</v>
      </c>
      <c r="G36" s="12" t="s">
        <v>12</v>
      </c>
      <c r="H36" s="11" t="s">
        <v>29</v>
      </c>
      <c r="I36" s="12" t="s">
        <v>12</v>
      </c>
      <c r="J36" s="11" t="s">
        <v>29</v>
      </c>
      <c r="K36" s="12" t="s">
        <v>12</v>
      </c>
      <c r="L36" s="484"/>
    </row>
    <row r="37" spans="1:12" x14ac:dyDescent="0.2">
      <c r="A37" s="154" t="s">
        <v>25</v>
      </c>
      <c r="B37" s="153">
        <v>15086.7568359375</v>
      </c>
      <c r="C37" s="130">
        <v>1.1491663753986359E-2</v>
      </c>
      <c r="D37" s="153">
        <v>255080.1875</v>
      </c>
      <c r="E37" s="130">
        <v>0.19429594278335571</v>
      </c>
      <c r="F37" s="153">
        <v>720335.5</v>
      </c>
      <c r="G37" s="130">
        <v>0.54868340492248535</v>
      </c>
      <c r="H37" s="153">
        <v>235739.5</v>
      </c>
      <c r="I37" s="130">
        <v>0.17956404387950897</v>
      </c>
      <c r="J37" s="153">
        <v>86601.640625</v>
      </c>
      <c r="K37" s="130">
        <v>6.5964937210083008E-2</v>
      </c>
      <c r="L37" s="166">
        <v>1312843.625</v>
      </c>
    </row>
    <row r="38" spans="1:12" x14ac:dyDescent="0.2">
      <c r="A38" s="13" t="s">
        <v>26</v>
      </c>
      <c r="B38" s="15">
        <v>14454.111328125</v>
      </c>
      <c r="C38" s="98">
        <v>6.0428436845541E-3</v>
      </c>
      <c r="D38" s="15">
        <v>510118.875</v>
      </c>
      <c r="E38" s="98">
        <v>0.21326586604118347</v>
      </c>
      <c r="F38" s="15">
        <v>1305920.75</v>
      </c>
      <c r="G38" s="98">
        <v>0.5459674596786499</v>
      </c>
      <c r="H38" s="15">
        <v>437638.75</v>
      </c>
      <c r="I38" s="98">
        <v>0.18296404182910919</v>
      </c>
      <c r="J38" s="15">
        <v>123806.1953125</v>
      </c>
      <c r="K38" s="98">
        <v>5.1759772002696991E-2</v>
      </c>
      <c r="L38" s="23">
        <v>2391938.75</v>
      </c>
    </row>
    <row r="39" spans="1:12" x14ac:dyDescent="0.2">
      <c r="A39" s="152" t="s">
        <v>27</v>
      </c>
      <c r="B39" s="144">
        <v>17029.716796875</v>
      </c>
      <c r="C39" s="151">
        <v>5.6659453548491001E-3</v>
      </c>
      <c r="D39" s="144">
        <v>753508.1875</v>
      </c>
      <c r="E39" s="151">
        <v>0.25069919228553772</v>
      </c>
      <c r="F39" s="144">
        <v>1482407.5</v>
      </c>
      <c r="G39" s="151">
        <v>0.49321079254150391</v>
      </c>
      <c r="H39" s="144">
        <v>592629.875</v>
      </c>
      <c r="I39" s="151">
        <v>0.19717347621917725</v>
      </c>
      <c r="J39" s="144">
        <v>160051.453125</v>
      </c>
      <c r="K39" s="151">
        <v>5.325060710310936E-2</v>
      </c>
      <c r="L39" s="166">
        <v>3005627</v>
      </c>
    </row>
    <row r="40" spans="1:12" x14ac:dyDescent="0.2">
      <c r="A40" s="14" t="s">
        <v>28</v>
      </c>
      <c r="B40" s="19">
        <v>43159.31640625</v>
      </c>
      <c r="C40" s="99">
        <v>8.0091021955013275E-3</v>
      </c>
      <c r="D40" s="19">
        <v>1251730.125</v>
      </c>
      <c r="E40" s="99">
        <v>0.23228439688682556</v>
      </c>
      <c r="F40" s="19">
        <v>2773899.75</v>
      </c>
      <c r="G40" s="99">
        <v>0.51475441455841064</v>
      </c>
      <c r="H40" s="19">
        <v>1056091.375</v>
      </c>
      <c r="I40" s="99">
        <v>0.19597958028316498</v>
      </c>
      <c r="J40" s="19">
        <v>263902.15625</v>
      </c>
      <c r="K40" s="99">
        <v>4.8972498625516891E-2</v>
      </c>
      <c r="L40" s="17">
        <v>5388782.5</v>
      </c>
    </row>
    <row r="41" spans="1:12" x14ac:dyDescent="0.2">
      <c r="A41" s="4" t="s">
        <v>30</v>
      </c>
    </row>
    <row r="43" spans="1:12" x14ac:dyDescent="0.2">
      <c r="A43" s="485" t="s">
        <v>261</v>
      </c>
      <c r="B43" s="477" t="s">
        <v>6</v>
      </c>
      <c r="C43" s="478"/>
      <c r="D43" s="477" t="s">
        <v>7</v>
      </c>
      <c r="E43" s="478"/>
      <c r="F43" s="477" t="s">
        <v>8</v>
      </c>
      <c r="G43" s="478"/>
      <c r="H43" s="477" t="s">
        <v>9</v>
      </c>
      <c r="I43" s="478"/>
      <c r="J43" s="477" t="s">
        <v>10</v>
      </c>
      <c r="K43" s="478"/>
      <c r="L43" s="487" t="s">
        <v>11</v>
      </c>
    </row>
    <row r="44" spans="1:12" x14ac:dyDescent="0.2">
      <c r="A44" s="486"/>
      <c r="B44" s="134" t="s">
        <v>29</v>
      </c>
      <c r="C44" s="133" t="s">
        <v>12</v>
      </c>
      <c r="D44" s="134" t="s">
        <v>29</v>
      </c>
      <c r="E44" s="133" t="s">
        <v>12</v>
      </c>
      <c r="F44" s="134" t="s">
        <v>29</v>
      </c>
      <c r="G44" s="133" t="s">
        <v>12</v>
      </c>
      <c r="H44" s="134" t="s">
        <v>29</v>
      </c>
      <c r="I44" s="133" t="s">
        <v>12</v>
      </c>
      <c r="J44" s="134" t="s">
        <v>29</v>
      </c>
      <c r="K44" s="133" t="s">
        <v>12</v>
      </c>
      <c r="L44" s="484"/>
    </row>
    <row r="45" spans="1:12" x14ac:dyDescent="0.2">
      <c r="A45" s="132" t="s">
        <v>234</v>
      </c>
      <c r="B45" s="131">
        <v>68773.8125</v>
      </c>
      <c r="C45" s="130">
        <v>7.2458288632333279E-3</v>
      </c>
      <c r="D45" s="131">
        <v>2184554.75</v>
      </c>
      <c r="E45" s="130">
        <v>0.2301589697599411</v>
      </c>
      <c r="F45" s="131">
        <v>5001341.5</v>
      </c>
      <c r="G45" s="130">
        <v>0.52692824602127075</v>
      </c>
      <c r="H45" s="131">
        <v>1765237.625</v>
      </c>
      <c r="I45" s="130">
        <v>0.18598081171512604</v>
      </c>
      <c r="J45" s="131">
        <v>471596.25</v>
      </c>
      <c r="K45" s="130">
        <v>4.9686145037412643E-2</v>
      </c>
      <c r="L45" s="129">
        <v>9491504</v>
      </c>
    </row>
    <row r="46" spans="1:12" x14ac:dyDescent="0.2">
      <c r="A46" s="128" t="s">
        <v>252</v>
      </c>
      <c r="B46" s="19">
        <v>20956.087890625</v>
      </c>
      <c r="C46" s="99">
        <v>8.0362716689705849E-3</v>
      </c>
      <c r="D46" s="19">
        <v>585882.6875</v>
      </c>
      <c r="E46" s="99">
        <v>0.22467516362667084</v>
      </c>
      <c r="F46" s="19">
        <v>1281221.875</v>
      </c>
      <c r="G46" s="99">
        <v>0.49132487177848816</v>
      </c>
      <c r="H46" s="19">
        <v>556861.9375</v>
      </c>
      <c r="I46" s="99">
        <v>0.21354624629020691</v>
      </c>
      <c r="J46" s="19">
        <v>162765.21875</v>
      </c>
      <c r="K46" s="99">
        <v>6.2417451292276382E-2</v>
      </c>
      <c r="L46" s="17">
        <v>2607687.75</v>
      </c>
    </row>
    <row r="47" spans="1:12" x14ac:dyDescent="0.2">
      <c r="A47" s="4" t="s">
        <v>30</v>
      </c>
    </row>
    <row r="49" spans="1:21" x14ac:dyDescent="0.2">
      <c r="A49" s="485" t="s">
        <v>232</v>
      </c>
      <c r="B49" s="477" t="s">
        <v>6</v>
      </c>
      <c r="C49" s="478"/>
      <c r="D49" s="477" t="s">
        <v>7</v>
      </c>
      <c r="E49" s="478"/>
      <c r="F49" s="477" t="s">
        <v>8</v>
      </c>
      <c r="G49" s="478"/>
      <c r="H49" s="477" t="s">
        <v>9</v>
      </c>
      <c r="I49" s="478"/>
      <c r="J49" s="477" t="s">
        <v>10</v>
      </c>
      <c r="K49" s="478"/>
      <c r="L49" s="487" t="s">
        <v>11</v>
      </c>
    </row>
    <row r="50" spans="1:21" x14ac:dyDescent="0.2">
      <c r="A50" s="486"/>
      <c r="B50" s="134" t="s">
        <v>29</v>
      </c>
      <c r="C50" s="133" t="s">
        <v>12</v>
      </c>
      <c r="D50" s="134" t="s">
        <v>29</v>
      </c>
      <c r="E50" s="133" t="s">
        <v>12</v>
      </c>
      <c r="F50" s="134" t="s">
        <v>29</v>
      </c>
      <c r="G50" s="133" t="s">
        <v>12</v>
      </c>
      <c r="H50" s="134" t="s">
        <v>29</v>
      </c>
      <c r="I50" s="133" t="s">
        <v>12</v>
      </c>
      <c r="J50" s="134" t="s">
        <v>29</v>
      </c>
      <c r="K50" s="133" t="s">
        <v>12</v>
      </c>
      <c r="L50" s="484"/>
      <c r="P50" s="21"/>
      <c r="Q50" s="21"/>
      <c r="R50" s="21"/>
      <c r="S50" s="22"/>
      <c r="T50" s="21"/>
    </row>
    <row r="51" spans="1:21" x14ac:dyDescent="0.2">
      <c r="A51" s="132" t="s">
        <v>213</v>
      </c>
      <c r="B51" s="131">
        <v>154.62178039550781</v>
      </c>
      <c r="C51" s="130">
        <v>1.0376480640843511E-3</v>
      </c>
      <c r="D51" s="131">
        <v>13084.0185546875</v>
      </c>
      <c r="E51" s="130">
        <v>8.7805263698101044E-2</v>
      </c>
      <c r="F51" s="131">
        <v>82237.8125</v>
      </c>
      <c r="G51" s="130">
        <v>0.55188798904418945</v>
      </c>
      <c r="H51" s="131">
        <v>51153.3359375</v>
      </c>
      <c r="I51" s="130">
        <v>0.34328383207321167</v>
      </c>
      <c r="J51" s="131">
        <v>2381.993896484375</v>
      </c>
      <c r="K51" s="130">
        <v>1.5985272824764252E-2</v>
      </c>
      <c r="L51" s="129">
        <v>149011.78125</v>
      </c>
      <c r="P51" s="21"/>
      <c r="Q51" s="21"/>
      <c r="R51" s="22"/>
      <c r="S51" s="21"/>
      <c r="T51" s="21"/>
      <c r="U51" s="21"/>
    </row>
    <row r="52" spans="1:21" x14ac:dyDescent="0.2">
      <c r="A52" s="147" t="s">
        <v>225</v>
      </c>
      <c r="B52" s="146">
        <v>4824.27734375</v>
      </c>
      <c r="C52" s="98">
        <v>6.3301874324679375E-3</v>
      </c>
      <c r="D52" s="146">
        <v>149968.09375</v>
      </c>
      <c r="E52" s="98">
        <v>0.19678100943565369</v>
      </c>
      <c r="F52" s="146">
        <v>433875.96875</v>
      </c>
      <c r="G52" s="98">
        <v>0.56931143999099731</v>
      </c>
      <c r="H52" s="146">
        <v>165429.359375</v>
      </c>
      <c r="I52" s="98">
        <v>0.21706855297088623</v>
      </c>
      <c r="J52" s="146">
        <v>8008.83349609375</v>
      </c>
      <c r="K52" s="98">
        <v>1.0508810169994831E-2</v>
      </c>
      <c r="L52" s="16">
        <v>762106.5625</v>
      </c>
      <c r="P52" s="21"/>
      <c r="S52" s="21"/>
      <c r="T52" s="21"/>
    </row>
    <row r="53" spans="1:21" x14ac:dyDescent="0.2">
      <c r="A53" s="145" t="s">
        <v>257</v>
      </c>
      <c r="B53" s="144">
        <v>76583.7890625</v>
      </c>
      <c r="C53" s="143">
        <v>1.8159018829464912E-2</v>
      </c>
      <c r="D53" s="144">
        <v>1064307</v>
      </c>
      <c r="E53" s="143">
        <v>0.25236111879348755</v>
      </c>
      <c r="F53" s="144">
        <v>2461076.75</v>
      </c>
      <c r="G53" s="143">
        <v>0.5835534930229187</v>
      </c>
      <c r="H53" s="144">
        <v>444359.71875</v>
      </c>
      <c r="I53" s="143">
        <v>0.10536350309848785</v>
      </c>
      <c r="J53" s="144">
        <v>171069.78125</v>
      </c>
      <c r="K53" s="143">
        <v>4.0562883019447327E-2</v>
      </c>
      <c r="L53" s="142">
        <v>4217397</v>
      </c>
      <c r="P53" s="21"/>
      <c r="Q53" s="21"/>
      <c r="R53" s="21"/>
      <c r="S53" s="21"/>
      <c r="T53" s="21"/>
      <c r="U53" s="21"/>
    </row>
    <row r="54" spans="1:21" x14ac:dyDescent="0.2">
      <c r="A54" s="147" t="s">
        <v>224</v>
      </c>
      <c r="B54" s="146">
        <v>0</v>
      </c>
      <c r="C54" s="98">
        <v>0</v>
      </c>
      <c r="D54" s="146">
        <v>246409.9375</v>
      </c>
      <c r="E54" s="98">
        <v>0.48148196935653687</v>
      </c>
      <c r="F54" s="146">
        <v>197180.125</v>
      </c>
      <c r="G54" s="98">
        <v>0.38528752326965332</v>
      </c>
      <c r="H54" s="146">
        <v>66929.7109375</v>
      </c>
      <c r="I54" s="98">
        <v>0.13077983260154724</v>
      </c>
      <c r="J54" s="146">
        <v>1254.1865234375</v>
      </c>
      <c r="K54" s="98">
        <v>2.4506649933755398E-3</v>
      </c>
      <c r="L54" s="16">
        <v>511773.96875</v>
      </c>
      <c r="Q54" s="21"/>
      <c r="R54" s="21"/>
      <c r="S54" s="21"/>
      <c r="U54" s="21"/>
    </row>
    <row r="55" spans="1:21" x14ac:dyDescent="0.2">
      <c r="A55" s="150" t="s">
        <v>254</v>
      </c>
      <c r="B55" s="149">
        <v>11783.9306640625</v>
      </c>
      <c r="C55" s="143">
        <v>9.4741825014352798E-3</v>
      </c>
      <c r="D55" s="149">
        <v>292211.46875</v>
      </c>
      <c r="E55" s="143">
        <v>0.23493559658527374</v>
      </c>
      <c r="F55" s="149">
        <v>657657.125</v>
      </c>
      <c r="G55" s="143">
        <v>0.52875083684921265</v>
      </c>
      <c r="H55" s="149">
        <v>253510.375</v>
      </c>
      <c r="I55" s="143">
        <v>0.20382022857666016</v>
      </c>
      <c r="J55" s="149">
        <v>28631.037109375</v>
      </c>
      <c r="K55" s="143">
        <v>2.3019116371870041E-2</v>
      </c>
      <c r="L55" s="148">
        <v>1243793.875</v>
      </c>
      <c r="P55" s="21"/>
      <c r="Q55" s="21"/>
      <c r="R55" s="21"/>
      <c r="S55" s="21"/>
      <c r="T55" s="21"/>
      <c r="U55" s="21"/>
    </row>
    <row r="56" spans="1:21" x14ac:dyDescent="0.2">
      <c r="A56" s="147" t="s">
        <v>215</v>
      </c>
      <c r="B56" s="146">
        <v>27014.82421875</v>
      </c>
      <c r="C56" s="98">
        <v>6.5404199063777924E-2</v>
      </c>
      <c r="D56" s="146">
        <v>124654.5390625</v>
      </c>
      <c r="E56" s="98">
        <v>0.30179467797279358</v>
      </c>
      <c r="F56" s="146">
        <v>117107.546875</v>
      </c>
      <c r="G56" s="98">
        <v>0.28352305293083191</v>
      </c>
      <c r="H56" s="146">
        <v>86824.15625</v>
      </c>
      <c r="I56" s="98">
        <v>0.21020549535751343</v>
      </c>
      <c r="J56" s="146">
        <v>57443.11328125</v>
      </c>
      <c r="K56" s="98">
        <v>0.13907256722450256</v>
      </c>
      <c r="L56" s="16">
        <v>413044.1875</v>
      </c>
      <c r="Q56" s="21"/>
      <c r="R56" s="21"/>
      <c r="S56" s="21"/>
      <c r="T56" s="21"/>
      <c r="U56" s="21"/>
    </row>
    <row r="57" spans="1:21" x14ac:dyDescent="0.2">
      <c r="A57" s="145" t="s">
        <v>256</v>
      </c>
      <c r="B57" s="144">
        <v>0</v>
      </c>
      <c r="C57" s="143">
        <v>0</v>
      </c>
      <c r="D57" s="144">
        <v>173755.75</v>
      </c>
      <c r="E57" s="143">
        <v>0.4535614550113678</v>
      </c>
      <c r="F57" s="144">
        <v>194946.078125</v>
      </c>
      <c r="G57" s="143">
        <v>0.50887542963027954</v>
      </c>
      <c r="H57" s="144">
        <v>14390.138671875</v>
      </c>
      <c r="I57" s="143">
        <v>3.7563145160675049E-2</v>
      </c>
      <c r="J57" s="144">
        <v>0</v>
      </c>
      <c r="K57" s="143">
        <v>0</v>
      </c>
      <c r="L57" s="142">
        <v>383091.96875</v>
      </c>
      <c r="P57" s="21"/>
      <c r="Q57" s="21"/>
      <c r="R57" s="21"/>
      <c r="S57" s="21"/>
      <c r="T57" s="21"/>
      <c r="U57" s="21"/>
    </row>
    <row r="58" spans="1:21" x14ac:dyDescent="0.2">
      <c r="A58" s="147" t="s">
        <v>216</v>
      </c>
      <c r="B58" s="146">
        <v>0</v>
      </c>
      <c r="C58" s="98">
        <v>0</v>
      </c>
      <c r="D58" s="146">
        <v>570.23419189453125</v>
      </c>
      <c r="E58" s="98">
        <v>7.0503102615475655E-3</v>
      </c>
      <c r="F58" s="146">
        <v>80021.5078125</v>
      </c>
      <c r="G58" s="98">
        <v>0.98937684297561646</v>
      </c>
      <c r="H58" s="146">
        <v>288.97567749023438</v>
      </c>
      <c r="I58" s="98">
        <v>3.5728623624891043E-3</v>
      </c>
      <c r="J58" s="146">
        <v>0</v>
      </c>
      <c r="K58" s="98">
        <v>0</v>
      </c>
      <c r="L58" s="16">
        <v>80880.71875</v>
      </c>
      <c r="Q58" s="21"/>
      <c r="R58" s="21"/>
      <c r="S58" s="21"/>
      <c r="U58" s="21"/>
    </row>
    <row r="59" spans="1:21" x14ac:dyDescent="0.2">
      <c r="A59" s="150" t="s">
        <v>229</v>
      </c>
      <c r="B59" s="149">
        <v>0</v>
      </c>
      <c r="C59" s="143">
        <v>0</v>
      </c>
      <c r="D59" s="149">
        <v>24463.546875</v>
      </c>
      <c r="E59" s="143">
        <v>9.2942684888839722E-2</v>
      </c>
      <c r="F59" s="149">
        <v>98275.453125</v>
      </c>
      <c r="G59" s="143">
        <v>0.37337121367454529</v>
      </c>
      <c r="H59" s="149">
        <v>131239.78125</v>
      </c>
      <c r="I59" s="143">
        <v>0.49861034750938416</v>
      </c>
      <c r="J59" s="149">
        <v>9232.3271484375</v>
      </c>
      <c r="K59" s="143">
        <v>3.5075750201940536E-2</v>
      </c>
      <c r="L59" s="148">
        <v>263211.125</v>
      </c>
      <c r="Q59" s="21"/>
      <c r="R59" s="21"/>
      <c r="S59" s="21"/>
      <c r="T59" s="21"/>
      <c r="U59" s="21"/>
    </row>
    <row r="60" spans="1:21" x14ac:dyDescent="0.2">
      <c r="A60" s="147" t="s">
        <v>226</v>
      </c>
      <c r="B60" s="146">
        <v>487.58132934570313</v>
      </c>
      <c r="C60" s="98">
        <v>2.2769919596612453E-3</v>
      </c>
      <c r="D60" s="146">
        <v>21285.447265625</v>
      </c>
      <c r="E60" s="98">
        <v>9.9402472376823425E-2</v>
      </c>
      <c r="F60" s="146">
        <v>165328.1875</v>
      </c>
      <c r="G60" s="98">
        <v>0.77207821607589722</v>
      </c>
      <c r="H60" s="146">
        <v>25808.00390625</v>
      </c>
      <c r="I60" s="98">
        <v>0.12052268534898758</v>
      </c>
      <c r="J60" s="146">
        <v>1224.7667236328125</v>
      </c>
      <c r="K60" s="98">
        <v>5.7196281850337982E-3</v>
      </c>
      <c r="L60" s="16">
        <v>214133.984375</v>
      </c>
      <c r="Q60" s="21"/>
      <c r="R60" s="21"/>
      <c r="S60" s="21"/>
      <c r="T60" s="21"/>
      <c r="U60" s="21"/>
    </row>
    <row r="61" spans="1:21" x14ac:dyDescent="0.2">
      <c r="A61" s="145" t="s">
        <v>258</v>
      </c>
      <c r="B61" s="144">
        <v>0</v>
      </c>
      <c r="C61" s="143">
        <v>0</v>
      </c>
      <c r="D61" s="144">
        <v>311238.8125</v>
      </c>
      <c r="E61" s="143">
        <v>0.16462154686450958</v>
      </c>
      <c r="F61" s="144">
        <v>901981</v>
      </c>
      <c r="G61" s="143">
        <v>0.47707903385162354</v>
      </c>
      <c r="H61" s="144">
        <v>559168</v>
      </c>
      <c r="I61" s="143">
        <v>0.29575711488723755</v>
      </c>
      <c r="J61" s="144">
        <v>118244.484375</v>
      </c>
      <c r="K61" s="143">
        <v>6.2542296946048737E-2</v>
      </c>
      <c r="L61" s="142">
        <v>1890632.25</v>
      </c>
      <c r="Q61" s="21"/>
      <c r="R61" s="21"/>
      <c r="S61" s="21"/>
      <c r="T61" s="21"/>
      <c r="U61" s="21"/>
    </row>
    <row r="62" spans="1:21" x14ac:dyDescent="0.2">
      <c r="A62" s="147" t="s">
        <v>228</v>
      </c>
      <c r="B62" s="146">
        <v>2374.841064453125</v>
      </c>
      <c r="C62" s="98">
        <v>1.580364815890789E-2</v>
      </c>
      <c r="D62" s="146">
        <v>53917.2578125</v>
      </c>
      <c r="E62" s="98">
        <v>0.35879847407341003</v>
      </c>
      <c r="F62" s="146">
        <v>73204.1796875</v>
      </c>
      <c r="G62" s="98">
        <v>0.48714545369148254</v>
      </c>
      <c r="H62" s="146">
        <v>17098.283203125</v>
      </c>
      <c r="I62" s="98">
        <v>0.11378245800733566</v>
      </c>
      <c r="J62" s="146">
        <v>3677.1435546875</v>
      </c>
      <c r="K62" s="98">
        <v>2.4469966068863869E-2</v>
      </c>
      <c r="L62" s="16">
        <v>150271.703125</v>
      </c>
      <c r="P62" s="21"/>
      <c r="Q62" s="21"/>
      <c r="R62" s="21"/>
      <c r="S62" s="21"/>
      <c r="T62" s="21"/>
      <c r="U62" s="21"/>
    </row>
    <row r="63" spans="1:21" x14ac:dyDescent="0.2">
      <c r="A63" s="150" t="s">
        <v>217</v>
      </c>
      <c r="B63" s="149">
        <v>314.66439819335938</v>
      </c>
      <c r="C63" s="143">
        <v>1.9236986991018057E-3</v>
      </c>
      <c r="D63" s="149">
        <v>26791.83203125</v>
      </c>
      <c r="E63" s="143">
        <v>0.16379168629646301</v>
      </c>
      <c r="F63" s="149">
        <v>45789.3515625</v>
      </c>
      <c r="G63" s="143">
        <v>0.27993288636207581</v>
      </c>
      <c r="H63" s="149">
        <v>60791.71484375</v>
      </c>
      <c r="I63" s="143">
        <v>0.37164974212646484</v>
      </c>
      <c r="J63" s="149">
        <v>29885.03515625</v>
      </c>
      <c r="K63" s="143">
        <v>0.18270197510719299</v>
      </c>
      <c r="L63" s="148">
        <v>163572.59375</v>
      </c>
      <c r="Q63" s="21"/>
      <c r="R63" s="21"/>
      <c r="S63" s="21"/>
      <c r="T63" s="21"/>
      <c r="U63" s="21"/>
    </row>
    <row r="64" spans="1:21" x14ac:dyDescent="0.2">
      <c r="A64" s="147" t="s">
        <v>218</v>
      </c>
      <c r="B64" s="146">
        <v>269.79168701171875</v>
      </c>
      <c r="C64" s="98">
        <v>1.4680621679872274E-3</v>
      </c>
      <c r="D64" s="146">
        <v>66939.9765625</v>
      </c>
      <c r="E64" s="98">
        <v>0.36425158381462097</v>
      </c>
      <c r="F64" s="146">
        <v>79134.84375</v>
      </c>
      <c r="G64" s="98">
        <v>0.43060955405235291</v>
      </c>
      <c r="H64" s="146">
        <v>36128.65625</v>
      </c>
      <c r="I64" s="98">
        <v>0.19659283757209778</v>
      </c>
      <c r="J64" s="146">
        <v>1300.74365234375</v>
      </c>
      <c r="K64" s="98">
        <v>7.0779519155621529E-3</v>
      </c>
      <c r="L64" s="16">
        <v>183774.015625</v>
      </c>
      <c r="Q64" s="21"/>
      <c r="R64" s="21"/>
      <c r="S64" s="21"/>
      <c r="T64" s="21"/>
      <c r="U64" s="21"/>
    </row>
    <row r="65" spans="1:21" x14ac:dyDescent="0.2">
      <c r="A65" s="145" t="s">
        <v>255</v>
      </c>
      <c r="B65" s="144">
        <v>3630.850830078125</v>
      </c>
      <c r="C65" s="143">
        <v>1.1515721678733826E-2</v>
      </c>
      <c r="D65" s="144">
        <v>114220.9609375</v>
      </c>
      <c r="E65" s="143">
        <v>0.36226680874824524</v>
      </c>
      <c r="F65" s="144">
        <v>138109.984375</v>
      </c>
      <c r="G65" s="143">
        <v>0.43803396821022034</v>
      </c>
      <c r="H65" s="144">
        <v>56848.8828125</v>
      </c>
      <c r="I65" s="143">
        <v>0.18030372262001038</v>
      </c>
      <c r="J65" s="144">
        <v>2484.4501953125</v>
      </c>
      <c r="K65" s="143">
        <v>7.8797610476613045E-3</v>
      </c>
      <c r="L65" s="142">
        <v>315295.125</v>
      </c>
      <c r="Q65" s="21"/>
      <c r="R65" s="21"/>
      <c r="S65" s="21"/>
      <c r="T65" s="21"/>
      <c r="U65" s="21"/>
    </row>
    <row r="66" spans="1:21" x14ac:dyDescent="0.2">
      <c r="A66" s="147" t="s">
        <v>211</v>
      </c>
      <c r="B66" s="146">
        <v>1465.0103759765625</v>
      </c>
      <c r="C66" s="98">
        <v>1.2074041180312634E-2</v>
      </c>
      <c r="D66" s="146">
        <v>14956.1064453125</v>
      </c>
      <c r="E66" s="98">
        <v>0.12326237559318542</v>
      </c>
      <c r="F66" s="146">
        <v>39275.62109375</v>
      </c>
      <c r="G66" s="98">
        <v>0.32369428873062134</v>
      </c>
      <c r="H66" s="146">
        <v>54950.41796875</v>
      </c>
      <c r="I66" s="98">
        <v>0.45287978649139404</v>
      </c>
      <c r="J66" s="146">
        <v>10688.3876953125</v>
      </c>
      <c r="K66" s="98">
        <v>8.8089503347873688E-2</v>
      </c>
      <c r="L66" s="16">
        <v>121335.5390625</v>
      </c>
      <c r="P66" s="21"/>
      <c r="Q66" s="21"/>
      <c r="R66" s="21"/>
      <c r="S66" s="21"/>
      <c r="T66" s="21"/>
      <c r="U66" s="22"/>
    </row>
    <row r="67" spans="1:21" x14ac:dyDescent="0.2">
      <c r="A67" s="150" t="s">
        <v>212</v>
      </c>
      <c r="B67" s="149">
        <v>0</v>
      </c>
      <c r="C67" s="143">
        <v>0</v>
      </c>
      <c r="D67" s="149">
        <v>8353.5166015625</v>
      </c>
      <c r="E67" s="143">
        <v>0.1911083459854126</v>
      </c>
      <c r="F67" s="149">
        <v>32515.396484375</v>
      </c>
      <c r="G67" s="143">
        <v>0.74387401342391968</v>
      </c>
      <c r="H67" s="149">
        <v>2827.298828125</v>
      </c>
      <c r="I67" s="143">
        <v>6.4681790769100189E-2</v>
      </c>
      <c r="J67" s="149">
        <v>14.680713653564453</v>
      </c>
      <c r="K67" s="143">
        <v>3.3585939672775567E-4</v>
      </c>
      <c r="L67" s="148">
        <v>43710.890625</v>
      </c>
      <c r="P67" s="21"/>
      <c r="Q67" s="21"/>
      <c r="R67" s="21"/>
      <c r="S67" s="21"/>
      <c r="T67" s="21"/>
      <c r="U67" s="21"/>
    </row>
    <row r="68" spans="1:21" x14ac:dyDescent="0.2">
      <c r="A68" s="147" t="s">
        <v>219</v>
      </c>
      <c r="B68" s="146">
        <v>178.04335021972656</v>
      </c>
      <c r="C68" s="98">
        <v>1.7093465430662036E-3</v>
      </c>
      <c r="D68" s="146">
        <v>24990.66796875</v>
      </c>
      <c r="E68" s="98">
        <v>0.2399287223815918</v>
      </c>
      <c r="F68" s="146">
        <v>60204.8359375</v>
      </c>
      <c r="G68" s="98">
        <v>0.57801049947738647</v>
      </c>
      <c r="H68" s="146">
        <v>13352.2353515625</v>
      </c>
      <c r="I68" s="98">
        <v>0.12819123268127441</v>
      </c>
      <c r="J68" s="146">
        <v>5432.93701171875</v>
      </c>
      <c r="K68" s="98">
        <v>5.2160173654556274E-2</v>
      </c>
      <c r="L68" s="16">
        <v>104158.71875</v>
      </c>
      <c r="P68" s="21"/>
      <c r="Q68" s="21"/>
      <c r="R68" s="21"/>
      <c r="S68" s="21"/>
      <c r="U68" s="21"/>
    </row>
    <row r="69" spans="1:21" x14ac:dyDescent="0.2">
      <c r="A69" s="145" t="s">
        <v>227</v>
      </c>
      <c r="B69" s="144">
        <v>648.16351318359375</v>
      </c>
      <c r="C69" s="143">
        <v>3.1539946794509888E-3</v>
      </c>
      <c r="D69" s="144">
        <v>60937.78515625</v>
      </c>
      <c r="E69" s="143">
        <v>0.29652619361877441</v>
      </c>
      <c r="F69" s="144">
        <v>120822.140625</v>
      </c>
      <c r="G69" s="143">
        <v>0.58792632818222046</v>
      </c>
      <c r="H69" s="144">
        <v>23051.798828125</v>
      </c>
      <c r="I69" s="143">
        <v>0.11217115819454193</v>
      </c>
      <c r="J69" s="144">
        <v>45.688739776611328</v>
      </c>
      <c r="K69" s="143">
        <v>2.2232360788621008E-4</v>
      </c>
      <c r="L69" s="142">
        <v>205505.578125</v>
      </c>
      <c r="P69" s="21"/>
      <c r="Q69" s="21"/>
      <c r="R69" s="21"/>
      <c r="S69" s="21"/>
      <c r="T69" s="21"/>
      <c r="U69" s="21"/>
    </row>
    <row r="70" spans="1:21" x14ac:dyDescent="0.2">
      <c r="A70" s="147" t="s">
        <v>220</v>
      </c>
      <c r="B70" s="146">
        <v>11761.2626953125</v>
      </c>
      <c r="C70" s="98">
        <v>0.10143285989761353</v>
      </c>
      <c r="D70" s="146">
        <v>36423.671875</v>
      </c>
      <c r="E70" s="98">
        <v>0.3141292929649353</v>
      </c>
      <c r="F70" s="146">
        <v>61287.86328125</v>
      </c>
      <c r="G70" s="98">
        <v>0.52856594324111938</v>
      </c>
      <c r="H70" s="146">
        <v>6024.31787109375</v>
      </c>
      <c r="I70" s="98">
        <v>5.1955629140138626E-2</v>
      </c>
      <c r="J70" s="146">
        <v>454.09307861328125</v>
      </c>
      <c r="K70" s="98">
        <v>3.9162426255643368E-3</v>
      </c>
      <c r="L70" s="16">
        <v>115951.2109375</v>
      </c>
      <c r="O70" s="21"/>
      <c r="P70" s="21"/>
      <c r="Q70" s="21"/>
      <c r="R70" s="21"/>
      <c r="S70" s="21"/>
      <c r="T70" s="21"/>
    </row>
    <row r="71" spans="1:21" x14ac:dyDescent="0.2">
      <c r="A71" s="150" t="s">
        <v>221</v>
      </c>
      <c r="B71" s="149">
        <v>8103.39013671875</v>
      </c>
      <c r="C71" s="143">
        <v>8.1665605306625366E-2</v>
      </c>
      <c r="D71" s="149">
        <v>20357.517578125</v>
      </c>
      <c r="E71" s="143">
        <v>0.2051621675491333</v>
      </c>
      <c r="F71" s="149">
        <v>58112.203125</v>
      </c>
      <c r="G71" s="143">
        <v>0.58565223217010498</v>
      </c>
      <c r="H71" s="149">
        <v>12653.359375</v>
      </c>
      <c r="I71" s="143">
        <v>0.12751999497413635</v>
      </c>
      <c r="J71" s="149">
        <v>0</v>
      </c>
      <c r="K71" s="143">
        <v>0</v>
      </c>
      <c r="L71" s="148">
        <v>99226.46875</v>
      </c>
      <c r="P71" s="21"/>
      <c r="Q71" s="21"/>
      <c r="R71" s="22"/>
      <c r="S71" s="21"/>
      <c r="T71" s="21"/>
      <c r="U71" s="21"/>
    </row>
    <row r="72" spans="1:21" x14ac:dyDescent="0.2">
      <c r="A72" s="147" t="s">
        <v>222</v>
      </c>
      <c r="B72" s="146">
        <v>3681.0126953125</v>
      </c>
      <c r="C72" s="98">
        <v>2.0480537787079811E-2</v>
      </c>
      <c r="D72" s="146">
        <v>115529.2421875</v>
      </c>
      <c r="E72" s="98">
        <v>0.64278537034988403</v>
      </c>
      <c r="F72" s="146">
        <v>50027.00390625</v>
      </c>
      <c r="G72" s="98">
        <v>0.2783418595790863</v>
      </c>
      <c r="H72" s="146">
        <v>10072.611328125</v>
      </c>
      <c r="I72" s="98">
        <v>5.6042321026325226E-2</v>
      </c>
      <c r="J72" s="146">
        <v>422.35565185546875</v>
      </c>
      <c r="K72" s="98">
        <v>2.3499161470681429E-3</v>
      </c>
      <c r="L72" s="16">
        <v>179732.234375</v>
      </c>
      <c r="P72" s="21"/>
      <c r="Q72" s="21"/>
      <c r="R72" s="21"/>
      <c r="S72" s="21"/>
      <c r="T72" s="21"/>
      <c r="U72" s="21"/>
    </row>
    <row r="73" spans="1:21" x14ac:dyDescent="0.2">
      <c r="A73" s="145" t="s">
        <v>223</v>
      </c>
      <c r="B73" s="144">
        <v>1933.54345703125</v>
      </c>
      <c r="C73" s="143">
        <v>7.8541450202465057E-3</v>
      </c>
      <c r="D73" s="144">
        <v>44493.625</v>
      </c>
      <c r="E73" s="143">
        <v>0.18073521554470062</v>
      </c>
      <c r="F73" s="144">
        <v>141760.71875</v>
      </c>
      <c r="G73" s="143">
        <v>0.57583874464035034</v>
      </c>
      <c r="H73" s="144">
        <v>51713.1171875</v>
      </c>
      <c r="I73" s="143">
        <v>0.21006113290786743</v>
      </c>
      <c r="J73" s="144">
        <v>6280.26904296875</v>
      </c>
      <c r="K73" s="143">
        <v>2.5510750710964203E-2</v>
      </c>
      <c r="L73" s="142">
        <v>246181.28125</v>
      </c>
      <c r="O73" s="21"/>
      <c r="P73" s="21"/>
      <c r="R73" s="22"/>
      <c r="T73" s="21"/>
      <c r="U73" s="22"/>
    </row>
    <row r="74" spans="1:21" x14ac:dyDescent="0.2">
      <c r="A74" s="139" t="s">
        <v>253</v>
      </c>
      <c r="B74" s="138">
        <v>155209.609375</v>
      </c>
      <c r="C74" s="137">
        <v>1.2872140854597092E-2</v>
      </c>
      <c r="D74" s="138">
        <v>3009861</v>
      </c>
      <c r="E74" s="137">
        <v>0.24961957335472107</v>
      </c>
      <c r="F74" s="138">
        <v>6289931.5</v>
      </c>
      <c r="G74" s="137">
        <v>0.52164864540100098</v>
      </c>
      <c r="H74" s="138">
        <v>2144614.25</v>
      </c>
      <c r="I74" s="137">
        <v>0.17786125838756561</v>
      </c>
      <c r="J74" s="138">
        <v>458176.3125</v>
      </c>
      <c r="K74" s="137">
        <v>3.799835592508316E-2</v>
      </c>
      <c r="L74" s="136">
        <v>12057793</v>
      </c>
    </row>
    <row r="75" spans="1:21" x14ac:dyDescent="0.2">
      <c r="A75" s="4" t="s">
        <v>30</v>
      </c>
    </row>
    <row r="76" spans="1:21" x14ac:dyDescent="0.2">
      <c r="A76" s="4" t="s">
        <v>286</v>
      </c>
    </row>
    <row r="78" spans="1:21" x14ac:dyDescent="0.2">
      <c r="B78" s="4"/>
      <c r="C78" s="4"/>
      <c r="D78" s="4"/>
      <c r="E78" s="4"/>
    </row>
    <row r="79" spans="1:21" x14ac:dyDescent="0.2">
      <c r="B79" s="4"/>
      <c r="C79" s="4"/>
      <c r="D79" s="4"/>
      <c r="E79" s="4"/>
    </row>
    <row r="80" spans="1:21" x14ac:dyDescent="0.2">
      <c r="B80" s="4"/>
      <c r="C80" s="4"/>
      <c r="D80" s="4"/>
      <c r="E80" s="4"/>
    </row>
    <row r="81" spans="2:8" x14ac:dyDescent="0.2">
      <c r="B81" s="4"/>
      <c r="C81" s="4"/>
      <c r="D81" s="4"/>
      <c r="E81" s="4"/>
    </row>
    <row r="82" spans="2:8" x14ac:dyDescent="0.2">
      <c r="B82" s="4"/>
      <c r="C82" s="4"/>
      <c r="D82" s="4"/>
      <c r="E82" s="4"/>
    </row>
    <row r="87" spans="2:8" x14ac:dyDescent="0.2">
      <c r="C87" s="26"/>
      <c r="G87" s="21"/>
    </row>
    <row r="88" spans="2:8" x14ac:dyDescent="0.2">
      <c r="C88" s="26"/>
      <c r="D88" s="26"/>
      <c r="E88" s="27"/>
      <c r="F88" s="21"/>
      <c r="G88" s="21"/>
    </row>
    <row r="90" spans="2:8" x14ac:dyDescent="0.2">
      <c r="C90" s="26"/>
      <c r="G90" s="21"/>
      <c r="H90" s="22"/>
    </row>
  </sheetData>
  <mergeCells count="44">
    <mergeCell ref="J19:K19"/>
    <mergeCell ref="L19:L20"/>
    <mergeCell ref="L12:L13"/>
    <mergeCell ref="A6:L6"/>
    <mergeCell ref="A11:A13"/>
    <mergeCell ref="B11:L11"/>
    <mergeCell ref="B12:C12"/>
    <mergeCell ref="D12:E12"/>
    <mergeCell ref="J12:K12"/>
    <mergeCell ref="A35:A36"/>
    <mergeCell ref="D26:E26"/>
    <mergeCell ref="H12:I12"/>
    <mergeCell ref="A19:A20"/>
    <mergeCell ref="B19:C19"/>
    <mergeCell ref="D19:E19"/>
    <mergeCell ref="A26:A27"/>
    <mergeCell ref="B26:C26"/>
    <mergeCell ref="F19:G19"/>
    <mergeCell ref="F12:G12"/>
    <mergeCell ref="F26:G26"/>
    <mergeCell ref="H19:I19"/>
    <mergeCell ref="A49:A50"/>
    <mergeCell ref="F49:G49"/>
    <mergeCell ref="H49:I49"/>
    <mergeCell ref="J49:K49"/>
    <mergeCell ref="H43:I43"/>
    <mergeCell ref="A43:A44"/>
    <mergeCell ref="B43:C43"/>
    <mergeCell ref="D43:E43"/>
    <mergeCell ref="F43:G43"/>
    <mergeCell ref="L26:L27"/>
    <mergeCell ref="L49:L50"/>
    <mergeCell ref="L43:L44"/>
    <mergeCell ref="J43:K43"/>
    <mergeCell ref="B49:C49"/>
    <mergeCell ref="D49:E49"/>
    <mergeCell ref="J26:K26"/>
    <mergeCell ref="H26:I26"/>
    <mergeCell ref="L35:L36"/>
    <mergeCell ref="H35:I35"/>
    <mergeCell ref="D35:E35"/>
    <mergeCell ref="B35:C35"/>
    <mergeCell ref="F35:G35"/>
    <mergeCell ref="J35:K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-0.24994659260841701"/>
  </sheetPr>
  <dimension ref="A6:X89"/>
  <sheetViews>
    <sheetView showGridLines="0" zoomScale="90" workbookViewId="0">
      <selection activeCell="A77" sqref="A77"/>
    </sheetView>
  </sheetViews>
  <sheetFormatPr baseColWidth="10" defaultColWidth="11.42578125" defaultRowHeight="12" x14ac:dyDescent="0.2"/>
  <cols>
    <col min="1" max="1" width="24" style="4" customWidth="1"/>
    <col min="2" max="2" width="19.42578125" style="5" customWidth="1"/>
    <col min="3" max="3" width="8.710937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4" s="6" customFormat="1" ht="16.5" x14ac:dyDescent="0.2">
      <c r="A6" s="476" t="s">
        <v>1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</row>
    <row r="7" spans="1:14" ht="15" customHeight="1" x14ac:dyDescent="0.2">
      <c r="A7" s="163" t="s">
        <v>55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</row>
    <row r="8" spans="1:14" ht="15" customHeight="1" x14ac:dyDescent="0.2">
      <c r="A8" s="163" t="s">
        <v>260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</row>
    <row r="9" spans="1:14" ht="15" customHeight="1" x14ac:dyDescent="0.2">
      <c r="A9" s="163" t="s">
        <v>3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</row>
    <row r="10" spans="1:14" ht="15" customHeight="1" x14ac:dyDescent="0.2">
      <c r="A10" s="164" t="s">
        <v>285</v>
      </c>
      <c r="B10" s="164"/>
      <c r="C10" s="164"/>
      <c r="D10" s="164"/>
      <c r="E10" s="164"/>
      <c r="F10" s="164"/>
      <c r="G10" s="164"/>
      <c r="H10" s="164"/>
      <c r="I10" s="163"/>
      <c r="J10" s="163"/>
      <c r="K10" s="163"/>
      <c r="L10" s="163"/>
      <c r="M10" s="163"/>
      <c r="N10" s="163"/>
    </row>
    <row r="11" spans="1:14" ht="14.25" x14ac:dyDescent="0.25">
      <c r="A11" s="479" t="s">
        <v>13</v>
      </c>
      <c r="B11" s="48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</row>
    <row r="12" spans="1:14" ht="20.25" customHeight="1" x14ac:dyDescent="0.2">
      <c r="A12" s="480"/>
      <c r="B12" s="477" t="s">
        <v>56</v>
      </c>
      <c r="C12" s="478"/>
      <c r="D12" s="477" t="s">
        <v>57</v>
      </c>
      <c r="E12" s="478"/>
      <c r="F12" s="477" t="s">
        <v>37</v>
      </c>
      <c r="G12" s="478"/>
      <c r="H12" s="477" t="s">
        <v>58</v>
      </c>
      <c r="I12" s="478"/>
      <c r="J12" s="477" t="s">
        <v>59</v>
      </c>
      <c r="K12" s="478"/>
      <c r="L12" s="477" t="s">
        <v>60</v>
      </c>
      <c r="M12" s="478"/>
      <c r="N12" s="483" t="s">
        <v>11</v>
      </c>
    </row>
    <row r="13" spans="1:14" ht="17.25" customHeight="1" x14ac:dyDescent="0.2">
      <c r="A13" s="481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11" t="s">
        <v>29</v>
      </c>
      <c r="M13" s="12" t="s">
        <v>12</v>
      </c>
      <c r="N13" s="484"/>
    </row>
    <row r="14" spans="1:14" ht="24" x14ac:dyDescent="0.2">
      <c r="A14" s="162" t="s">
        <v>3</v>
      </c>
      <c r="B14" s="161">
        <v>93316.1640625</v>
      </c>
      <c r="C14" s="160">
        <v>7.712213322520256E-3</v>
      </c>
      <c r="D14" s="161">
        <v>308248.90625</v>
      </c>
      <c r="E14" s="160">
        <v>2.5475557893514633E-2</v>
      </c>
      <c r="F14" s="161">
        <v>1423140.5</v>
      </c>
      <c r="G14" s="160">
        <v>0.11761696636676788</v>
      </c>
      <c r="H14" s="161">
        <v>2057275.125</v>
      </c>
      <c r="I14" s="160">
        <v>0.17002569139003754</v>
      </c>
      <c r="J14" s="161">
        <v>2281215</v>
      </c>
      <c r="K14" s="160">
        <v>0.18853344023227692</v>
      </c>
      <c r="L14" s="161">
        <v>5936594</v>
      </c>
      <c r="M14" s="160">
        <v>0.49063614010810852</v>
      </c>
      <c r="N14" s="230">
        <v>12099790</v>
      </c>
    </row>
    <row r="15" spans="1:14" x14ac:dyDescent="0.2">
      <c r="A15" s="13" t="s">
        <v>4</v>
      </c>
      <c r="B15" s="15">
        <v>38295.2109375</v>
      </c>
      <c r="C15" s="98">
        <v>8.2766078412532806E-3</v>
      </c>
      <c r="D15" s="15">
        <v>160500.453125</v>
      </c>
      <c r="E15" s="98">
        <v>3.4688390791416168E-2</v>
      </c>
      <c r="F15" s="15">
        <v>548716.3125</v>
      </c>
      <c r="G15" s="98">
        <v>0.11859209090471268</v>
      </c>
      <c r="H15" s="15">
        <v>804227.4375</v>
      </c>
      <c r="I15" s="98">
        <v>0.1738148033618927</v>
      </c>
      <c r="J15" s="15">
        <v>900901.8125</v>
      </c>
      <c r="K15" s="98">
        <v>0.1947086900472641</v>
      </c>
      <c r="L15" s="15">
        <v>2174280.25</v>
      </c>
      <c r="M15" s="98">
        <v>0.46991941332817078</v>
      </c>
      <c r="N15" s="16">
        <v>4626921.5</v>
      </c>
    </row>
    <row r="16" spans="1:14" x14ac:dyDescent="0.2">
      <c r="A16" s="158" t="s">
        <v>5</v>
      </c>
      <c r="B16" s="157">
        <v>55020.94921875</v>
      </c>
      <c r="C16" s="156">
        <v>7.3627615347504616E-3</v>
      </c>
      <c r="D16" s="157">
        <v>147748.453125</v>
      </c>
      <c r="E16" s="156">
        <v>1.9771317020058632E-2</v>
      </c>
      <c r="F16" s="157">
        <v>874424.25</v>
      </c>
      <c r="G16" s="156">
        <v>0.11701320111751556</v>
      </c>
      <c r="H16" s="157">
        <v>1253047.625</v>
      </c>
      <c r="I16" s="156">
        <v>0.16767960786819458</v>
      </c>
      <c r="J16" s="157">
        <v>1380313.25</v>
      </c>
      <c r="K16" s="156">
        <v>0.18470996618270874</v>
      </c>
      <c r="L16" s="157">
        <v>3762314</v>
      </c>
      <c r="M16" s="156">
        <v>0.50346314907073975</v>
      </c>
      <c r="N16" s="155">
        <v>7472868.5</v>
      </c>
    </row>
    <row r="17" spans="1:14" x14ac:dyDescent="0.2">
      <c r="A17" s="4" t="s">
        <v>30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4" x14ac:dyDescent="0.2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4" x14ac:dyDescent="0.2">
      <c r="A19" s="485" t="s">
        <v>14</v>
      </c>
      <c r="B19" s="477" t="s">
        <v>56</v>
      </c>
      <c r="C19" s="478"/>
      <c r="D19" s="477" t="s">
        <v>57</v>
      </c>
      <c r="E19" s="478"/>
      <c r="F19" s="477" t="s">
        <v>37</v>
      </c>
      <c r="G19" s="478"/>
      <c r="H19" s="477" t="s">
        <v>58</v>
      </c>
      <c r="I19" s="478"/>
      <c r="J19" s="477" t="s">
        <v>59</v>
      </c>
      <c r="K19" s="478"/>
      <c r="L19" s="477" t="s">
        <v>60</v>
      </c>
      <c r="M19" s="478"/>
      <c r="N19" s="487" t="s">
        <v>11</v>
      </c>
    </row>
    <row r="20" spans="1:14" x14ac:dyDescent="0.2">
      <c r="A20" s="486"/>
      <c r="B20" s="11" t="s">
        <v>29</v>
      </c>
      <c r="C20" s="12" t="s">
        <v>12</v>
      </c>
      <c r="D20" s="11" t="s">
        <v>29</v>
      </c>
      <c r="E20" s="12" t="s">
        <v>12</v>
      </c>
      <c r="F20" s="11" t="s">
        <v>29</v>
      </c>
      <c r="G20" s="12" t="s">
        <v>12</v>
      </c>
      <c r="H20" s="11" t="s">
        <v>29</v>
      </c>
      <c r="I20" s="12" t="s">
        <v>12</v>
      </c>
      <c r="J20" s="11" t="s">
        <v>29</v>
      </c>
      <c r="K20" s="12" t="s">
        <v>12</v>
      </c>
      <c r="L20" s="11" t="s">
        <v>29</v>
      </c>
      <c r="M20" s="12" t="s">
        <v>12</v>
      </c>
      <c r="N20" s="484"/>
    </row>
    <row r="21" spans="1:14" x14ac:dyDescent="0.2">
      <c r="A21" s="154" t="s">
        <v>15</v>
      </c>
      <c r="B21" s="153">
        <v>938.90106201171875</v>
      </c>
      <c r="C21" s="160">
        <v>1.8201911589130759E-3</v>
      </c>
      <c r="D21" s="153">
        <v>9498.4287109375</v>
      </c>
      <c r="E21" s="160">
        <v>1.8414033576846123E-2</v>
      </c>
      <c r="F21" s="153">
        <v>93848.15625</v>
      </c>
      <c r="G21" s="160">
        <v>0.1819377988576889</v>
      </c>
      <c r="H21" s="153">
        <v>99795.734375</v>
      </c>
      <c r="I21" s="160">
        <v>0.19346800446510315</v>
      </c>
      <c r="J21" s="153">
        <v>100685.9609375</v>
      </c>
      <c r="K21" s="160">
        <v>0.1951938271522522</v>
      </c>
      <c r="L21" s="153">
        <v>211058.34375</v>
      </c>
      <c r="M21" s="160">
        <v>0.4091661274433136</v>
      </c>
      <c r="N21" s="129">
        <v>515825.53125</v>
      </c>
    </row>
    <row r="22" spans="1:14" x14ac:dyDescent="0.2">
      <c r="A22" s="13" t="s">
        <v>16</v>
      </c>
      <c r="B22" s="15">
        <v>61457.1640625</v>
      </c>
      <c r="C22" s="98">
        <v>8.5041550919413567E-3</v>
      </c>
      <c r="D22" s="15">
        <v>205265.921875</v>
      </c>
      <c r="E22" s="98">
        <v>2.8403738513588905E-2</v>
      </c>
      <c r="F22" s="15">
        <v>790787.875</v>
      </c>
      <c r="G22" s="98">
        <v>0.10942552238702774</v>
      </c>
      <c r="H22" s="15">
        <v>1295735.5</v>
      </c>
      <c r="I22" s="98">
        <v>0.1792978048324585</v>
      </c>
      <c r="J22" s="15">
        <v>1363931.875</v>
      </c>
      <c r="K22" s="98">
        <v>0.1887345165014267</v>
      </c>
      <c r="L22" s="15">
        <v>3509543.75</v>
      </c>
      <c r="M22" s="98">
        <v>0.48563426733016968</v>
      </c>
      <c r="N22" s="16">
        <v>7226722</v>
      </c>
    </row>
    <row r="23" spans="1:14" x14ac:dyDescent="0.2">
      <c r="A23" s="158" t="s">
        <v>17</v>
      </c>
      <c r="B23" s="157">
        <v>30920.09765625</v>
      </c>
      <c r="C23" s="156">
        <v>7.0962542667984962E-3</v>
      </c>
      <c r="D23" s="157">
        <v>93484.5546875</v>
      </c>
      <c r="E23" s="156">
        <v>2.1454982459545135E-2</v>
      </c>
      <c r="F23" s="157">
        <v>538504.5</v>
      </c>
      <c r="G23" s="156">
        <v>0.12358838319778442</v>
      </c>
      <c r="H23" s="157">
        <v>661743.9375</v>
      </c>
      <c r="I23" s="156">
        <v>0.1518721878528595</v>
      </c>
      <c r="J23" s="157">
        <v>816597.1875</v>
      </c>
      <c r="K23" s="156">
        <v>0.18741148710250854</v>
      </c>
      <c r="L23" s="157">
        <v>2215991.75</v>
      </c>
      <c r="M23" s="156">
        <v>0.50857669115066528</v>
      </c>
      <c r="N23" s="155">
        <v>4357242</v>
      </c>
    </row>
    <row r="24" spans="1:14" x14ac:dyDescent="0.2">
      <c r="A24" s="4" t="s">
        <v>30</v>
      </c>
      <c r="F24" s="5"/>
      <c r="G24" s="5"/>
      <c r="H24" s="5"/>
      <c r="I24" s="5"/>
      <c r="J24" s="5"/>
      <c r="K24" s="5"/>
      <c r="L24" s="5"/>
      <c r="M24" s="5"/>
    </row>
    <row r="25" spans="1:14" x14ac:dyDescent="0.2">
      <c r="F25" s="5"/>
      <c r="G25" s="5"/>
      <c r="H25" s="5"/>
      <c r="I25" s="5"/>
      <c r="J25" s="5"/>
      <c r="K25" s="5"/>
      <c r="L25" s="5"/>
      <c r="M25" s="5"/>
    </row>
    <row r="26" spans="1:14" x14ac:dyDescent="0.2">
      <c r="A26" s="485" t="s">
        <v>18</v>
      </c>
      <c r="B26" s="477" t="s">
        <v>56</v>
      </c>
      <c r="C26" s="478"/>
      <c r="D26" s="477" t="s">
        <v>57</v>
      </c>
      <c r="E26" s="478"/>
      <c r="F26" s="477" t="s">
        <v>37</v>
      </c>
      <c r="G26" s="478"/>
      <c r="H26" s="477" t="s">
        <v>58</v>
      </c>
      <c r="I26" s="478"/>
      <c r="J26" s="477" t="s">
        <v>59</v>
      </c>
      <c r="K26" s="478"/>
      <c r="L26" s="477" t="s">
        <v>60</v>
      </c>
      <c r="M26" s="478"/>
      <c r="N26" s="487" t="s">
        <v>11</v>
      </c>
    </row>
    <row r="27" spans="1:14" x14ac:dyDescent="0.2">
      <c r="A27" s="486"/>
      <c r="B27" s="11" t="s">
        <v>29</v>
      </c>
      <c r="C27" s="12" t="s">
        <v>12</v>
      </c>
      <c r="D27" s="11" t="s">
        <v>29</v>
      </c>
      <c r="E27" s="12" t="s">
        <v>12</v>
      </c>
      <c r="F27" s="11" t="s">
        <v>29</v>
      </c>
      <c r="G27" s="12" t="s">
        <v>12</v>
      </c>
      <c r="H27" s="11" t="s">
        <v>29</v>
      </c>
      <c r="I27" s="12" t="s">
        <v>12</v>
      </c>
      <c r="J27" s="11" t="s">
        <v>29</v>
      </c>
      <c r="K27" s="12" t="s">
        <v>12</v>
      </c>
      <c r="L27" s="11" t="s">
        <v>29</v>
      </c>
      <c r="M27" s="12" t="s">
        <v>12</v>
      </c>
      <c r="N27" s="484"/>
    </row>
    <row r="28" spans="1:14" x14ac:dyDescent="0.2">
      <c r="A28" s="154" t="s">
        <v>19</v>
      </c>
      <c r="B28" s="153">
        <v>3401.498779296875</v>
      </c>
      <c r="C28" s="130">
        <v>2.3681705351918936E-3</v>
      </c>
      <c r="D28" s="153">
        <v>26745.193359375</v>
      </c>
      <c r="E28" s="130">
        <v>1.862037368118763E-2</v>
      </c>
      <c r="F28" s="153">
        <v>165605.078125</v>
      </c>
      <c r="G28" s="130">
        <v>0.11529655009508133</v>
      </c>
      <c r="H28" s="153">
        <v>236471.875</v>
      </c>
      <c r="I28" s="130">
        <v>0.16463500261306763</v>
      </c>
      <c r="J28" s="153">
        <v>242892.84375</v>
      </c>
      <c r="K28" s="130">
        <v>0.16910536587238312</v>
      </c>
      <c r="L28" s="153">
        <v>761223.75</v>
      </c>
      <c r="M28" s="130">
        <v>0.52997452020645142</v>
      </c>
      <c r="N28" s="166">
        <v>1436340.25</v>
      </c>
    </row>
    <row r="29" spans="1:14" x14ac:dyDescent="0.2">
      <c r="A29" s="13" t="s">
        <v>20</v>
      </c>
      <c r="B29" s="15">
        <v>6787.59228515625</v>
      </c>
      <c r="C29" s="98">
        <v>2.0197911653667688E-3</v>
      </c>
      <c r="D29" s="15">
        <v>98586.5625</v>
      </c>
      <c r="E29" s="98">
        <v>2.9336510226130486E-2</v>
      </c>
      <c r="F29" s="15">
        <v>362777.40625</v>
      </c>
      <c r="G29" s="98">
        <v>0.1079520583152771</v>
      </c>
      <c r="H29" s="15">
        <v>566691.0625</v>
      </c>
      <c r="I29" s="98">
        <v>0.16863088309764862</v>
      </c>
      <c r="J29" s="15">
        <v>628041.0625</v>
      </c>
      <c r="K29" s="98">
        <v>0.18688686192035675</v>
      </c>
      <c r="L29" s="15">
        <v>1697657.875</v>
      </c>
      <c r="M29" s="98">
        <v>0.50517392158508301</v>
      </c>
      <c r="N29" s="23">
        <v>3360541.5</v>
      </c>
    </row>
    <row r="30" spans="1:14" x14ac:dyDescent="0.2">
      <c r="A30" s="152" t="s">
        <v>21</v>
      </c>
      <c r="B30" s="144">
        <v>74242.234375</v>
      </c>
      <c r="C30" s="151">
        <v>1.7935335636138916E-2</v>
      </c>
      <c r="D30" s="144">
        <v>92422.359375</v>
      </c>
      <c r="E30" s="151">
        <v>2.232726477086544E-2</v>
      </c>
      <c r="F30" s="144">
        <v>487967.09375</v>
      </c>
      <c r="G30" s="151">
        <v>0.11788241565227509</v>
      </c>
      <c r="H30" s="144">
        <v>677528.125</v>
      </c>
      <c r="I30" s="151">
        <v>0.16367630660533905</v>
      </c>
      <c r="J30" s="144">
        <v>784981.5625</v>
      </c>
      <c r="K30" s="151">
        <v>0.18963475525379181</v>
      </c>
      <c r="L30" s="144">
        <v>2022297.875</v>
      </c>
      <c r="M30" s="151">
        <v>0.48854392766952515</v>
      </c>
      <c r="N30" s="166">
        <v>4139439</v>
      </c>
    </row>
    <row r="31" spans="1:14" x14ac:dyDescent="0.2">
      <c r="A31" s="13" t="s">
        <v>22</v>
      </c>
      <c r="B31" s="15">
        <v>2983.92041015625</v>
      </c>
      <c r="C31" s="98">
        <v>2.3055481724441051E-3</v>
      </c>
      <c r="D31" s="15">
        <v>33103.68359375</v>
      </c>
      <c r="E31" s="98">
        <v>2.5577805936336517E-2</v>
      </c>
      <c r="F31" s="15">
        <v>157221.5</v>
      </c>
      <c r="G31" s="98">
        <v>0.1214783564209938</v>
      </c>
      <c r="H31" s="15">
        <v>275109.9375</v>
      </c>
      <c r="I31" s="98">
        <v>0.21256574988365173</v>
      </c>
      <c r="J31" s="15">
        <v>223854.515625</v>
      </c>
      <c r="K31" s="98">
        <v>0.17296285927295685</v>
      </c>
      <c r="L31" s="15">
        <v>601961.0625</v>
      </c>
      <c r="M31" s="98">
        <v>0.46510967612266541</v>
      </c>
      <c r="N31" s="23">
        <v>1294234.625</v>
      </c>
    </row>
    <row r="32" spans="1:14" x14ac:dyDescent="0.2">
      <c r="A32" s="158" t="s">
        <v>23</v>
      </c>
      <c r="B32" s="157">
        <v>5900.91455078125</v>
      </c>
      <c r="C32" s="156">
        <v>3.17413080483675E-3</v>
      </c>
      <c r="D32" s="157">
        <v>57391.11328125</v>
      </c>
      <c r="E32" s="156">
        <v>3.0870961025357246E-2</v>
      </c>
      <c r="F32" s="157">
        <v>241884.1875</v>
      </c>
      <c r="G32" s="156">
        <v>0.13011069595813751</v>
      </c>
      <c r="H32" s="157">
        <v>301474.0625</v>
      </c>
      <c r="I32" s="156">
        <v>0.16216437518596649</v>
      </c>
      <c r="J32" s="157">
        <v>401445.03125</v>
      </c>
      <c r="K32" s="156">
        <v>0.21593925356864929</v>
      </c>
      <c r="L32" s="157">
        <v>850969.375</v>
      </c>
      <c r="M32" s="156">
        <v>0.45774057507514954</v>
      </c>
      <c r="N32" s="155">
        <v>1859064.625</v>
      </c>
    </row>
    <row r="33" spans="1:14" x14ac:dyDescent="0.2">
      <c r="A33" s="4" t="s">
        <v>30</v>
      </c>
      <c r="F33" s="5"/>
      <c r="G33" s="5"/>
      <c r="H33" s="5"/>
      <c r="I33" s="5"/>
      <c r="J33" s="5"/>
      <c r="K33" s="5"/>
      <c r="L33" s="5"/>
      <c r="M33" s="5"/>
    </row>
    <row r="34" spans="1:14" x14ac:dyDescent="0.2">
      <c r="F34" s="5"/>
      <c r="G34" s="5"/>
      <c r="H34" s="5"/>
      <c r="I34" s="5"/>
      <c r="J34" s="5"/>
      <c r="K34" s="5"/>
      <c r="L34" s="5"/>
      <c r="M34" s="5"/>
    </row>
    <row r="35" spans="1:14" x14ac:dyDescent="0.2">
      <c r="A35" s="485" t="s">
        <v>24</v>
      </c>
      <c r="B35" s="477" t="s">
        <v>56</v>
      </c>
      <c r="C35" s="478"/>
      <c r="D35" s="477" t="s">
        <v>57</v>
      </c>
      <c r="E35" s="478"/>
      <c r="F35" s="477" t="s">
        <v>37</v>
      </c>
      <c r="G35" s="478"/>
      <c r="H35" s="477" t="s">
        <v>58</v>
      </c>
      <c r="I35" s="478"/>
      <c r="J35" s="477" t="s">
        <v>59</v>
      </c>
      <c r="K35" s="478"/>
      <c r="L35" s="477" t="s">
        <v>60</v>
      </c>
      <c r="M35" s="478"/>
      <c r="N35" s="487" t="s">
        <v>11</v>
      </c>
    </row>
    <row r="36" spans="1:14" x14ac:dyDescent="0.2">
      <c r="A36" s="486"/>
      <c r="B36" s="11" t="s">
        <v>29</v>
      </c>
      <c r="C36" s="12" t="s">
        <v>12</v>
      </c>
      <c r="D36" s="11" t="s">
        <v>29</v>
      </c>
      <c r="E36" s="12" t="s">
        <v>12</v>
      </c>
      <c r="F36" s="11" t="s">
        <v>29</v>
      </c>
      <c r="G36" s="12" t="s">
        <v>12</v>
      </c>
      <c r="H36" s="11" t="s">
        <v>29</v>
      </c>
      <c r="I36" s="12" t="s">
        <v>12</v>
      </c>
      <c r="J36" s="11" t="s">
        <v>29</v>
      </c>
      <c r="K36" s="12" t="s">
        <v>12</v>
      </c>
      <c r="L36" s="11" t="s">
        <v>29</v>
      </c>
      <c r="M36" s="12" t="s">
        <v>12</v>
      </c>
      <c r="N36" s="484"/>
    </row>
    <row r="37" spans="1:14" x14ac:dyDescent="0.2">
      <c r="A37" s="154" t="s">
        <v>25</v>
      </c>
      <c r="B37" s="153">
        <v>4542.9814453125</v>
      </c>
      <c r="C37" s="130">
        <v>3.4599427599459887E-3</v>
      </c>
      <c r="D37" s="153">
        <v>37978.15234375</v>
      </c>
      <c r="E37" s="130">
        <v>2.8924228623509407E-2</v>
      </c>
      <c r="F37" s="153">
        <v>183421.59375</v>
      </c>
      <c r="G37" s="130">
        <v>0.1396942138671875</v>
      </c>
      <c r="H37" s="153">
        <v>242565.359375</v>
      </c>
      <c r="I37" s="130">
        <v>0.18473820388317108</v>
      </c>
      <c r="J37" s="153">
        <v>258215.828125</v>
      </c>
      <c r="K37" s="130">
        <v>0.19665762782096863</v>
      </c>
      <c r="L37" s="153">
        <v>586298.25</v>
      </c>
      <c r="M37" s="130">
        <v>0.44652578234672546</v>
      </c>
      <c r="N37" s="166">
        <v>1313022.125</v>
      </c>
    </row>
    <row r="38" spans="1:14" x14ac:dyDescent="0.2">
      <c r="A38" s="13" t="s">
        <v>26</v>
      </c>
      <c r="B38" s="15">
        <v>23531.251953125</v>
      </c>
      <c r="C38" s="98">
        <v>9.8362760618329048E-3</v>
      </c>
      <c r="D38" s="15">
        <v>61161</v>
      </c>
      <c r="E38" s="98">
        <v>2.5565849617123604E-2</v>
      </c>
      <c r="F38" s="15">
        <v>280870.96875</v>
      </c>
      <c r="G38" s="98">
        <v>0.11740660667419434</v>
      </c>
      <c r="H38" s="15">
        <v>444488.03125</v>
      </c>
      <c r="I38" s="98">
        <v>0.18580001592636108</v>
      </c>
      <c r="J38" s="15">
        <v>443092</v>
      </c>
      <c r="K38" s="98">
        <v>0.18521647155284882</v>
      </c>
      <c r="L38" s="15">
        <v>1139149.5</v>
      </c>
      <c r="M38" s="98">
        <v>0.47617477178573608</v>
      </c>
      <c r="N38" s="23">
        <v>2392292.75</v>
      </c>
    </row>
    <row r="39" spans="1:14" x14ac:dyDescent="0.2">
      <c r="A39" s="152" t="s">
        <v>27</v>
      </c>
      <c r="B39" s="144">
        <v>9715.3447265625</v>
      </c>
      <c r="C39" s="151">
        <v>3.2323154155164957E-3</v>
      </c>
      <c r="D39" s="144">
        <v>84701.2421875</v>
      </c>
      <c r="E39" s="151">
        <v>2.8180280700325966E-2</v>
      </c>
      <c r="F39" s="144">
        <v>330782.25</v>
      </c>
      <c r="G39" s="151">
        <v>0.11005193740129471</v>
      </c>
      <c r="H39" s="144">
        <v>532112.1875</v>
      </c>
      <c r="I39" s="151">
        <v>0.17703483998775482</v>
      </c>
      <c r="J39" s="144">
        <v>556309.4375</v>
      </c>
      <c r="K39" s="151">
        <v>0.18508531153202057</v>
      </c>
      <c r="L39" s="144">
        <v>1492071.625</v>
      </c>
      <c r="M39" s="151">
        <v>0.49641531705856323</v>
      </c>
      <c r="N39" s="166">
        <v>3005692</v>
      </c>
    </row>
    <row r="40" spans="1:14" x14ac:dyDescent="0.2">
      <c r="A40" s="14" t="s">
        <v>28</v>
      </c>
      <c r="B40" s="19">
        <v>55526.58203125</v>
      </c>
      <c r="C40" s="99">
        <v>1.0304104536771774E-2</v>
      </c>
      <c r="D40" s="19">
        <v>124408.5078125</v>
      </c>
      <c r="E40" s="99">
        <v>2.3086570203304291E-2</v>
      </c>
      <c r="F40" s="19">
        <v>628065.75</v>
      </c>
      <c r="G40" s="99">
        <v>0.11655057221651077</v>
      </c>
      <c r="H40" s="19">
        <v>838109.5</v>
      </c>
      <c r="I40" s="99">
        <v>0.15552853047847748</v>
      </c>
      <c r="J40" s="19">
        <v>1023597.8125</v>
      </c>
      <c r="K40" s="99">
        <v>0.18994972109794617</v>
      </c>
      <c r="L40" s="19">
        <v>2719074.75</v>
      </c>
      <c r="M40" s="99">
        <v>0.50458049774169922</v>
      </c>
      <c r="N40" s="17">
        <v>5388783</v>
      </c>
    </row>
    <row r="41" spans="1:14" x14ac:dyDescent="0.2">
      <c r="A41" s="4" t="s">
        <v>30</v>
      </c>
    </row>
    <row r="43" spans="1:14" x14ac:dyDescent="0.2">
      <c r="A43" s="485" t="s">
        <v>261</v>
      </c>
      <c r="B43" s="477" t="s">
        <v>56</v>
      </c>
      <c r="C43" s="478"/>
      <c r="D43" s="477" t="s">
        <v>57</v>
      </c>
      <c r="E43" s="478"/>
      <c r="F43" s="477" t="s">
        <v>37</v>
      </c>
      <c r="G43" s="478"/>
      <c r="H43" s="477" t="s">
        <v>58</v>
      </c>
      <c r="I43" s="478"/>
      <c r="J43" s="477" t="s">
        <v>59</v>
      </c>
      <c r="K43" s="478"/>
      <c r="L43" s="477" t="s">
        <v>60</v>
      </c>
      <c r="M43" s="478"/>
      <c r="N43" s="487" t="s">
        <v>11</v>
      </c>
    </row>
    <row r="44" spans="1:14" x14ac:dyDescent="0.2">
      <c r="A44" s="486"/>
      <c r="B44" s="134" t="s">
        <v>29</v>
      </c>
      <c r="C44" s="133" t="s">
        <v>12</v>
      </c>
      <c r="D44" s="134" t="s">
        <v>29</v>
      </c>
      <c r="E44" s="133" t="s">
        <v>12</v>
      </c>
      <c r="F44" s="134" t="s">
        <v>29</v>
      </c>
      <c r="G44" s="133" t="s">
        <v>12</v>
      </c>
      <c r="H44" s="134" t="s">
        <v>29</v>
      </c>
      <c r="I44" s="133" t="s">
        <v>12</v>
      </c>
      <c r="J44" s="134" t="s">
        <v>29</v>
      </c>
      <c r="K44" s="133" t="s">
        <v>12</v>
      </c>
      <c r="L44" s="134" t="s">
        <v>29</v>
      </c>
      <c r="M44" s="133" t="s">
        <v>12</v>
      </c>
      <c r="N44" s="484"/>
    </row>
    <row r="45" spans="1:14" x14ac:dyDescent="0.2">
      <c r="A45" s="132" t="s">
        <v>234</v>
      </c>
      <c r="B45" s="131">
        <v>67005.171875</v>
      </c>
      <c r="C45" s="130">
        <v>7.0590442046523094E-3</v>
      </c>
      <c r="D45" s="131">
        <v>257391.953125</v>
      </c>
      <c r="E45" s="130">
        <v>2.7116432785987854E-2</v>
      </c>
      <c r="F45" s="131">
        <v>1048998.625</v>
      </c>
      <c r="G45" s="130">
        <v>0.11051277816295624</v>
      </c>
      <c r="H45" s="131">
        <v>1626653</v>
      </c>
      <c r="I45" s="130">
        <v>0.17136910557746887</v>
      </c>
      <c r="J45" s="131">
        <v>1767173.25</v>
      </c>
      <c r="K45" s="130">
        <v>0.18617302179336548</v>
      </c>
      <c r="L45" s="131">
        <v>4724880</v>
      </c>
      <c r="M45" s="130">
        <v>0.49776962399482727</v>
      </c>
      <c r="N45" s="129">
        <v>9492102</v>
      </c>
    </row>
    <row r="46" spans="1:14" x14ac:dyDescent="0.2">
      <c r="A46" s="128" t="s">
        <v>252</v>
      </c>
      <c r="B46" s="19">
        <v>26310.990234375</v>
      </c>
      <c r="C46" s="99">
        <v>1.008977834135294E-2</v>
      </c>
      <c r="D46" s="19">
        <v>50856.95703125</v>
      </c>
      <c r="E46" s="99">
        <v>1.9502703100442886E-2</v>
      </c>
      <c r="F46" s="19">
        <v>374141.96875</v>
      </c>
      <c r="G46" s="99">
        <v>0.14347653090953827</v>
      </c>
      <c r="H46" s="19">
        <v>430622.0625</v>
      </c>
      <c r="I46" s="99">
        <v>0.16513559222221375</v>
      </c>
      <c r="J46" s="19">
        <v>514041.8125</v>
      </c>
      <c r="K46" s="99">
        <v>0.19712552428245544</v>
      </c>
      <c r="L46" s="19">
        <v>1211714</v>
      </c>
      <c r="M46" s="99">
        <v>0.46466988325119019</v>
      </c>
      <c r="N46" s="17">
        <v>2607687.75</v>
      </c>
    </row>
    <row r="47" spans="1:14" x14ac:dyDescent="0.2">
      <c r="A47" s="4" t="s">
        <v>30</v>
      </c>
    </row>
    <row r="49" spans="1:24" x14ac:dyDescent="0.2">
      <c r="A49" s="485" t="s">
        <v>232</v>
      </c>
      <c r="B49" s="477" t="s">
        <v>56</v>
      </c>
      <c r="C49" s="478"/>
      <c r="D49" s="477" t="s">
        <v>57</v>
      </c>
      <c r="E49" s="478"/>
      <c r="F49" s="477" t="s">
        <v>37</v>
      </c>
      <c r="G49" s="478"/>
      <c r="H49" s="477" t="s">
        <v>58</v>
      </c>
      <c r="I49" s="478"/>
      <c r="J49" s="477" t="s">
        <v>59</v>
      </c>
      <c r="K49" s="478"/>
      <c r="L49" s="477" t="s">
        <v>60</v>
      </c>
      <c r="M49" s="478"/>
      <c r="N49" s="487" t="s">
        <v>11</v>
      </c>
    </row>
    <row r="50" spans="1:24" x14ac:dyDescent="0.2">
      <c r="A50" s="486"/>
      <c r="B50" s="134" t="s">
        <v>29</v>
      </c>
      <c r="C50" s="133" t="s">
        <v>12</v>
      </c>
      <c r="D50" s="134" t="s">
        <v>29</v>
      </c>
      <c r="E50" s="133" t="s">
        <v>12</v>
      </c>
      <c r="F50" s="134" t="s">
        <v>29</v>
      </c>
      <c r="G50" s="133" t="s">
        <v>12</v>
      </c>
      <c r="H50" s="134" t="s">
        <v>29</v>
      </c>
      <c r="I50" s="133" t="s">
        <v>12</v>
      </c>
      <c r="J50" s="134" t="s">
        <v>29</v>
      </c>
      <c r="K50" s="133" t="s">
        <v>12</v>
      </c>
      <c r="L50" s="134" t="s">
        <v>29</v>
      </c>
      <c r="M50" s="133" t="s">
        <v>12</v>
      </c>
      <c r="N50" s="484"/>
      <c r="R50" s="21"/>
      <c r="S50" s="21"/>
      <c r="T50" s="21"/>
      <c r="U50" s="21"/>
      <c r="V50" s="21"/>
      <c r="W50" s="21"/>
    </row>
    <row r="51" spans="1:24" x14ac:dyDescent="0.2">
      <c r="A51" s="132" t="s">
        <v>213</v>
      </c>
      <c r="B51" s="131">
        <v>0</v>
      </c>
      <c r="C51" s="130">
        <v>0</v>
      </c>
      <c r="D51" s="131">
        <v>4431.81884765625</v>
      </c>
      <c r="E51" s="130">
        <v>2.9741398990154266E-2</v>
      </c>
      <c r="F51" s="131">
        <v>22015.744140625</v>
      </c>
      <c r="G51" s="130">
        <v>0.14774498343467712</v>
      </c>
      <c r="H51" s="131">
        <v>11309.0849609375</v>
      </c>
      <c r="I51" s="130">
        <v>7.5893893837928772E-2</v>
      </c>
      <c r="J51" s="131">
        <v>29172.703125</v>
      </c>
      <c r="K51" s="130">
        <v>0.19577448070049286</v>
      </c>
      <c r="L51" s="131">
        <v>82082.4296875</v>
      </c>
      <c r="M51" s="130">
        <v>0.55084520578384399</v>
      </c>
      <c r="N51" s="129">
        <v>149011.78125</v>
      </c>
      <c r="R51" s="21"/>
      <c r="S51" s="21"/>
      <c r="T51" s="21"/>
      <c r="U51" s="21"/>
      <c r="V51" s="21"/>
      <c r="W51" s="21"/>
      <c r="X51" s="21"/>
    </row>
    <row r="52" spans="1:24" x14ac:dyDescent="0.2">
      <c r="A52" s="147" t="s">
        <v>225</v>
      </c>
      <c r="B52" s="146">
        <v>3188.933349609375</v>
      </c>
      <c r="C52" s="98">
        <v>4.1843666695058346E-3</v>
      </c>
      <c r="D52" s="146">
        <v>15502.12890625</v>
      </c>
      <c r="E52" s="98">
        <v>2.0341156050562859E-2</v>
      </c>
      <c r="F52" s="146">
        <v>52596.14453125</v>
      </c>
      <c r="G52" s="98">
        <v>6.9014161825180054E-2</v>
      </c>
      <c r="H52" s="146">
        <v>68386.7734375</v>
      </c>
      <c r="I52" s="98">
        <v>8.9733868837356567E-2</v>
      </c>
      <c r="J52" s="146">
        <v>158416.9375</v>
      </c>
      <c r="K52" s="98">
        <v>0.20786717534065247</v>
      </c>
      <c r="L52" s="146">
        <v>464015.625</v>
      </c>
      <c r="M52" s="98">
        <v>0.60885924100875854</v>
      </c>
      <c r="N52" s="16">
        <v>762106.5625</v>
      </c>
      <c r="R52" s="21"/>
      <c r="S52" s="21"/>
      <c r="T52" s="21"/>
      <c r="U52" s="21"/>
      <c r="V52" s="21"/>
    </row>
    <row r="53" spans="1:24" x14ac:dyDescent="0.2">
      <c r="A53" s="145" t="s">
        <v>257</v>
      </c>
      <c r="B53" s="144">
        <v>66678.65625</v>
      </c>
      <c r="C53" s="143">
        <v>1.5802128240466118E-2</v>
      </c>
      <c r="D53" s="144">
        <v>282017.53125</v>
      </c>
      <c r="E53" s="143">
        <v>6.683514267206192E-2</v>
      </c>
      <c r="F53" s="144">
        <v>632553.6875</v>
      </c>
      <c r="G53" s="143">
        <v>0.14990846812725067</v>
      </c>
      <c r="H53" s="144">
        <v>852678.6875</v>
      </c>
      <c r="I53" s="143">
        <v>0.20207571983337402</v>
      </c>
      <c r="J53" s="144">
        <v>579401.4375</v>
      </c>
      <c r="K53" s="143">
        <v>0.13731193542480469</v>
      </c>
      <c r="L53" s="144">
        <v>1806269.75</v>
      </c>
      <c r="M53" s="143">
        <v>0.42806661128997803</v>
      </c>
      <c r="N53" s="142">
        <v>4219599.5</v>
      </c>
      <c r="S53" s="21"/>
      <c r="T53" s="21"/>
      <c r="U53" s="21"/>
      <c r="V53" s="21"/>
      <c r="W53" s="21"/>
      <c r="X53" s="21"/>
    </row>
    <row r="54" spans="1:24" x14ac:dyDescent="0.2">
      <c r="A54" s="147" t="s">
        <v>224</v>
      </c>
      <c r="B54" s="146">
        <v>0</v>
      </c>
      <c r="C54" s="98">
        <v>0</v>
      </c>
      <c r="D54" s="146">
        <v>1804.281005859375</v>
      </c>
      <c r="E54" s="98">
        <v>3.5255430266261101E-3</v>
      </c>
      <c r="F54" s="146">
        <v>14999.48828125</v>
      </c>
      <c r="G54" s="98">
        <v>2.930881455540657E-2</v>
      </c>
      <c r="H54" s="146">
        <v>196861.765625</v>
      </c>
      <c r="I54" s="98">
        <v>0.38466545939445496</v>
      </c>
      <c r="J54" s="146">
        <v>136954.671875</v>
      </c>
      <c r="K54" s="98">
        <v>0.26760774850845337</v>
      </c>
      <c r="L54" s="146">
        <v>161153.75</v>
      </c>
      <c r="M54" s="98">
        <v>0.31489244103431702</v>
      </c>
      <c r="N54" s="16">
        <v>511773.96875</v>
      </c>
      <c r="T54" s="21"/>
      <c r="U54" s="21"/>
      <c r="V54" s="21"/>
      <c r="W54" s="21"/>
      <c r="X54" s="21"/>
    </row>
    <row r="55" spans="1:24" x14ac:dyDescent="0.2">
      <c r="A55" s="150" t="s">
        <v>254</v>
      </c>
      <c r="B55" s="149">
        <v>2927.54248046875</v>
      </c>
      <c r="C55" s="143">
        <v>2.3496625944972038E-3</v>
      </c>
      <c r="D55" s="149">
        <v>12303.2939453125</v>
      </c>
      <c r="E55" s="143">
        <v>9.8746959120035172E-3</v>
      </c>
      <c r="F55" s="149">
        <v>129460.265625</v>
      </c>
      <c r="G55" s="143">
        <v>0.1039055660367012</v>
      </c>
      <c r="H55" s="149">
        <v>152444.8125</v>
      </c>
      <c r="I55" s="143">
        <v>0.12235309928655624</v>
      </c>
      <c r="J55" s="149">
        <v>197374.09375</v>
      </c>
      <c r="K55" s="143">
        <v>0.1584136039018631</v>
      </c>
      <c r="L55" s="149">
        <v>751431.5625</v>
      </c>
      <c r="M55" s="143">
        <v>0.6031033992767334</v>
      </c>
      <c r="N55" s="148">
        <v>1245941.625</v>
      </c>
      <c r="S55" s="21"/>
      <c r="T55" s="21"/>
      <c r="U55" s="21"/>
      <c r="V55" s="21"/>
      <c r="W55" s="21"/>
      <c r="X55" s="21"/>
    </row>
    <row r="56" spans="1:24" x14ac:dyDescent="0.2">
      <c r="A56" s="147" t="s">
        <v>215</v>
      </c>
      <c r="B56" s="146">
        <v>20617.5078125</v>
      </c>
      <c r="C56" s="98">
        <v>4.985983669757843E-2</v>
      </c>
      <c r="D56" s="146">
        <v>35895.6484375</v>
      </c>
      <c r="E56" s="98">
        <v>8.6807355284690857E-2</v>
      </c>
      <c r="F56" s="146">
        <v>60551.703125</v>
      </c>
      <c r="G56" s="98">
        <v>0.14643371105194092</v>
      </c>
      <c r="H56" s="146">
        <v>163432</v>
      </c>
      <c r="I56" s="98">
        <v>0.39523172378540039</v>
      </c>
      <c r="J56" s="146">
        <v>104807.3125</v>
      </c>
      <c r="K56" s="98">
        <v>0.253458172082901</v>
      </c>
      <c r="L56" s="146">
        <v>28205.1328125</v>
      </c>
      <c r="M56" s="98">
        <v>6.8209186196327209E-2</v>
      </c>
      <c r="N56" s="16">
        <v>413509.3125</v>
      </c>
      <c r="S56" s="21"/>
      <c r="T56" s="21"/>
      <c r="U56" s="21"/>
      <c r="V56" s="21"/>
      <c r="W56" s="21"/>
      <c r="X56" s="21"/>
    </row>
    <row r="57" spans="1:24" x14ac:dyDescent="0.2">
      <c r="A57" s="145" t="s">
        <v>256</v>
      </c>
      <c r="B57" s="144">
        <v>0</v>
      </c>
      <c r="C57" s="143">
        <v>0</v>
      </c>
      <c r="D57" s="144">
        <v>2243.408447265625</v>
      </c>
      <c r="E57" s="143">
        <v>5.8560566976666451E-3</v>
      </c>
      <c r="F57" s="144">
        <v>62128.95703125</v>
      </c>
      <c r="G57" s="143">
        <v>0.16217765212059021</v>
      </c>
      <c r="H57" s="144">
        <v>80104.3671875</v>
      </c>
      <c r="I57" s="143">
        <v>0.20909957587718964</v>
      </c>
      <c r="J57" s="144">
        <v>89553.4921875</v>
      </c>
      <c r="K57" s="143">
        <v>0.23376499116420746</v>
      </c>
      <c r="L57" s="144">
        <v>149061.75</v>
      </c>
      <c r="M57" s="143">
        <v>0.38910171389579773</v>
      </c>
      <c r="N57" s="142">
        <v>383091.96875</v>
      </c>
      <c r="S57" s="21"/>
      <c r="T57" s="21"/>
      <c r="U57" s="21"/>
      <c r="V57" s="21"/>
      <c r="W57" s="21"/>
      <c r="X57" s="21"/>
    </row>
    <row r="58" spans="1:24" x14ac:dyDescent="0.2">
      <c r="A58" s="147" t="s">
        <v>216</v>
      </c>
      <c r="B58" s="146">
        <v>0</v>
      </c>
      <c r="C58" s="98">
        <v>0</v>
      </c>
      <c r="D58" s="146">
        <v>177.29054260253906</v>
      </c>
      <c r="E58" s="98">
        <v>2.1920001599937677E-3</v>
      </c>
      <c r="F58" s="146">
        <v>7261.82861328125</v>
      </c>
      <c r="G58" s="98">
        <v>8.9784421026706696E-2</v>
      </c>
      <c r="H58" s="146">
        <v>25145.560546875</v>
      </c>
      <c r="I58" s="98">
        <v>0.31089684367179871</v>
      </c>
      <c r="J58" s="146">
        <v>11017.75390625</v>
      </c>
      <c r="K58" s="98">
        <v>0.13622225821018219</v>
      </c>
      <c r="L58" s="146">
        <v>37278.28515625</v>
      </c>
      <c r="M58" s="98">
        <v>0.46090447902679443</v>
      </c>
      <c r="N58" s="16">
        <v>80880.71875</v>
      </c>
      <c r="T58" s="21"/>
      <c r="U58" s="21"/>
      <c r="V58" s="21"/>
      <c r="W58" s="21"/>
      <c r="X58" s="21"/>
    </row>
    <row r="59" spans="1:24" x14ac:dyDescent="0.2">
      <c r="A59" s="150" t="s">
        <v>229</v>
      </c>
      <c r="B59" s="149">
        <v>0</v>
      </c>
      <c r="C59" s="143">
        <v>0</v>
      </c>
      <c r="D59" s="149">
        <v>5420.01318359375</v>
      </c>
      <c r="E59" s="143">
        <v>2.0591884851455688E-2</v>
      </c>
      <c r="F59" s="149">
        <v>91991.109375</v>
      </c>
      <c r="G59" s="143">
        <v>0.349495530128479</v>
      </c>
      <c r="H59" s="149">
        <v>6591.85888671875</v>
      </c>
      <c r="I59" s="143">
        <v>2.5043999776244164E-2</v>
      </c>
      <c r="J59" s="149">
        <v>9959.3857421875</v>
      </c>
      <c r="K59" s="143">
        <v>3.7838015705347061E-2</v>
      </c>
      <c r="L59" s="149">
        <v>149248.75</v>
      </c>
      <c r="M59" s="143">
        <v>0.56703054904937744</v>
      </c>
      <c r="N59" s="148">
        <v>263211.125</v>
      </c>
      <c r="S59" s="21"/>
      <c r="T59" s="21"/>
      <c r="U59" s="21"/>
      <c r="V59" s="21"/>
      <c r="W59" s="21"/>
      <c r="X59" s="21"/>
    </row>
    <row r="60" spans="1:24" x14ac:dyDescent="0.2">
      <c r="A60" s="147" t="s">
        <v>226</v>
      </c>
      <c r="B60" s="146">
        <v>122.05192565917969</v>
      </c>
      <c r="C60" s="98">
        <v>5.6940328795462847E-4</v>
      </c>
      <c r="D60" s="146">
        <v>8458.9521484375</v>
      </c>
      <c r="E60" s="98">
        <v>3.9463162422180176E-2</v>
      </c>
      <c r="F60" s="146">
        <v>32320.150390625</v>
      </c>
      <c r="G60" s="98">
        <v>0.15078172087669373</v>
      </c>
      <c r="H60" s="146">
        <v>30652.541015625</v>
      </c>
      <c r="I60" s="98">
        <v>0.14300189912319183</v>
      </c>
      <c r="J60" s="146">
        <v>30170.955078125</v>
      </c>
      <c r="K60" s="98">
        <v>0.14075519144535065</v>
      </c>
      <c r="L60" s="146">
        <v>112625.9296875</v>
      </c>
      <c r="M60" s="98">
        <v>0.52542859315872192</v>
      </c>
      <c r="N60" s="16">
        <v>214350.578125</v>
      </c>
      <c r="S60" s="21"/>
      <c r="T60" s="21"/>
      <c r="U60" s="21"/>
      <c r="V60" s="21"/>
      <c r="W60" s="21"/>
      <c r="X60" s="21"/>
    </row>
    <row r="61" spans="1:24" x14ac:dyDescent="0.2">
      <c r="A61" s="145" t="s">
        <v>258</v>
      </c>
      <c r="B61" s="144">
        <v>1729.6036376953125</v>
      </c>
      <c r="C61" s="143">
        <v>9.1447238810360432E-4</v>
      </c>
      <c r="D61" s="144">
        <v>45402.8046875</v>
      </c>
      <c r="E61" s="143">
        <v>2.4005275219678879E-2</v>
      </c>
      <c r="F61" s="144">
        <v>275731.8125</v>
      </c>
      <c r="G61" s="143">
        <v>0.14578434824943542</v>
      </c>
      <c r="H61" s="144">
        <v>637399.9375</v>
      </c>
      <c r="I61" s="143">
        <v>0.33700472116470337</v>
      </c>
      <c r="J61" s="144">
        <v>441695.46875</v>
      </c>
      <c r="K61" s="143">
        <v>0.23353229463100433</v>
      </c>
      <c r="L61" s="144">
        <v>489408.25</v>
      </c>
      <c r="M61" s="143">
        <v>0.25875890254974365</v>
      </c>
      <c r="N61" s="142">
        <v>1891367.875</v>
      </c>
      <c r="S61" s="21"/>
      <c r="T61" s="21"/>
      <c r="U61" s="21"/>
      <c r="V61" s="21"/>
      <c r="W61" s="21"/>
      <c r="X61" s="21"/>
    </row>
    <row r="62" spans="1:24" x14ac:dyDescent="0.2">
      <c r="A62" s="147" t="s">
        <v>228</v>
      </c>
      <c r="B62" s="146">
        <v>771.29888916015625</v>
      </c>
      <c r="C62" s="98">
        <v>5.132695659995079E-3</v>
      </c>
      <c r="D62" s="146">
        <v>7436.28515625</v>
      </c>
      <c r="E62" s="98">
        <v>4.9485597759485245E-2</v>
      </c>
      <c r="F62" s="146">
        <v>23163.529296875</v>
      </c>
      <c r="G62" s="98">
        <v>0.15414431691169739</v>
      </c>
      <c r="H62" s="146">
        <v>60120.73046875</v>
      </c>
      <c r="I62" s="98">
        <v>0.40008017420768738</v>
      </c>
      <c r="J62" s="146">
        <v>11421.658203125</v>
      </c>
      <c r="K62" s="98">
        <v>7.6006710529327393E-2</v>
      </c>
      <c r="L62" s="146">
        <v>47358.203125</v>
      </c>
      <c r="M62" s="98">
        <v>0.31515049934387207</v>
      </c>
      <c r="N62" s="16">
        <v>150271.703125</v>
      </c>
      <c r="R62" s="21"/>
      <c r="S62" s="21"/>
      <c r="T62" s="21"/>
      <c r="U62" s="21"/>
      <c r="V62" s="21"/>
      <c r="W62" s="21"/>
      <c r="X62" s="21"/>
    </row>
    <row r="63" spans="1:24" x14ac:dyDescent="0.2">
      <c r="A63" s="150" t="s">
        <v>217</v>
      </c>
      <c r="B63" s="149">
        <v>107.34905242919922</v>
      </c>
      <c r="C63" s="143">
        <v>6.5627775620669127E-4</v>
      </c>
      <c r="D63" s="149">
        <v>3328.109375</v>
      </c>
      <c r="E63" s="143">
        <v>2.0346375182271004E-2</v>
      </c>
      <c r="F63" s="149">
        <v>17160.04296875</v>
      </c>
      <c r="G63" s="143">
        <v>0.1049078106880188</v>
      </c>
      <c r="H63" s="149">
        <v>26371.91796875</v>
      </c>
      <c r="I63" s="143">
        <v>0.16122455894947052</v>
      </c>
      <c r="J63" s="149">
        <v>39421.4140625</v>
      </c>
      <c r="K63" s="143">
        <v>0.24100255966186523</v>
      </c>
      <c r="L63" s="149">
        <v>77183.7578125</v>
      </c>
      <c r="M63" s="143">
        <v>0.47186243534088135</v>
      </c>
      <c r="N63" s="148">
        <v>163572.59375</v>
      </c>
      <c r="R63" s="21"/>
      <c r="S63" s="21"/>
      <c r="T63" s="21"/>
      <c r="U63" s="21"/>
      <c r="V63" s="21"/>
      <c r="W63" s="21"/>
      <c r="X63" s="21"/>
    </row>
    <row r="64" spans="1:24" x14ac:dyDescent="0.2">
      <c r="A64" s="147" t="s">
        <v>218</v>
      </c>
      <c r="B64" s="146">
        <v>475.85751342773438</v>
      </c>
      <c r="C64" s="98">
        <v>2.5893622078001499E-3</v>
      </c>
      <c r="D64" s="146">
        <v>6703.41162109375</v>
      </c>
      <c r="E64" s="98">
        <v>3.6476384848356247E-2</v>
      </c>
      <c r="F64" s="146">
        <v>20008.884765625</v>
      </c>
      <c r="G64" s="98">
        <v>0.10887765884399414</v>
      </c>
      <c r="H64" s="146">
        <v>41042.60546875</v>
      </c>
      <c r="I64" s="98">
        <v>0.22333192825317383</v>
      </c>
      <c r="J64" s="146">
        <v>25312.71484375</v>
      </c>
      <c r="K64" s="98">
        <v>0.13773825764656067</v>
      </c>
      <c r="L64" s="146">
        <v>90230.546875</v>
      </c>
      <c r="M64" s="98">
        <v>0.4909864068031311</v>
      </c>
      <c r="N64" s="16">
        <v>183774.015625</v>
      </c>
      <c r="S64" s="21"/>
      <c r="T64" s="21"/>
      <c r="U64" s="21"/>
      <c r="V64" s="21"/>
      <c r="W64" s="21"/>
      <c r="X64" s="21"/>
    </row>
    <row r="65" spans="1:24" x14ac:dyDescent="0.2">
      <c r="A65" s="145" t="s">
        <v>255</v>
      </c>
      <c r="B65" s="144">
        <v>1333.7630615234375</v>
      </c>
      <c r="C65" s="143">
        <v>4.2302049696445465E-3</v>
      </c>
      <c r="D65" s="144">
        <v>14950.8662109375</v>
      </c>
      <c r="E65" s="143">
        <v>4.7418642789125443E-2</v>
      </c>
      <c r="F65" s="144">
        <v>27374.796875</v>
      </c>
      <c r="G65" s="143">
        <v>8.6822770535945892E-2</v>
      </c>
      <c r="H65" s="144">
        <v>33411.03515625</v>
      </c>
      <c r="I65" s="143">
        <v>0.10596749186515808</v>
      </c>
      <c r="J65" s="144">
        <v>77856.0234375</v>
      </c>
      <c r="K65" s="143">
        <v>0.24693061411380768</v>
      </c>
      <c r="L65" s="144">
        <v>160368.640625</v>
      </c>
      <c r="M65" s="143">
        <v>0.50863027572631836</v>
      </c>
      <c r="N65" s="142">
        <v>315295.125</v>
      </c>
      <c r="S65" s="21"/>
      <c r="T65" s="21"/>
      <c r="U65" s="21"/>
      <c r="V65" s="21"/>
      <c r="W65" s="21"/>
      <c r="X65" s="21"/>
    </row>
    <row r="66" spans="1:24" x14ac:dyDescent="0.2">
      <c r="A66" s="147" t="s">
        <v>211</v>
      </c>
      <c r="B66" s="146">
        <v>488.53335571289063</v>
      </c>
      <c r="C66" s="98">
        <v>4.0263007394969463E-3</v>
      </c>
      <c r="D66" s="146">
        <v>3871.64013671875</v>
      </c>
      <c r="E66" s="98">
        <v>3.1908541917800903E-2</v>
      </c>
      <c r="F66" s="146">
        <v>10439.1005859375</v>
      </c>
      <c r="G66" s="98">
        <v>8.6034975945949554E-2</v>
      </c>
      <c r="H66" s="146">
        <v>16938.384765625</v>
      </c>
      <c r="I66" s="98">
        <v>0.13959953188896179</v>
      </c>
      <c r="J66" s="146">
        <v>2616.01953125</v>
      </c>
      <c r="K66" s="98">
        <v>2.156020887196064E-2</v>
      </c>
      <c r="L66" s="146">
        <v>86981.8671875</v>
      </c>
      <c r="M66" s="98">
        <v>0.71687042713165283</v>
      </c>
      <c r="N66" s="16">
        <v>121335.5390625</v>
      </c>
      <c r="R66" s="21"/>
      <c r="S66" s="21"/>
      <c r="T66" s="21"/>
      <c r="U66" s="21"/>
      <c r="V66" s="21"/>
      <c r="W66" s="21"/>
      <c r="X66" s="21"/>
    </row>
    <row r="67" spans="1:24" x14ac:dyDescent="0.2">
      <c r="A67" s="150" t="s">
        <v>212</v>
      </c>
      <c r="B67" s="149">
        <v>85.317733764648438</v>
      </c>
      <c r="C67" s="143">
        <v>1.9518643384799361E-3</v>
      </c>
      <c r="D67" s="149">
        <v>700.35552978515625</v>
      </c>
      <c r="E67" s="143">
        <v>1.6022449359297752E-2</v>
      </c>
      <c r="F67" s="149">
        <v>1140.9105224609375</v>
      </c>
      <c r="G67" s="143">
        <v>2.6101287454366684E-2</v>
      </c>
      <c r="H67" s="149">
        <v>16057.072265625</v>
      </c>
      <c r="I67" s="143">
        <v>0.36734718084335327</v>
      </c>
      <c r="J67" s="149">
        <v>1874.630859375</v>
      </c>
      <c r="K67" s="143">
        <v>4.2887043207883835E-2</v>
      </c>
      <c r="L67" s="149">
        <v>23852.60546875</v>
      </c>
      <c r="M67" s="143">
        <v>0.54569017887115479</v>
      </c>
      <c r="N67" s="148">
        <v>43710.890625</v>
      </c>
      <c r="S67" s="21"/>
      <c r="T67" s="21"/>
      <c r="U67" s="21"/>
      <c r="V67" s="21"/>
      <c r="W67" s="21"/>
      <c r="X67" s="21"/>
    </row>
    <row r="68" spans="1:24" x14ac:dyDescent="0.2">
      <c r="A68" s="147" t="s">
        <v>219</v>
      </c>
      <c r="B68" s="146">
        <v>214.24308776855469</v>
      </c>
      <c r="C68" s="98">
        <v>2.0512468181550503E-3</v>
      </c>
      <c r="D68" s="146">
        <v>4543.51171875</v>
      </c>
      <c r="E68" s="98">
        <v>4.3501351028680801E-2</v>
      </c>
      <c r="F68" s="146">
        <v>24067.24609375</v>
      </c>
      <c r="G68" s="98">
        <v>0.23042918741703033</v>
      </c>
      <c r="H68" s="146">
        <v>8520.2392578125</v>
      </c>
      <c r="I68" s="98">
        <v>8.1576086580753326E-2</v>
      </c>
      <c r="J68" s="146">
        <v>4676.005859375</v>
      </c>
      <c r="K68" s="98">
        <v>4.4769901782274246E-2</v>
      </c>
      <c r="L68" s="146">
        <v>62424.05078125</v>
      </c>
      <c r="M68" s="98">
        <v>0.5976722240447998</v>
      </c>
      <c r="N68" s="16">
        <v>104445.296875</v>
      </c>
      <c r="R68" s="21"/>
      <c r="S68" s="21"/>
      <c r="T68" s="21"/>
      <c r="U68" s="21"/>
      <c r="V68" s="21"/>
      <c r="W68" s="21"/>
      <c r="X68" s="21"/>
    </row>
    <row r="69" spans="1:24" x14ac:dyDescent="0.2">
      <c r="A69" s="145" t="s">
        <v>227</v>
      </c>
      <c r="B69" s="144">
        <v>0</v>
      </c>
      <c r="C69" s="143">
        <v>0</v>
      </c>
      <c r="D69" s="144">
        <v>847.2244873046875</v>
      </c>
      <c r="E69" s="143">
        <v>4.1201738640666008E-3</v>
      </c>
      <c r="F69" s="144">
        <v>52719.5703125</v>
      </c>
      <c r="G69" s="143">
        <v>0.25638279318809509</v>
      </c>
      <c r="H69" s="144">
        <v>20604.09375</v>
      </c>
      <c r="I69" s="143">
        <v>0.10020065307617188</v>
      </c>
      <c r="J69" s="144">
        <v>101905.6953125</v>
      </c>
      <c r="K69" s="143">
        <v>0.49558195471763611</v>
      </c>
      <c r="L69" s="144">
        <v>29551.76171875</v>
      </c>
      <c r="M69" s="143">
        <v>0.14371444284915924</v>
      </c>
      <c r="N69" s="142">
        <v>205628.34375</v>
      </c>
      <c r="R69" s="21"/>
      <c r="S69" s="21"/>
      <c r="T69" s="21"/>
      <c r="U69" s="21"/>
      <c r="V69" s="21"/>
      <c r="W69" s="21"/>
      <c r="X69" s="21"/>
    </row>
    <row r="70" spans="1:24" x14ac:dyDescent="0.2">
      <c r="A70" s="147" t="s">
        <v>220</v>
      </c>
      <c r="B70" s="146">
        <v>1458.5906982421875</v>
      </c>
      <c r="C70" s="98">
        <v>1.2579348869621754E-2</v>
      </c>
      <c r="D70" s="146">
        <v>5923.837890625</v>
      </c>
      <c r="E70" s="98">
        <v>5.1089055836200714E-2</v>
      </c>
      <c r="F70" s="146">
        <v>33360.44921875</v>
      </c>
      <c r="G70" s="98">
        <v>0.28771111369132996</v>
      </c>
      <c r="H70" s="146">
        <v>25784.6328125</v>
      </c>
      <c r="I70" s="98">
        <v>0.22237485647201538</v>
      </c>
      <c r="J70" s="146">
        <v>9334.2197265625</v>
      </c>
      <c r="K70" s="98">
        <v>8.0501273274421692E-2</v>
      </c>
      <c r="L70" s="146">
        <v>40089.4765625</v>
      </c>
      <c r="M70" s="98">
        <v>0.34574434161186218</v>
      </c>
      <c r="N70" s="16">
        <v>115951.2109375</v>
      </c>
      <c r="R70" s="21"/>
      <c r="S70" s="21"/>
      <c r="T70" s="21"/>
      <c r="U70" s="22"/>
      <c r="V70" s="21"/>
      <c r="W70" s="21"/>
    </row>
    <row r="71" spans="1:24" x14ac:dyDescent="0.2">
      <c r="A71" s="150" t="s">
        <v>221</v>
      </c>
      <c r="B71" s="149">
        <v>896.01507568359375</v>
      </c>
      <c r="C71" s="143">
        <v>9.0300003066658974E-3</v>
      </c>
      <c r="D71" s="149">
        <v>10502.4619140625</v>
      </c>
      <c r="E71" s="143">
        <v>0.10584334284067154</v>
      </c>
      <c r="F71" s="149">
        <v>21489.99609375</v>
      </c>
      <c r="G71" s="143">
        <v>0.21657523512840271</v>
      </c>
      <c r="H71" s="149">
        <v>15213.3046875</v>
      </c>
      <c r="I71" s="143">
        <v>0.15331901609897614</v>
      </c>
      <c r="J71" s="149">
        <v>17442.30078125</v>
      </c>
      <c r="K71" s="143">
        <v>0.17578274011611938</v>
      </c>
      <c r="L71" s="149">
        <v>33682.390625</v>
      </c>
      <c r="M71" s="143">
        <v>0.3394496738910675</v>
      </c>
      <c r="N71" s="148">
        <v>99226.46875</v>
      </c>
      <c r="R71" s="21"/>
      <c r="S71" s="21"/>
      <c r="T71" s="21"/>
      <c r="U71" s="21"/>
      <c r="V71" s="21"/>
      <c r="W71" s="21"/>
      <c r="X71" s="21"/>
    </row>
    <row r="72" spans="1:24" x14ac:dyDescent="0.2">
      <c r="A72" s="147" t="s">
        <v>222</v>
      </c>
      <c r="B72" s="146">
        <v>0</v>
      </c>
      <c r="C72" s="98">
        <v>0</v>
      </c>
      <c r="D72" s="146">
        <v>9321.4453125</v>
      </c>
      <c r="E72" s="98">
        <v>5.1862962543964386E-2</v>
      </c>
      <c r="F72" s="146">
        <v>43523.7265625</v>
      </c>
      <c r="G72" s="98">
        <v>0.24215872585773468</v>
      </c>
      <c r="H72" s="146">
        <v>63832.171875</v>
      </c>
      <c r="I72" s="98">
        <v>0.35515150427818298</v>
      </c>
      <c r="J72" s="146">
        <v>53819.3984375</v>
      </c>
      <c r="K72" s="98">
        <v>0.2994421124458313</v>
      </c>
      <c r="L72" s="146">
        <v>9235.482421875</v>
      </c>
      <c r="M72" s="98">
        <v>5.1384679973125458E-2</v>
      </c>
      <c r="N72" s="16">
        <v>179732.234375</v>
      </c>
      <c r="S72" s="21"/>
      <c r="T72" s="21"/>
      <c r="U72" s="21"/>
      <c r="V72" s="21"/>
      <c r="W72" s="21"/>
      <c r="X72" s="21"/>
    </row>
    <row r="73" spans="1:24" x14ac:dyDescent="0.2">
      <c r="A73" s="145" t="s">
        <v>223</v>
      </c>
      <c r="B73" s="144">
        <v>4639.46728515625</v>
      </c>
      <c r="C73" s="143">
        <v>1.8790023401379585E-2</v>
      </c>
      <c r="D73" s="144">
        <v>11642.955078125</v>
      </c>
      <c r="E73" s="143">
        <v>4.7154422849416733E-2</v>
      </c>
      <c r="F73" s="144">
        <v>29668.763671875</v>
      </c>
      <c r="G73" s="143">
        <v>0.12015964835882187</v>
      </c>
      <c r="H73" s="144">
        <v>56051.2109375</v>
      </c>
      <c r="I73" s="143">
        <v>0.22700959444046021</v>
      </c>
      <c r="J73" s="144">
        <v>18495.501953125</v>
      </c>
      <c r="K73" s="143">
        <v>7.4907504022121429E-2</v>
      </c>
      <c r="L73" s="144">
        <v>126413.296875</v>
      </c>
      <c r="M73" s="143">
        <v>0.51197880506515503</v>
      </c>
      <c r="N73" s="142">
        <v>246911.203125</v>
      </c>
      <c r="R73" s="21"/>
      <c r="S73" s="21"/>
      <c r="X73" s="22"/>
    </row>
    <row r="74" spans="1:24" x14ac:dyDescent="0.2">
      <c r="A74" s="139" t="s">
        <v>253</v>
      </c>
      <c r="B74" s="138">
        <v>105734.734375</v>
      </c>
      <c r="C74" s="137">
        <v>8.7639754638075829E-3</v>
      </c>
      <c r="D74" s="138">
        <v>493429.28125</v>
      </c>
      <c r="E74" s="137">
        <v>4.0898598730564117E-2</v>
      </c>
      <c r="F74" s="138">
        <v>1685727.875</v>
      </c>
      <c r="G74" s="137">
        <v>0.13972398638725281</v>
      </c>
      <c r="H74" s="138">
        <v>2608954.75</v>
      </c>
      <c r="I74" s="137">
        <v>0.21624696254730225</v>
      </c>
      <c r="J74" s="138">
        <v>2152699.75</v>
      </c>
      <c r="K74" s="137">
        <v>0.17842961847782135</v>
      </c>
      <c r="L74" s="138">
        <v>5018153.5</v>
      </c>
      <c r="M74" s="137">
        <v>0.41593685746192932</v>
      </c>
      <c r="N74" s="136">
        <v>12064700</v>
      </c>
    </row>
    <row r="75" spans="1:24" x14ac:dyDescent="0.2">
      <c r="A75" s="4" t="s">
        <v>30</v>
      </c>
    </row>
    <row r="76" spans="1:24" x14ac:dyDescent="0.2">
      <c r="A76" s="4" t="s">
        <v>286</v>
      </c>
    </row>
    <row r="78" spans="1:24" x14ac:dyDescent="0.2">
      <c r="B78" s="4"/>
      <c r="C78" s="4"/>
      <c r="D78" s="4"/>
      <c r="E78" s="4"/>
    </row>
    <row r="79" spans="1:24" x14ac:dyDescent="0.2">
      <c r="B79" s="4"/>
      <c r="C79" s="4"/>
      <c r="D79" s="4"/>
      <c r="E79" s="4"/>
    </row>
    <row r="80" spans="1:24" x14ac:dyDescent="0.2">
      <c r="B80" s="4"/>
      <c r="C80" s="4"/>
      <c r="D80" s="4"/>
      <c r="E80" s="4"/>
    </row>
    <row r="81" spans="2:10" x14ac:dyDescent="0.2">
      <c r="B81" s="4"/>
      <c r="C81" s="4"/>
      <c r="D81" s="4"/>
      <c r="E81" s="4"/>
    </row>
    <row r="82" spans="2:10" x14ac:dyDescent="0.2">
      <c r="B82" s="4"/>
      <c r="C82" s="4"/>
      <c r="D82" s="4"/>
      <c r="E82" s="4"/>
    </row>
    <row r="84" spans="2:10" x14ac:dyDescent="0.2">
      <c r="C84" s="175"/>
    </row>
    <row r="85" spans="2:10" x14ac:dyDescent="0.2">
      <c r="C85" s="26"/>
      <c r="D85" s="26"/>
    </row>
    <row r="86" spans="2:10" x14ac:dyDescent="0.2">
      <c r="C86" s="26"/>
      <c r="D86" s="26"/>
      <c r="E86" s="27"/>
      <c r="F86" s="22"/>
      <c r="G86" s="21"/>
      <c r="I86" s="22"/>
      <c r="J86" s="22"/>
    </row>
    <row r="87" spans="2:10" x14ac:dyDescent="0.2">
      <c r="D87" s="26"/>
      <c r="E87" s="26"/>
      <c r="F87" s="22"/>
      <c r="G87" s="22"/>
      <c r="H87" s="21"/>
    </row>
    <row r="88" spans="2:10" x14ac:dyDescent="0.2">
      <c r="C88" s="26"/>
      <c r="D88" s="27"/>
      <c r="I88" s="22"/>
    </row>
    <row r="89" spans="2:10" x14ac:dyDescent="0.2">
      <c r="D89" s="26"/>
      <c r="E89" s="27"/>
      <c r="J89" s="22"/>
    </row>
  </sheetData>
  <mergeCells count="50">
    <mergeCell ref="A35:A36"/>
    <mergeCell ref="B35:C35"/>
    <mergeCell ref="D35:E35"/>
    <mergeCell ref="F35:G35"/>
    <mergeCell ref="H35:I35"/>
    <mergeCell ref="A19:A20"/>
    <mergeCell ref="D26:E26"/>
    <mergeCell ref="F26:G26"/>
    <mergeCell ref="F19:G19"/>
    <mergeCell ref="H19:I19"/>
    <mergeCell ref="B26:C26"/>
    <mergeCell ref="H26:I26"/>
    <mergeCell ref="A26:A27"/>
    <mergeCell ref="B19:C19"/>
    <mergeCell ref="D19:E19"/>
    <mergeCell ref="N35:N36"/>
    <mergeCell ref="L19:M19"/>
    <mergeCell ref="J19:K19"/>
    <mergeCell ref="J26:K26"/>
    <mergeCell ref="J35:K35"/>
    <mergeCell ref="N19:N20"/>
    <mergeCell ref="N26:N27"/>
    <mergeCell ref="L26:M26"/>
    <mergeCell ref="L35:M35"/>
    <mergeCell ref="N49:N50"/>
    <mergeCell ref="L49:M49"/>
    <mergeCell ref="A43:A44"/>
    <mergeCell ref="B43:C43"/>
    <mergeCell ref="D43:E43"/>
    <mergeCell ref="J49:K49"/>
    <mergeCell ref="N43:N44"/>
    <mergeCell ref="F43:G43"/>
    <mergeCell ref="H43:I43"/>
    <mergeCell ref="J43:K43"/>
    <mergeCell ref="L43:M43"/>
    <mergeCell ref="A49:A50"/>
    <mergeCell ref="B49:C49"/>
    <mergeCell ref="D49:E49"/>
    <mergeCell ref="F49:G49"/>
    <mergeCell ref="H49:I49"/>
    <mergeCell ref="A6:N6"/>
    <mergeCell ref="A11:A13"/>
    <mergeCell ref="B11:N11"/>
    <mergeCell ref="B12:C12"/>
    <mergeCell ref="D12:E12"/>
    <mergeCell ref="N12:N13"/>
    <mergeCell ref="J12:K12"/>
    <mergeCell ref="F12:G12"/>
    <mergeCell ref="H12:I12"/>
    <mergeCell ref="L12:M12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-0.24994659260841701"/>
  </sheetPr>
  <dimension ref="A6:T90"/>
  <sheetViews>
    <sheetView showGridLines="0" zoomScale="90" workbookViewId="0">
      <selection activeCell="A77" sqref="A77"/>
    </sheetView>
  </sheetViews>
  <sheetFormatPr baseColWidth="10" defaultColWidth="11.42578125" defaultRowHeight="12" x14ac:dyDescent="0.2"/>
  <cols>
    <col min="1" max="1" width="24" style="4" customWidth="1"/>
    <col min="2" max="2" width="19.42578125" style="5" customWidth="1"/>
    <col min="3" max="3" width="13.1406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476" t="s">
        <v>1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</row>
    <row r="7" spans="1:12" ht="15" customHeight="1" x14ac:dyDescent="0.2">
      <c r="A7" s="163" t="s">
        <v>169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15" customHeight="1" x14ac:dyDescent="0.2">
      <c r="A8" s="163" t="s">
        <v>260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spans="1:12" ht="15" customHeight="1" x14ac:dyDescent="0.2">
      <c r="A9" s="163" t="s">
        <v>3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</row>
    <row r="10" spans="1:12" ht="15" customHeight="1" x14ac:dyDescent="0.2">
      <c r="A10" s="164" t="s">
        <v>285</v>
      </c>
      <c r="B10" s="164"/>
      <c r="C10" s="164"/>
      <c r="D10" s="164"/>
      <c r="E10" s="164"/>
      <c r="F10" s="164"/>
      <c r="G10" s="164"/>
      <c r="H10" s="164"/>
      <c r="I10" s="163"/>
      <c r="J10" s="163"/>
      <c r="K10" s="163"/>
      <c r="L10" s="163"/>
    </row>
    <row r="11" spans="1:12" ht="14.25" x14ac:dyDescent="0.25">
      <c r="A11" s="479" t="s">
        <v>13</v>
      </c>
      <c r="B11" s="482"/>
      <c r="C11" s="482"/>
      <c r="D11" s="482"/>
      <c r="E11" s="482"/>
      <c r="F11" s="482"/>
      <c r="G11" s="482"/>
      <c r="H11" s="482"/>
      <c r="I11" s="482"/>
      <c r="J11" s="482"/>
      <c r="K11" s="482"/>
      <c r="L11" s="482"/>
    </row>
    <row r="12" spans="1:12" ht="20.25" customHeight="1" x14ac:dyDescent="0.2">
      <c r="A12" s="480"/>
      <c r="B12" s="477" t="s">
        <v>35</v>
      </c>
      <c r="C12" s="478"/>
      <c r="D12" s="477" t="s">
        <v>36</v>
      </c>
      <c r="E12" s="478"/>
      <c r="F12" s="477" t="s">
        <v>40</v>
      </c>
      <c r="G12" s="478"/>
      <c r="H12" s="477" t="s">
        <v>38</v>
      </c>
      <c r="I12" s="478"/>
      <c r="J12" s="477" t="s">
        <v>39</v>
      </c>
      <c r="K12" s="478"/>
      <c r="L12" s="483" t="s">
        <v>11</v>
      </c>
    </row>
    <row r="13" spans="1:12" ht="17.25" customHeight="1" x14ac:dyDescent="0.2">
      <c r="A13" s="481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484"/>
    </row>
    <row r="14" spans="1:12" ht="24" x14ac:dyDescent="0.2">
      <c r="A14" s="162" t="s">
        <v>3</v>
      </c>
      <c r="B14" s="161">
        <v>324574.03125</v>
      </c>
      <c r="C14" s="160">
        <v>2.6824764907360077E-2</v>
      </c>
      <c r="D14" s="161">
        <v>2442230.75</v>
      </c>
      <c r="E14" s="160">
        <v>0.20184074342250824</v>
      </c>
      <c r="F14" s="161">
        <v>3351453</v>
      </c>
      <c r="G14" s="160">
        <v>0.27698439359664917</v>
      </c>
      <c r="H14" s="161">
        <v>2739342</v>
      </c>
      <c r="I14" s="160">
        <v>0.22639583051204681</v>
      </c>
      <c r="J14" s="161">
        <v>3242190</v>
      </c>
      <c r="K14" s="160">
        <v>0.2679542601108551</v>
      </c>
      <c r="L14" s="159">
        <v>12099790</v>
      </c>
    </row>
    <row r="15" spans="1:12" x14ac:dyDescent="0.2">
      <c r="A15" s="13" t="s">
        <v>4</v>
      </c>
      <c r="B15" s="15">
        <v>108778.9609375</v>
      </c>
      <c r="C15" s="98">
        <v>2.3510009050369263E-2</v>
      </c>
      <c r="D15" s="15">
        <v>963701.6875</v>
      </c>
      <c r="E15" s="98">
        <v>0.20828141272068024</v>
      </c>
      <c r="F15" s="15">
        <v>1293635.625</v>
      </c>
      <c r="G15" s="98">
        <v>0.27958884835243225</v>
      </c>
      <c r="H15" s="15">
        <v>1082731</v>
      </c>
      <c r="I15" s="98">
        <v>0.23400677740573883</v>
      </c>
      <c r="J15" s="15">
        <v>1178074.125</v>
      </c>
      <c r="K15" s="98">
        <v>0.25461295247077942</v>
      </c>
      <c r="L15" s="16">
        <v>4626921.5</v>
      </c>
    </row>
    <row r="16" spans="1:12" x14ac:dyDescent="0.2">
      <c r="A16" s="158" t="s">
        <v>5</v>
      </c>
      <c r="B16" s="157">
        <v>215795.0625</v>
      </c>
      <c r="C16" s="156">
        <v>2.8877139091491699E-2</v>
      </c>
      <c r="D16" s="157">
        <v>1478529</v>
      </c>
      <c r="E16" s="156">
        <v>0.19785293936729431</v>
      </c>
      <c r="F16" s="157">
        <v>2057817.25</v>
      </c>
      <c r="G16" s="156">
        <v>0.27537181973457336</v>
      </c>
      <c r="H16" s="157">
        <v>1656611.125</v>
      </c>
      <c r="I16" s="156">
        <v>0.22168342769145966</v>
      </c>
      <c r="J16" s="157">
        <v>2064116</v>
      </c>
      <c r="K16" s="156">
        <v>0.27621468901634216</v>
      </c>
      <c r="L16" s="155">
        <v>7472868.5</v>
      </c>
    </row>
    <row r="17" spans="1:12" x14ac:dyDescent="0.2">
      <c r="A17" s="4" t="s">
        <v>30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2" x14ac:dyDescent="0.2"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2" x14ac:dyDescent="0.2">
      <c r="A19" s="485" t="s">
        <v>14</v>
      </c>
      <c r="B19" s="477" t="s">
        <v>35</v>
      </c>
      <c r="C19" s="478"/>
      <c r="D19" s="477" t="s">
        <v>36</v>
      </c>
      <c r="E19" s="478"/>
      <c r="F19" s="477" t="s">
        <v>40</v>
      </c>
      <c r="G19" s="478"/>
      <c r="H19" s="477" t="s">
        <v>38</v>
      </c>
      <c r="I19" s="478"/>
      <c r="J19" s="477" t="s">
        <v>39</v>
      </c>
      <c r="K19" s="478"/>
      <c r="L19" s="487" t="s">
        <v>11</v>
      </c>
    </row>
    <row r="20" spans="1:12" x14ac:dyDescent="0.2">
      <c r="A20" s="486"/>
      <c r="B20" s="11" t="s">
        <v>29</v>
      </c>
      <c r="C20" s="12" t="s">
        <v>12</v>
      </c>
      <c r="D20" s="11" t="s">
        <v>29</v>
      </c>
      <c r="E20" s="12" t="s">
        <v>12</v>
      </c>
      <c r="F20" s="11" t="s">
        <v>29</v>
      </c>
      <c r="G20" s="12" t="s">
        <v>12</v>
      </c>
      <c r="H20" s="11" t="s">
        <v>29</v>
      </c>
      <c r="I20" s="12" t="s">
        <v>12</v>
      </c>
      <c r="J20" s="11" t="s">
        <v>29</v>
      </c>
      <c r="K20" s="12" t="s">
        <v>12</v>
      </c>
      <c r="L20" s="484"/>
    </row>
    <row r="21" spans="1:12" x14ac:dyDescent="0.2">
      <c r="A21" s="154" t="s">
        <v>15</v>
      </c>
      <c r="B21" s="153">
        <v>9230.7294921875</v>
      </c>
      <c r="C21" s="160">
        <v>1.7895061522722244E-2</v>
      </c>
      <c r="D21" s="153">
        <v>129056.203125</v>
      </c>
      <c r="E21" s="160">
        <v>0.25019353628158569</v>
      </c>
      <c r="F21" s="153">
        <v>141482.28125</v>
      </c>
      <c r="G21" s="160">
        <v>0.27428323030471802</v>
      </c>
      <c r="H21" s="153">
        <v>137088.984375</v>
      </c>
      <c r="I21" s="160">
        <v>0.2657662034034729</v>
      </c>
      <c r="J21" s="153">
        <v>98967.3203125</v>
      </c>
      <c r="K21" s="160">
        <v>0.19186200201511383</v>
      </c>
      <c r="L21" s="129">
        <v>515825.5</v>
      </c>
    </row>
    <row r="22" spans="1:12" x14ac:dyDescent="0.2">
      <c r="A22" s="13" t="s">
        <v>16</v>
      </c>
      <c r="B22" s="15">
        <v>202470.609375</v>
      </c>
      <c r="C22" s="98">
        <v>2.8016936033964157E-2</v>
      </c>
      <c r="D22" s="15">
        <v>1457340.625</v>
      </c>
      <c r="E22" s="98">
        <v>0.20165997743606567</v>
      </c>
      <c r="F22" s="15">
        <v>1993615.875</v>
      </c>
      <c r="G22" s="98">
        <v>0.27586722373962402</v>
      </c>
      <c r="H22" s="15">
        <v>1621436.125</v>
      </c>
      <c r="I22" s="98">
        <v>0.22436675429344177</v>
      </c>
      <c r="J22" s="15">
        <v>1951858.875</v>
      </c>
      <c r="K22" s="98">
        <v>0.27008908987045288</v>
      </c>
      <c r="L22" s="16">
        <v>7226722</v>
      </c>
    </row>
    <row r="23" spans="1:12" x14ac:dyDescent="0.2">
      <c r="A23" s="158" t="s">
        <v>17</v>
      </c>
      <c r="B23" s="157">
        <v>112872.6875</v>
      </c>
      <c r="C23" s="156">
        <v>2.5904616340994835E-2</v>
      </c>
      <c r="D23" s="157">
        <v>855833.8125</v>
      </c>
      <c r="E23" s="156">
        <v>0.19641640782356262</v>
      </c>
      <c r="F23" s="157">
        <v>1216354.875</v>
      </c>
      <c r="G23" s="156">
        <v>0.27915704250335693</v>
      </c>
      <c r="H23" s="157">
        <v>980816.9375</v>
      </c>
      <c r="I23" s="156">
        <v>0.22510039806365967</v>
      </c>
      <c r="J23" s="157">
        <v>1191363.875</v>
      </c>
      <c r="K23" s="156">
        <v>0.27342155575752258</v>
      </c>
      <c r="L23" s="155">
        <v>4357242.5</v>
      </c>
    </row>
    <row r="24" spans="1:12" x14ac:dyDescent="0.2">
      <c r="A24" s="4" t="s">
        <v>30</v>
      </c>
      <c r="F24" s="5"/>
      <c r="G24" s="5"/>
      <c r="H24" s="5"/>
      <c r="I24" s="5"/>
      <c r="J24" s="5"/>
      <c r="K24" s="5"/>
    </row>
    <row r="25" spans="1:12" x14ac:dyDescent="0.2">
      <c r="F25" s="5"/>
      <c r="G25" s="5"/>
      <c r="H25" s="5"/>
      <c r="I25" s="5"/>
      <c r="J25" s="5"/>
      <c r="K25" s="5"/>
    </row>
    <row r="26" spans="1:12" x14ac:dyDescent="0.2">
      <c r="A26" s="485" t="s">
        <v>18</v>
      </c>
      <c r="B26" s="477" t="s">
        <v>35</v>
      </c>
      <c r="C26" s="478"/>
      <c r="D26" s="477" t="s">
        <v>36</v>
      </c>
      <c r="E26" s="478"/>
      <c r="F26" s="477" t="s">
        <v>40</v>
      </c>
      <c r="G26" s="478"/>
      <c r="H26" s="477" t="s">
        <v>38</v>
      </c>
      <c r="I26" s="478"/>
      <c r="J26" s="477" t="s">
        <v>39</v>
      </c>
      <c r="K26" s="478"/>
      <c r="L26" s="487" t="s">
        <v>11</v>
      </c>
    </row>
    <row r="27" spans="1:12" x14ac:dyDescent="0.2">
      <c r="A27" s="486"/>
      <c r="B27" s="11" t="s">
        <v>29</v>
      </c>
      <c r="C27" s="12" t="s">
        <v>12</v>
      </c>
      <c r="D27" s="11" t="s">
        <v>29</v>
      </c>
      <c r="E27" s="12" t="s">
        <v>12</v>
      </c>
      <c r="F27" s="11" t="s">
        <v>29</v>
      </c>
      <c r="G27" s="12" t="s">
        <v>12</v>
      </c>
      <c r="H27" s="11" t="s">
        <v>29</v>
      </c>
      <c r="I27" s="12" t="s">
        <v>12</v>
      </c>
      <c r="J27" s="11" t="s">
        <v>29</v>
      </c>
      <c r="K27" s="12" t="s">
        <v>12</v>
      </c>
      <c r="L27" s="484"/>
    </row>
    <row r="28" spans="1:12" x14ac:dyDescent="0.2">
      <c r="A28" s="154" t="s">
        <v>19</v>
      </c>
      <c r="B28" s="153">
        <v>21853.97265625</v>
      </c>
      <c r="C28" s="130">
        <v>1.5215039253234863E-2</v>
      </c>
      <c r="D28" s="153">
        <v>262900.09375</v>
      </c>
      <c r="E28" s="130">
        <v>0.18303468823432922</v>
      </c>
      <c r="F28" s="153">
        <v>441690.25</v>
      </c>
      <c r="G28" s="130">
        <v>0.30751088261604309</v>
      </c>
      <c r="H28" s="153">
        <v>347571.6875</v>
      </c>
      <c r="I28" s="130">
        <v>0.24198423326015472</v>
      </c>
      <c r="J28" s="153">
        <v>362324.25</v>
      </c>
      <c r="K28" s="130">
        <v>0.25225517153739929</v>
      </c>
      <c r="L28" s="166">
        <v>1436340.25</v>
      </c>
    </row>
    <row r="29" spans="1:12" x14ac:dyDescent="0.2">
      <c r="A29" s="13" t="s">
        <v>20</v>
      </c>
      <c r="B29" s="15">
        <v>110506.203125</v>
      </c>
      <c r="C29" s="98">
        <v>3.2883450388908386E-2</v>
      </c>
      <c r="D29" s="15">
        <v>590083</v>
      </c>
      <c r="E29" s="98">
        <v>0.17559164762496948</v>
      </c>
      <c r="F29" s="15">
        <v>911695.625</v>
      </c>
      <c r="G29" s="98">
        <v>0.2712942361831665</v>
      </c>
      <c r="H29" s="15">
        <v>844602.8125</v>
      </c>
      <c r="I29" s="98">
        <v>0.25132936239242554</v>
      </c>
      <c r="J29" s="15">
        <v>903653.9375</v>
      </c>
      <c r="K29" s="98">
        <v>0.2689012885093689</v>
      </c>
      <c r="L29" s="23">
        <v>3360541.5</v>
      </c>
    </row>
    <row r="30" spans="1:12" x14ac:dyDescent="0.2">
      <c r="A30" s="152" t="s">
        <v>21</v>
      </c>
      <c r="B30" s="144">
        <v>112438.3125</v>
      </c>
      <c r="C30" s="151">
        <v>2.7162691578269005E-2</v>
      </c>
      <c r="D30" s="144">
        <v>898732.5</v>
      </c>
      <c r="E30" s="151">
        <v>0.21711453795433044</v>
      </c>
      <c r="F30" s="144">
        <v>1171271.125</v>
      </c>
      <c r="G30" s="151">
        <v>0.28295406699180603</v>
      </c>
      <c r="H30" s="144">
        <v>877698.875</v>
      </c>
      <c r="I30" s="151">
        <v>0.21203327178955078</v>
      </c>
      <c r="J30" s="144">
        <v>1079298.5</v>
      </c>
      <c r="K30" s="151">
        <v>0.26073545217514038</v>
      </c>
      <c r="L30" s="166">
        <v>4139439.5</v>
      </c>
    </row>
    <row r="31" spans="1:12" x14ac:dyDescent="0.2">
      <c r="A31" s="13" t="s">
        <v>22</v>
      </c>
      <c r="B31" s="15">
        <v>19492.572265625</v>
      </c>
      <c r="C31" s="98">
        <v>1.5061080455780029E-2</v>
      </c>
      <c r="D31" s="15">
        <v>274354.90625</v>
      </c>
      <c r="E31" s="98">
        <v>0.21198233962059021</v>
      </c>
      <c r="F31" s="15">
        <v>356065.03125</v>
      </c>
      <c r="G31" s="98">
        <v>0.27511629462242126</v>
      </c>
      <c r="H31" s="15">
        <v>329040.59375</v>
      </c>
      <c r="I31" s="98">
        <v>0.2542356550693512</v>
      </c>
      <c r="J31" s="15">
        <v>315281.5625</v>
      </c>
      <c r="K31" s="98">
        <v>0.2436046302318573</v>
      </c>
      <c r="L31" s="23">
        <v>1294234.75</v>
      </c>
    </row>
    <row r="32" spans="1:12" x14ac:dyDescent="0.2">
      <c r="A32" s="158" t="s">
        <v>23</v>
      </c>
      <c r="B32" s="157">
        <v>60282.96484375</v>
      </c>
      <c r="C32" s="156">
        <v>3.2426502555608749E-2</v>
      </c>
      <c r="D32" s="157">
        <v>416160.1875</v>
      </c>
      <c r="E32" s="156">
        <v>0.22385460138320923</v>
      </c>
      <c r="F32" s="157">
        <v>470730.96875</v>
      </c>
      <c r="G32" s="156">
        <v>0.25320848822593689</v>
      </c>
      <c r="H32" s="157">
        <v>340428.0625</v>
      </c>
      <c r="I32" s="156">
        <v>0.18311792612075806</v>
      </c>
      <c r="J32" s="157">
        <v>571462.5</v>
      </c>
      <c r="K32" s="156">
        <v>0.30739247798919678</v>
      </c>
      <c r="L32" s="155">
        <v>1859064.75</v>
      </c>
    </row>
    <row r="33" spans="1:12" x14ac:dyDescent="0.2">
      <c r="A33" s="4" t="s">
        <v>30</v>
      </c>
      <c r="F33" s="5"/>
      <c r="G33" s="5"/>
      <c r="H33" s="5"/>
      <c r="I33" s="5"/>
      <c r="J33" s="5"/>
      <c r="K33" s="5"/>
    </row>
    <row r="34" spans="1:12" x14ac:dyDescent="0.2">
      <c r="F34" s="5"/>
      <c r="G34" s="5"/>
      <c r="H34" s="5"/>
      <c r="I34" s="5"/>
      <c r="J34" s="5"/>
      <c r="K34" s="5"/>
    </row>
    <row r="35" spans="1:12" x14ac:dyDescent="0.2">
      <c r="A35" s="485" t="s">
        <v>24</v>
      </c>
      <c r="B35" s="477" t="s">
        <v>35</v>
      </c>
      <c r="C35" s="478"/>
      <c r="D35" s="477" t="s">
        <v>36</v>
      </c>
      <c r="E35" s="478"/>
      <c r="F35" s="477" t="s">
        <v>40</v>
      </c>
      <c r="G35" s="478"/>
      <c r="H35" s="477" t="s">
        <v>38</v>
      </c>
      <c r="I35" s="478"/>
      <c r="J35" s="477" t="s">
        <v>39</v>
      </c>
      <c r="K35" s="478"/>
      <c r="L35" s="487" t="s">
        <v>11</v>
      </c>
    </row>
    <row r="36" spans="1:12" x14ac:dyDescent="0.2">
      <c r="A36" s="486"/>
      <c r="B36" s="11" t="s">
        <v>29</v>
      </c>
      <c r="C36" s="12" t="s">
        <v>12</v>
      </c>
      <c r="D36" s="11" t="s">
        <v>29</v>
      </c>
      <c r="E36" s="12" t="s">
        <v>12</v>
      </c>
      <c r="F36" s="11" t="s">
        <v>29</v>
      </c>
      <c r="G36" s="12" t="s">
        <v>12</v>
      </c>
      <c r="H36" s="11" t="s">
        <v>29</v>
      </c>
      <c r="I36" s="12" t="s">
        <v>12</v>
      </c>
      <c r="J36" s="11" t="s">
        <v>29</v>
      </c>
      <c r="K36" s="12" t="s">
        <v>12</v>
      </c>
      <c r="L36" s="484"/>
    </row>
    <row r="37" spans="1:12" x14ac:dyDescent="0.2">
      <c r="A37" s="154" t="s">
        <v>25</v>
      </c>
      <c r="B37" s="153">
        <v>45634.875</v>
      </c>
      <c r="C37" s="130">
        <v>3.4755602478981018E-2</v>
      </c>
      <c r="D37" s="153">
        <v>289112.84375</v>
      </c>
      <c r="E37" s="130">
        <v>0.22018885612487793</v>
      </c>
      <c r="F37" s="153">
        <v>419673.21875</v>
      </c>
      <c r="G37" s="130">
        <v>0.31962388753890991</v>
      </c>
      <c r="H37" s="153">
        <v>286979.3125</v>
      </c>
      <c r="I37" s="130">
        <v>0.21856394410133362</v>
      </c>
      <c r="J37" s="153">
        <v>271621.90625</v>
      </c>
      <c r="K37" s="130">
        <v>0.20686772465705872</v>
      </c>
      <c r="L37" s="166">
        <v>1313022.125</v>
      </c>
    </row>
    <row r="38" spans="1:12" x14ac:dyDescent="0.2">
      <c r="A38" s="13" t="s">
        <v>26</v>
      </c>
      <c r="B38" s="15">
        <v>60132.83984375</v>
      </c>
      <c r="C38" s="98">
        <v>2.513607032597065E-2</v>
      </c>
      <c r="D38" s="15">
        <v>519172</v>
      </c>
      <c r="E38" s="98">
        <v>0.21701858937740326</v>
      </c>
      <c r="F38" s="15">
        <v>664969.1875</v>
      </c>
      <c r="G38" s="98">
        <v>0.27796313166618347</v>
      </c>
      <c r="H38" s="15">
        <v>506643.96875</v>
      </c>
      <c r="I38" s="98">
        <v>0.21178175508975983</v>
      </c>
      <c r="J38" s="15">
        <v>641374.75</v>
      </c>
      <c r="K38" s="98">
        <v>0.26810044050216675</v>
      </c>
      <c r="L38" s="23">
        <v>2392292.75</v>
      </c>
    </row>
    <row r="39" spans="1:12" x14ac:dyDescent="0.2">
      <c r="A39" s="152" t="s">
        <v>27</v>
      </c>
      <c r="B39" s="144">
        <v>71660.125</v>
      </c>
      <c r="C39" s="151">
        <v>2.3841472342610359E-2</v>
      </c>
      <c r="D39" s="144">
        <v>596422.5625</v>
      </c>
      <c r="E39" s="151">
        <v>0.19843102991580963</v>
      </c>
      <c r="F39" s="144">
        <v>862040</v>
      </c>
      <c r="G39" s="151">
        <v>0.2868025004863739</v>
      </c>
      <c r="H39" s="144">
        <v>710570.375</v>
      </c>
      <c r="I39" s="151">
        <v>0.23640824854373932</v>
      </c>
      <c r="J39" s="144">
        <v>764999</v>
      </c>
      <c r="K39" s="151">
        <v>0.25451675057411194</v>
      </c>
      <c r="L39" s="166">
        <v>3005692</v>
      </c>
    </row>
    <row r="40" spans="1:12" x14ac:dyDescent="0.2">
      <c r="A40" s="14" t="s">
        <v>28</v>
      </c>
      <c r="B40" s="19">
        <v>147146.1875</v>
      </c>
      <c r="C40" s="99">
        <v>2.730601467192173E-2</v>
      </c>
      <c r="D40" s="19">
        <v>1037523.25</v>
      </c>
      <c r="E40" s="99">
        <v>0.19253388047218323</v>
      </c>
      <c r="F40" s="19">
        <v>1404770.625</v>
      </c>
      <c r="G40" s="99">
        <v>0.26068419218063354</v>
      </c>
      <c r="H40" s="19">
        <v>1235148.375</v>
      </c>
      <c r="I40" s="99">
        <v>0.22920730710029602</v>
      </c>
      <c r="J40" s="19">
        <v>1564194.5</v>
      </c>
      <c r="K40" s="99">
        <v>0.29026859998703003</v>
      </c>
      <c r="L40" s="17">
        <v>5388783</v>
      </c>
    </row>
    <row r="41" spans="1:12" x14ac:dyDescent="0.2">
      <c r="A41" s="4" t="s">
        <v>30</v>
      </c>
    </row>
    <row r="43" spans="1:12" x14ac:dyDescent="0.2">
      <c r="A43" s="485" t="s">
        <v>261</v>
      </c>
      <c r="B43" s="477" t="s">
        <v>35</v>
      </c>
      <c r="C43" s="478"/>
      <c r="D43" s="477" t="s">
        <v>36</v>
      </c>
      <c r="E43" s="478"/>
      <c r="F43" s="477" t="s">
        <v>40</v>
      </c>
      <c r="G43" s="478"/>
      <c r="H43" s="477" t="s">
        <v>38</v>
      </c>
      <c r="I43" s="478"/>
      <c r="J43" s="477" t="s">
        <v>39</v>
      </c>
      <c r="K43" s="478"/>
      <c r="L43" s="487" t="s">
        <v>11</v>
      </c>
    </row>
    <row r="44" spans="1:12" x14ac:dyDescent="0.2">
      <c r="A44" s="486"/>
      <c r="B44" s="134" t="s">
        <v>29</v>
      </c>
      <c r="C44" s="133" t="s">
        <v>12</v>
      </c>
      <c r="D44" s="134" t="s">
        <v>29</v>
      </c>
      <c r="E44" s="133" t="s">
        <v>12</v>
      </c>
      <c r="F44" s="134" t="s">
        <v>29</v>
      </c>
      <c r="G44" s="133" t="s">
        <v>12</v>
      </c>
      <c r="H44" s="134" t="s">
        <v>29</v>
      </c>
      <c r="I44" s="133" t="s">
        <v>12</v>
      </c>
      <c r="J44" s="134" t="s">
        <v>29</v>
      </c>
      <c r="K44" s="133" t="s">
        <v>12</v>
      </c>
      <c r="L44" s="484"/>
    </row>
    <row r="45" spans="1:12" x14ac:dyDescent="0.2">
      <c r="A45" s="132" t="s">
        <v>234</v>
      </c>
      <c r="B45" s="131">
        <v>229739.671875</v>
      </c>
      <c r="C45" s="130">
        <v>2.4203244596719742E-2</v>
      </c>
      <c r="D45" s="131">
        <v>1966788.125</v>
      </c>
      <c r="E45" s="130">
        <v>0.20720258355140686</v>
      </c>
      <c r="F45" s="131">
        <v>2616391</v>
      </c>
      <c r="G45" s="130">
        <v>0.27563872933387756</v>
      </c>
      <c r="H45" s="131">
        <v>2093630</v>
      </c>
      <c r="I45" s="130">
        <v>0.22056546807289124</v>
      </c>
      <c r="J45" s="131">
        <v>2585553.5</v>
      </c>
      <c r="K45" s="130">
        <v>0.2723899781703949</v>
      </c>
      <c r="L45" s="129">
        <v>9492102</v>
      </c>
    </row>
    <row r="46" spans="1:12" x14ac:dyDescent="0.2">
      <c r="A46" s="128" t="s">
        <v>252</v>
      </c>
      <c r="B46" s="19">
        <v>94834.3515625</v>
      </c>
      <c r="C46" s="99">
        <v>3.6367218941450119E-2</v>
      </c>
      <c r="D46" s="19">
        <v>475442.5625</v>
      </c>
      <c r="E46" s="99">
        <v>0.18232342600822449</v>
      </c>
      <c r="F46" s="19">
        <v>735062.0625</v>
      </c>
      <c r="G46" s="99">
        <v>0.28188270330429077</v>
      </c>
      <c r="H46" s="19">
        <v>645712.0625</v>
      </c>
      <c r="I46" s="99">
        <v>0.24761863052845001</v>
      </c>
      <c r="J46" s="19">
        <v>656636.6875</v>
      </c>
      <c r="K46" s="99">
        <v>0.25180801749229431</v>
      </c>
      <c r="L46" s="17">
        <v>2607687.75</v>
      </c>
    </row>
    <row r="47" spans="1:12" x14ac:dyDescent="0.2">
      <c r="A47" s="4" t="s">
        <v>30</v>
      </c>
    </row>
    <row r="49" spans="1:20" x14ac:dyDescent="0.2">
      <c r="A49" s="485" t="s">
        <v>232</v>
      </c>
      <c r="B49" s="477" t="s">
        <v>35</v>
      </c>
      <c r="C49" s="478"/>
      <c r="D49" s="477" t="s">
        <v>36</v>
      </c>
      <c r="E49" s="478"/>
      <c r="F49" s="477" t="s">
        <v>40</v>
      </c>
      <c r="G49" s="478"/>
      <c r="H49" s="477" t="s">
        <v>38</v>
      </c>
      <c r="I49" s="478"/>
      <c r="J49" s="477" t="s">
        <v>39</v>
      </c>
      <c r="K49" s="478"/>
      <c r="L49" s="487" t="s">
        <v>11</v>
      </c>
    </row>
    <row r="50" spans="1:20" x14ac:dyDescent="0.2">
      <c r="A50" s="486"/>
      <c r="B50" s="134" t="s">
        <v>29</v>
      </c>
      <c r="C50" s="133" t="s">
        <v>12</v>
      </c>
      <c r="D50" s="134" t="s">
        <v>29</v>
      </c>
      <c r="E50" s="133" t="s">
        <v>12</v>
      </c>
      <c r="F50" s="134" t="s">
        <v>29</v>
      </c>
      <c r="G50" s="133" t="s">
        <v>12</v>
      </c>
      <c r="H50" s="134" t="s">
        <v>29</v>
      </c>
      <c r="I50" s="133" t="s">
        <v>12</v>
      </c>
      <c r="J50" s="134" t="s">
        <v>29</v>
      </c>
      <c r="K50" s="133" t="s">
        <v>12</v>
      </c>
      <c r="L50" s="484"/>
    </row>
    <row r="51" spans="1:20" x14ac:dyDescent="0.2">
      <c r="A51" s="132" t="s">
        <v>213</v>
      </c>
      <c r="B51" s="131">
        <v>2525.25830078125</v>
      </c>
      <c r="C51" s="130">
        <v>1.694670133292675E-2</v>
      </c>
      <c r="D51" s="131">
        <v>28413.080078125</v>
      </c>
      <c r="E51" s="130">
        <v>0.19067674875259399</v>
      </c>
      <c r="F51" s="131">
        <v>32499.296875</v>
      </c>
      <c r="G51" s="130">
        <v>0.21809884905815125</v>
      </c>
      <c r="H51" s="131">
        <v>15728.1845703125</v>
      </c>
      <c r="I51" s="130">
        <v>0.10554993897676468</v>
      </c>
      <c r="J51" s="131">
        <v>69845.9609375</v>
      </c>
      <c r="K51" s="130">
        <v>0.46872776746749878</v>
      </c>
      <c r="L51" s="129">
        <v>149011.78125</v>
      </c>
      <c r="O51" s="21"/>
      <c r="P51" s="21"/>
      <c r="Q51" s="21"/>
      <c r="R51" s="22"/>
      <c r="S51" s="21"/>
    </row>
    <row r="52" spans="1:20" x14ac:dyDescent="0.2">
      <c r="A52" s="147" t="s">
        <v>225</v>
      </c>
      <c r="B52" s="146">
        <v>14081.0078125</v>
      </c>
      <c r="C52" s="98">
        <v>1.8476430326700211E-2</v>
      </c>
      <c r="D52" s="146">
        <v>180421.578125</v>
      </c>
      <c r="E52" s="98">
        <v>0.23674061894416809</v>
      </c>
      <c r="F52" s="146">
        <v>149187.265625</v>
      </c>
      <c r="G52" s="98">
        <v>0.1957564502954483</v>
      </c>
      <c r="H52" s="146">
        <v>119517.546875</v>
      </c>
      <c r="I52" s="98">
        <v>0.15682524442672729</v>
      </c>
      <c r="J52" s="146">
        <v>298899.15625</v>
      </c>
      <c r="K52" s="98">
        <v>0.39220124483108521</v>
      </c>
      <c r="L52" s="16">
        <v>762106.5625</v>
      </c>
      <c r="O52" s="21"/>
      <c r="P52" s="21"/>
      <c r="Q52" s="21"/>
      <c r="R52" s="21"/>
      <c r="S52" s="21"/>
      <c r="T52" s="21"/>
    </row>
    <row r="53" spans="1:20" x14ac:dyDescent="0.2">
      <c r="A53" s="145" t="s">
        <v>257</v>
      </c>
      <c r="B53" s="144">
        <v>156357.171875</v>
      </c>
      <c r="C53" s="143">
        <v>3.7054974585771561E-2</v>
      </c>
      <c r="D53" s="144">
        <v>808030</v>
      </c>
      <c r="E53" s="143">
        <v>0.19149446487426758</v>
      </c>
      <c r="F53" s="144">
        <v>1135623.875</v>
      </c>
      <c r="G53" s="143">
        <v>0.26913070678710938</v>
      </c>
      <c r="H53" s="144">
        <v>974904.25</v>
      </c>
      <c r="I53" s="143">
        <v>0.23104187846183777</v>
      </c>
      <c r="J53" s="144">
        <v>1144684.375</v>
      </c>
      <c r="K53" s="143">
        <v>0.27127796411514282</v>
      </c>
      <c r="L53" s="142">
        <v>4219599.5</v>
      </c>
      <c r="O53" s="22"/>
      <c r="P53" s="21"/>
      <c r="Q53" s="21"/>
    </row>
    <row r="54" spans="1:20" x14ac:dyDescent="0.2">
      <c r="A54" s="147" t="s">
        <v>224</v>
      </c>
      <c r="B54" s="146">
        <v>250.23106384277344</v>
      </c>
      <c r="C54" s="98">
        <v>4.8894842620939016E-4</v>
      </c>
      <c r="D54" s="146">
        <v>185462.234375</v>
      </c>
      <c r="E54" s="98">
        <v>0.3623909056186676</v>
      </c>
      <c r="F54" s="146">
        <v>161545.421875</v>
      </c>
      <c r="G54" s="98">
        <v>0.31565776467323303</v>
      </c>
      <c r="H54" s="146">
        <v>162109.171875</v>
      </c>
      <c r="I54" s="98">
        <v>0.31675934791564941</v>
      </c>
      <c r="J54" s="146">
        <v>2406.895751953125</v>
      </c>
      <c r="K54" s="98">
        <v>4.7030448913574219E-3</v>
      </c>
      <c r="L54" s="16">
        <v>511773.96875</v>
      </c>
      <c r="O54" s="21"/>
      <c r="P54" s="21"/>
      <c r="Q54" s="22"/>
      <c r="R54" s="21"/>
      <c r="S54" s="21"/>
      <c r="T54" s="21"/>
    </row>
    <row r="55" spans="1:20" x14ac:dyDescent="0.2">
      <c r="A55" s="150" t="s">
        <v>254</v>
      </c>
      <c r="B55" s="149">
        <v>9956.3193359375</v>
      </c>
      <c r="C55" s="143">
        <v>7.9910000786185265E-3</v>
      </c>
      <c r="D55" s="149">
        <v>206057.953125</v>
      </c>
      <c r="E55" s="143">
        <v>0.16538330912590027</v>
      </c>
      <c r="F55" s="149">
        <v>420700.96875</v>
      </c>
      <c r="G55" s="143">
        <v>0.33765706419944763</v>
      </c>
      <c r="H55" s="149">
        <v>248377.9375</v>
      </c>
      <c r="I55" s="143">
        <v>0.19934958219528198</v>
      </c>
      <c r="J55" s="149">
        <v>360848.40625</v>
      </c>
      <c r="K55" s="143">
        <v>0.28961905837059021</v>
      </c>
      <c r="L55" s="148">
        <v>1245941.625</v>
      </c>
      <c r="P55" s="21"/>
      <c r="Q55" s="21"/>
      <c r="R55" s="21"/>
      <c r="S55" s="21"/>
      <c r="T55" s="21"/>
    </row>
    <row r="56" spans="1:20" x14ac:dyDescent="0.2">
      <c r="A56" s="147" t="s">
        <v>215</v>
      </c>
      <c r="B56" s="146">
        <v>30046.71484375</v>
      </c>
      <c r="C56" s="98">
        <v>7.2662733495235443E-2</v>
      </c>
      <c r="D56" s="146">
        <v>129060.578125</v>
      </c>
      <c r="E56" s="98">
        <v>0.31211045384407043</v>
      </c>
      <c r="F56" s="146">
        <v>86353.8203125</v>
      </c>
      <c r="G56" s="98">
        <v>0.20883163809776306</v>
      </c>
      <c r="H56" s="146">
        <v>130171.421875</v>
      </c>
      <c r="I56" s="98">
        <v>0.31479683518409729</v>
      </c>
      <c r="J56" s="146">
        <v>37876.765625</v>
      </c>
      <c r="K56" s="98">
        <v>9.1598339378833771E-2</v>
      </c>
      <c r="L56" s="16">
        <v>413509.3125</v>
      </c>
      <c r="O56" s="21"/>
      <c r="P56" s="21"/>
      <c r="Q56" s="21"/>
      <c r="R56" s="21"/>
      <c r="S56" s="21"/>
      <c r="T56" s="21"/>
    </row>
    <row r="57" spans="1:20" x14ac:dyDescent="0.2">
      <c r="A57" s="145" t="s">
        <v>256</v>
      </c>
      <c r="B57" s="144">
        <v>6760.72412109375</v>
      </c>
      <c r="C57" s="143">
        <v>1.7647784203290939E-2</v>
      </c>
      <c r="D57" s="144">
        <v>179390.359375</v>
      </c>
      <c r="E57" s="143">
        <v>0.46826967597007751</v>
      </c>
      <c r="F57" s="144">
        <v>84313.6015625</v>
      </c>
      <c r="G57" s="143">
        <v>0.22008711099624634</v>
      </c>
      <c r="H57" s="144">
        <v>15092.1767578125</v>
      </c>
      <c r="I57" s="143">
        <v>3.9395701140165329E-2</v>
      </c>
      <c r="J57" s="144">
        <v>97535.1171875</v>
      </c>
      <c r="K57" s="143">
        <v>0.25459972023963928</v>
      </c>
      <c r="L57" s="142">
        <v>383091.96875</v>
      </c>
      <c r="P57" s="21"/>
      <c r="Q57" s="21"/>
      <c r="R57" s="21"/>
      <c r="S57" s="21"/>
      <c r="T57" s="21"/>
    </row>
    <row r="58" spans="1:20" x14ac:dyDescent="0.2">
      <c r="A58" s="147" t="s">
        <v>216</v>
      </c>
      <c r="B58" s="146">
        <v>41.366157531738281</v>
      </c>
      <c r="C58" s="98">
        <v>5.1144644385203719E-4</v>
      </c>
      <c r="D58" s="146">
        <v>821.5673828125</v>
      </c>
      <c r="E58" s="98">
        <v>1.0157765820622444E-2</v>
      </c>
      <c r="F58" s="146">
        <v>12424.6025390625</v>
      </c>
      <c r="G58" s="98">
        <v>0.15361636877059937</v>
      </c>
      <c r="H58" s="146">
        <v>31313.671875</v>
      </c>
      <c r="I58" s="98">
        <v>0.38715869188308716</v>
      </c>
      <c r="J58" s="146">
        <v>36279.51171875</v>
      </c>
      <c r="K58" s="98">
        <v>0.44855573773384094</v>
      </c>
      <c r="L58" s="16">
        <v>80880.71875</v>
      </c>
      <c r="O58" s="21"/>
      <c r="P58" s="21"/>
      <c r="Q58" s="21"/>
      <c r="R58" s="21"/>
      <c r="S58" s="21"/>
      <c r="T58" s="21"/>
    </row>
    <row r="59" spans="1:20" x14ac:dyDescent="0.2">
      <c r="A59" s="150" t="s">
        <v>229</v>
      </c>
      <c r="B59" s="149">
        <v>585.1754150390625</v>
      </c>
      <c r="C59" s="143">
        <v>2.223217161372304E-3</v>
      </c>
      <c r="D59" s="149">
        <v>15874.8408203125</v>
      </c>
      <c r="E59" s="143">
        <v>6.0312200337648392E-2</v>
      </c>
      <c r="F59" s="149">
        <v>107045.1953125</v>
      </c>
      <c r="G59" s="143">
        <v>0.40668949484825134</v>
      </c>
      <c r="H59" s="149">
        <v>10978.8955078125</v>
      </c>
      <c r="I59" s="143">
        <v>4.1711367666721344E-2</v>
      </c>
      <c r="J59" s="149">
        <v>128727.0078125</v>
      </c>
      <c r="K59" s="143">
        <v>0.48906370997428894</v>
      </c>
      <c r="L59" s="148">
        <v>263211.125</v>
      </c>
      <c r="P59" s="21"/>
      <c r="Q59" s="21"/>
      <c r="R59" s="21"/>
      <c r="S59" s="21"/>
      <c r="T59" s="21"/>
    </row>
    <row r="60" spans="1:20" x14ac:dyDescent="0.2">
      <c r="A60" s="147" t="s">
        <v>226</v>
      </c>
      <c r="B60" s="146">
        <v>3306.403564453125</v>
      </c>
      <c r="C60" s="98">
        <v>1.5425214543938637E-2</v>
      </c>
      <c r="D60" s="146">
        <v>41787.86328125</v>
      </c>
      <c r="E60" s="98">
        <v>0.19495102763175964</v>
      </c>
      <c r="F60" s="146">
        <v>45615.55078125</v>
      </c>
      <c r="G60" s="98">
        <v>0.21280816197395325</v>
      </c>
      <c r="H60" s="146">
        <v>50948.36328125</v>
      </c>
      <c r="I60" s="98">
        <v>0.23768708109855652</v>
      </c>
      <c r="J60" s="146">
        <v>72692.390625</v>
      </c>
      <c r="K60" s="98">
        <v>0.3391285240650177</v>
      </c>
      <c r="L60" s="16">
        <v>214350.578125</v>
      </c>
      <c r="O60" s="21"/>
      <c r="P60" s="21"/>
      <c r="Q60" s="21"/>
      <c r="R60" s="21"/>
      <c r="S60" s="21"/>
      <c r="T60" s="21"/>
    </row>
    <row r="61" spans="1:20" x14ac:dyDescent="0.2">
      <c r="A61" s="145" t="s">
        <v>258</v>
      </c>
      <c r="B61" s="144">
        <v>23156.005859375</v>
      </c>
      <c r="C61" s="143">
        <v>1.2242994271218777E-2</v>
      </c>
      <c r="D61" s="144">
        <v>687227.4375</v>
      </c>
      <c r="E61" s="143">
        <v>0.36334943771362305</v>
      </c>
      <c r="F61" s="144">
        <v>557447.75</v>
      </c>
      <c r="G61" s="143">
        <v>0.29473260045051575</v>
      </c>
      <c r="H61" s="144">
        <v>537228.3125</v>
      </c>
      <c r="I61" s="143">
        <v>0.28404220938682556</v>
      </c>
      <c r="J61" s="144">
        <v>86308.3671875</v>
      </c>
      <c r="K61" s="143">
        <v>4.5632775872945786E-2</v>
      </c>
      <c r="L61" s="142">
        <v>1891367.875</v>
      </c>
      <c r="O61" s="21"/>
      <c r="P61" s="21"/>
      <c r="Q61" s="21"/>
      <c r="R61" s="21"/>
      <c r="S61" s="21"/>
      <c r="T61" s="21"/>
    </row>
    <row r="62" spans="1:20" x14ac:dyDescent="0.2">
      <c r="A62" s="147" t="s">
        <v>228</v>
      </c>
      <c r="B62" s="146">
        <v>4552.0517578125</v>
      </c>
      <c r="C62" s="98">
        <v>3.0292144045233727E-2</v>
      </c>
      <c r="D62" s="146">
        <v>27448</v>
      </c>
      <c r="E62" s="98">
        <v>0.18265581130981445</v>
      </c>
      <c r="F62" s="146">
        <v>67985.0078125</v>
      </c>
      <c r="G62" s="98">
        <v>0.4524138867855072</v>
      </c>
      <c r="H62" s="146">
        <v>32145.48828125</v>
      </c>
      <c r="I62" s="98">
        <v>0.21391576528549194</v>
      </c>
      <c r="J62" s="146">
        <v>18141.158203125</v>
      </c>
      <c r="K62" s="98">
        <v>0.12072238326072693</v>
      </c>
      <c r="L62" s="16">
        <v>150271.703125</v>
      </c>
      <c r="O62" s="21"/>
      <c r="P62" s="21"/>
      <c r="Q62" s="21"/>
      <c r="R62" s="21"/>
      <c r="S62" s="21"/>
      <c r="T62" s="21"/>
    </row>
    <row r="63" spans="1:20" x14ac:dyDescent="0.2">
      <c r="A63" s="150" t="s">
        <v>217</v>
      </c>
      <c r="B63" s="149">
        <v>7968.43701171875</v>
      </c>
      <c r="C63" s="143">
        <v>4.8714987933635712E-2</v>
      </c>
      <c r="D63" s="149">
        <v>38568.8203125</v>
      </c>
      <c r="E63" s="143">
        <v>0.23579023778438568</v>
      </c>
      <c r="F63" s="149">
        <v>48847.73828125</v>
      </c>
      <c r="G63" s="143">
        <v>0.29863032698631287</v>
      </c>
      <c r="H63" s="149">
        <v>17956.509765625</v>
      </c>
      <c r="I63" s="143">
        <v>0.10977700352668762</v>
      </c>
      <c r="J63" s="149">
        <v>50231.08984375</v>
      </c>
      <c r="K63" s="143">
        <v>0.30708745121955872</v>
      </c>
      <c r="L63" s="148">
        <v>163572.59375</v>
      </c>
      <c r="O63" s="21"/>
      <c r="P63" s="21"/>
      <c r="Q63" s="21"/>
      <c r="R63" s="21"/>
      <c r="S63" s="21"/>
      <c r="T63" s="21"/>
    </row>
    <row r="64" spans="1:20" x14ac:dyDescent="0.2">
      <c r="A64" s="147" t="s">
        <v>218</v>
      </c>
      <c r="B64" s="146">
        <v>1171.39013671875</v>
      </c>
      <c r="C64" s="98">
        <v>6.374079268425703E-3</v>
      </c>
      <c r="D64" s="146">
        <v>19757.333984375</v>
      </c>
      <c r="E64" s="98">
        <v>0.10750885307788849</v>
      </c>
      <c r="F64" s="146">
        <v>44340.359375</v>
      </c>
      <c r="G64" s="98">
        <v>0.24127653241157532</v>
      </c>
      <c r="H64" s="146">
        <v>47033.46875</v>
      </c>
      <c r="I64" s="98">
        <v>0.25593098998069763</v>
      </c>
      <c r="J64" s="146">
        <v>71471.46875</v>
      </c>
      <c r="K64" s="98">
        <v>0.38890951871871948</v>
      </c>
      <c r="L64" s="16">
        <v>183774.015625</v>
      </c>
      <c r="O64" s="21"/>
      <c r="P64" s="21"/>
      <c r="Q64" s="21"/>
      <c r="R64" s="21"/>
      <c r="S64" s="21"/>
      <c r="T64" s="21"/>
    </row>
    <row r="65" spans="1:20" x14ac:dyDescent="0.2">
      <c r="A65" s="145" t="s">
        <v>255</v>
      </c>
      <c r="B65" s="144">
        <v>13446.685546875</v>
      </c>
      <c r="C65" s="143">
        <v>4.2647935450077057E-2</v>
      </c>
      <c r="D65" s="144">
        <v>63904.91796875</v>
      </c>
      <c r="E65" s="143">
        <v>0.20268286764621735</v>
      </c>
      <c r="F65" s="144">
        <v>59345.61328125</v>
      </c>
      <c r="G65" s="143">
        <v>0.18822243809700012</v>
      </c>
      <c r="H65" s="144">
        <v>76724.9765625</v>
      </c>
      <c r="I65" s="143">
        <v>0.24334338307380676</v>
      </c>
      <c r="J65" s="144">
        <v>101872.921875</v>
      </c>
      <c r="K65" s="143">
        <v>0.3231033980846405</v>
      </c>
      <c r="L65" s="142">
        <v>315295.125</v>
      </c>
      <c r="O65" s="21"/>
      <c r="P65" s="21"/>
      <c r="Q65" s="21"/>
      <c r="R65" s="21"/>
      <c r="S65" s="21"/>
      <c r="T65" s="21"/>
    </row>
    <row r="66" spans="1:20" x14ac:dyDescent="0.2">
      <c r="A66" s="147" t="s">
        <v>211</v>
      </c>
      <c r="B66" s="146">
        <v>1956.6859130859375</v>
      </c>
      <c r="C66" s="98">
        <v>1.6126237809658051E-2</v>
      </c>
      <c r="D66" s="146">
        <v>13259.7216796875</v>
      </c>
      <c r="E66" s="98">
        <v>0.10928142815828323</v>
      </c>
      <c r="F66" s="146">
        <v>17179.564453125</v>
      </c>
      <c r="G66" s="98">
        <v>0.14158724248409271</v>
      </c>
      <c r="H66" s="146">
        <v>16401.15625</v>
      </c>
      <c r="I66" s="98">
        <v>0.13517190515995026</v>
      </c>
      <c r="J66" s="146">
        <v>72538.4140625</v>
      </c>
      <c r="K66" s="98">
        <v>0.59783315658569336</v>
      </c>
      <c r="L66" s="16">
        <v>121335.5390625</v>
      </c>
      <c r="O66" s="21"/>
      <c r="P66" s="21"/>
      <c r="Q66" s="21"/>
      <c r="R66" s="21"/>
      <c r="S66" s="21"/>
      <c r="T66" s="21"/>
    </row>
    <row r="67" spans="1:20" x14ac:dyDescent="0.2">
      <c r="A67" s="150" t="s">
        <v>212</v>
      </c>
      <c r="B67" s="149">
        <v>0</v>
      </c>
      <c r="C67" s="143">
        <v>0</v>
      </c>
      <c r="D67" s="149">
        <v>3112.70849609375</v>
      </c>
      <c r="E67" s="143">
        <v>7.1211278438568115E-2</v>
      </c>
      <c r="F67" s="149">
        <v>7683.29150390625</v>
      </c>
      <c r="G67" s="143">
        <v>0.17577521502971649</v>
      </c>
      <c r="H67" s="149">
        <v>14333.9970703125</v>
      </c>
      <c r="I67" s="143">
        <v>0.3279273509979248</v>
      </c>
      <c r="J67" s="149">
        <v>18580.89453125</v>
      </c>
      <c r="K67" s="143">
        <v>0.42508614063262939</v>
      </c>
      <c r="L67" s="148">
        <v>43710.890625</v>
      </c>
      <c r="O67" s="21"/>
      <c r="P67" s="21"/>
      <c r="Q67" s="21"/>
      <c r="R67" s="21"/>
      <c r="S67" s="21"/>
      <c r="T67" s="22"/>
    </row>
    <row r="68" spans="1:20" x14ac:dyDescent="0.2">
      <c r="A68" s="147" t="s">
        <v>219</v>
      </c>
      <c r="B68" s="146">
        <v>1907.6170654296875</v>
      </c>
      <c r="C68" s="98">
        <v>1.8264269456267357E-2</v>
      </c>
      <c r="D68" s="146">
        <v>27833.46875</v>
      </c>
      <c r="E68" s="98">
        <v>0.26648849248886108</v>
      </c>
      <c r="F68" s="146">
        <v>40284.07421875</v>
      </c>
      <c r="G68" s="98">
        <v>0.38569542765617371</v>
      </c>
      <c r="H68" s="146">
        <v>10051.841796875</v>
      </c>
      <c r="I68" s="98">
        <v>9.6240252256393433E-2</v>
      </c>
      <c r="J68" s="146">
        <v>24368.294921875</v>
      </c>
      <c r="K68" s="98">
        <v>0.23331154882907867</v>
      </c>
      <c r="L68" s="16">
        <v>104445.296875</v>
      </c>
      <c r="P68" s="21"/>
      <c r="Q68" s="21"/>
      <c r="R68" s="21"/>
      <c r="S68" s="21"/>
      <c r="T68" s="21"/>
    </row>
    <row r="69" spans="1:20" x14ac:dyDescent="0.2">
      <c r="A69" s="145" t="s">
        <v>227</v>
      </c>
      <c r="B69" s="144">
        <v>53389.08984375</v>
      </c>
      <c r="C69" s="143">
        <v>0.25963878631591797</v>
      </c>
      <c r="D69" s="144">
        <v>22510.818359375</v>
      </c>
      <c r="E69" s="143">
        <v>0.1094733253121376</v>
      </c>
      <c r="F69" s="144">
        <v>54044.8125</v>
      </c>
      <c r="G69" s="143">
        <v>0.26282763481140137</v>
      </c>
      <c r="H69" s="144">
        <v>55498.8203125</v>
      </c>
      <c r="I69" s="143">
        <v>0.2698986828327179</v>
      </c>
      <c r="J69" s="144">
        <v>20184.802734375</v>
      </c>
      <c r="K69" s="143">
        <v>9.8161578178405762E-2</v>
      </c>
      <c r="L69" s="142">
        <v>205628.34375</v>
      </c>
      <c r="O69" s="21"/>
      <c r="P69" s="21"/>
      <c r="Q69" s="21"/>
      <c r="R69" s="21"/>
      <c r="S69" s="21"/>
      <c r="T69" s="21"/>
    </row>
    <row r="70" spans="1:20" x14ac:dyDescent="0.2">
      <c r="A70" s="147" t="s">
        <v>220</v>
      </c>
      <c r="B70" s="146">
        <v>2794.57421875</v>
      </c>
      <c r="C70" s="98">
        <v>2.4101292714476585E-2</v>
      </c>
      <c r="D70" s="146">
        <v>12256.8251953125</v>
      </c>
      <c r="E70" s="98">
        <v>0.10570675134658813</v>
      </c>
      <c r="F70" s="146">
        <v>51302.3203125</v>
      </c>
      <c r="G70" s="98">
        <v>0.4424474835395813</v>
      </c>
      <c r="H70" s="146">
        <v>23607.927734375</v>
      </c>
      <c r="I70" s="98">
        <v>0.20360226929187775</v>
      </c>
      <c r="J70" s="146">
        <v>25989.560546875</v>
      </c>
      <c r="K70" s="98">
        <v>0.22414222359657288</v>
      </c>
      <c r="L70" s="16">
        <v>115951.2109375</v>
      </c>
      <c r="O70" s="21"/>
      <c r="P70" s="21"/>
      <c r="Q70" s="21"/>
      <c r="R70" s="21"/>
      <c r="S70" s="21"/>
      <c r="T70" s="21"/>
    </row>
    <row r="71" spans="1:20" x14ac:dyDescent="0.2">
      <c r="A71" s="150" t="s">
        <v>221</v>
      </c>
      <c r="B71" s="149">
        <v>958.205322265625</v>
      </c>
      <c r="C71" s="143">
        <v>9.6567505970597267E-3</v>
      </c>
      <c r="D71" s="149">
        <v>24368.58203125</v>
      </c>
      <c r="E71" s="143">
        <v>0.24558550119400024</v>
      </c>
      <c r="F71" s="149">
        <v>43322.98828125</v>
      </c>
      <c r="G71" s="143">
        <v>0.43660718202590942</v>
      </c>
      <c r="H71" s="149">
        <v>20050.67578125</v>
      </c>
      <c r="I71" s="143">
        <v>0.20206981897354126</v>
      </c>
      <c r="J71" s="149">
        <v>10526.0185546875</v>
      </c>
      <c r="K71" s="143">
        <v>0.10608074814081192</v>
      </c>
      <c r="L71" s="148">
        <v>99226.46875</v>
      </c>
      <c r="O71" s="21"/>
      <c r="P71" s="21"/>
      <c r="Q71" s="21"/>
      <c r="R71" s="21"/>
      <c r="S71" s="21"/>
    </row>
    <row r="72" spans="1:20" x14ac:dyDescent="0.2">
      <c r="A72" s="147" t="s">
        <v>222</v>
      </c>
      <c r="B72" s="146">
        <v>534.04327392578125</v>
      </c>
      <c r="C72" s="98">
        <v>2.9713273979723454E-3</v>
      </c>
      <c r="D72" s="146">
        <v>52357.51171875</v>
      </c>
      <c r="E72" s="98">
        <v>0.29130840301513672</v>
      </c>
      <c r="F72" s="146">
        <v>57809.171875</v>
      </c>
      <c r="G72" s="98">
        <v>0.32164055109024048</v>
      </c>
      <c r="H72" s="146">
        <v>33862.7265625</v>
      </c>
      <c r="I72" s="98">
        <v>0.18840652704238892</v>
      </c>
      <c r="J72" s="146">
        <v>35168.77734375</v>
      </c>
      <c r="K72" s="98">
        <v>0.19567318260669708</v>
      </c>
      <c r="L72" s="16">
        <v>179732.234375</v>
      </c>
      <c r="O72" s="21"/>
      <c r="P72" s="21"/>
      <c r="Q72" s="21"/>
      <c r="R72" s="21"/>
      <c r="S72" s="21"/>
      <c r="T72" s="21"/>
    </row>
    <row r="73" spans="1:20" x14ac:dyDescent="0.2">
      <c r="A73" s="145" t="s">
        <v>223</v>
      </c>
      <c r="B73" s="144">
        <v>6300.08935546875</v>
      </c>
      <c r="C73" s="143">
        <v>2.5515608489513397E-2</v>
      </c>
      <c r="D73" s="144">
        <v>47183.3828125</v>
      </c>
      <c r="E73" s="143">
        <v>0.1910945326089859</v>
      </c>
      <c r="F73" s="144">
        <v>48356.85546875</v>
      </c>
      <c r="G73" s="143">
        <v>0.19584715366363525</v>
      </c>
      <c r="H73" s="144">
        <v>56700.78515625</v>
      </c>
      <c r="I73" s="143">
        <v>0.2296404093503952</v>
      </c>
      <c r="J73" s="144">
        <v>88370.0859375</v>
      </c>
      <c r="K73" s="143">
        <v>0.35790228843688965</v>
      </c>
      <c r="L73" s="142">
        <v>246911.203125</v>
      </c>
      <c r="O73" s="21"/>
      <c r="P73" s="21"/>
      <c r="Q73" s="21"/>
      <c r="R73" s="21"/>
      <c r="S73" s="21"/>
      <c r="T73" s="21"/>
    </row>
    <row r="74" spans="1:20" x14ac:dyDescent="0.2">
      <c r="A74" s="139" t="s">
        <v>253</v>
      </c>
      <c r="B74" s="138">
        <v>342045.25</v>
      </c>
      <c r="C74" s="137">
        <v>2.8350912034511566E-2</v>
      </c>
      <c r="D74" s="138">
        <v>2815109.5</v>
      </c>
      <c r="E74" s="137">
        <v>0.23333440721035004</v>
      </c>
      <c r="F74" s="138">
        <v>3333259.25</v>
      </c>
      <c r="G74" s="137">
        <v>0.27628198266029358</v>
      </c>
      <c r="H74" s="138">
        <v>2700738.25</v>
      </c>
      <c r="I74" s="137">
        <v>0.22385458648204803</v>
      </c>
      <c r="J74" s="138">
        <v>2873547.5</v>
      </c>
      <c r="K74" s="137">
        <v>0.23817811906337738</v>
      </c>
      <c r="L74" s="136">
        <v>12064700</v>
      </c>
      <c r="O74" s="21"/>
      <c r="R74" s="22"/>
      <c r="T74" s="22"/>
    </row>
    <row r="75" spans="1:20" x14ac:dyDescent="0.2">
      <c r="A75" s="4" t="s">
        <v>30</v>
      </c>
    </row>
    <row r="76" spans="1:20" x14ac:dyDescent="0.2">
      <c r="A76" s="4" t="s">
        <v>286</v>
      </c>
    </row>
    <row r="78" spans="1:20" x14ac:dyDescent="0.2">
      <c r="B78" s="4"/>
      <c r="C78" s="4"/>
      <c r="D78" s="4"/>
      <c r="E78" s="4"/>
    </row>
    <row r="79" spans="1:20" x14ac:dyDescent="0.2">
      <c r="B79" s="4"/>
      <c r="C79" s="4"/>
      <c r="D79" s="4"/>
      <c r="E79" s="4"/>
    </row>
    <row r="80" spans="1:20" x14ac:dyDescent="0.2">
      <c r="B80" s="4"/>
      <c r="C80" s="4"/>
      <c r="D80" s="4"/>
      <c r="E80" s="4"/>
    </row>
    <row r="81" spans="2:8" x14ac:dyDescent="0.2">
      <c r="B81" s="4"/>
      <c r="C81" s="4"/>
      <c r="D81" s="4"/>
      <c r="E81" s="4"/>
    </row>
    <row r="82" spans="2:8" x14ac:dyDescent="0.2">
      <c r="B82" s="4"/>
      <c r="C82" s="4"/>
      <c r="D82" s="4"/>
      <c r="E82" s="4"/>
    </row>
    <row r="87" spans="2:8" x14ac:dyDescent="0.2">
      <c r="C87" s="27"/>
      <c r="D87" s="27"/>
      <c r="G87" s="22"/>
    </row>
    <row r="88" spans="2:8" x14ac:dyDescent="0.2">
      <c r="C88" s="26"/>
      <c r="D88" s="26"/>
      <c r="E88" s="26"/>
      <c r="F88" s="21"/>
      <c r="G88" s="21"/>
      <c r="H88" s="22"/>
    </row>
    <row r="90" spans="2:8" x14ac:dyDescent="0.2">
      <c r="C90" s="26"/>
      <c r="H90" s="22"/>
    </row>
  </sheetData>
  <mergeCells count="44">
    <mergeCell ref="J19:K19"/>
    <mergeCell ref="L19:L20"/>
    <mergeCell ref="L12:L13"/>
    <mergeCell ref="A6:L6"/>
    <mergeCell ref="A11:A13"/>
    <mergeCell ref="B11:L11"/>
    <mergeCell ref="B12:C12"/>
    <mergeCell ref="D12:E12"/>
    <mergeCell ref="J12:K12"/>
    <mergeCell ref="A35:A36"/>
    <mergeCell ref="D26:E26"/>
    <mergeCell ref="H12:I12"/>
    <mergeCell ref="A19:A20"/>
    <mergeCell ref="B19:C19"/>
    <mergeCell ref="D19:E19"/>
    <mergeCell ref="A26:A27"/>
    <mergeCell ref="B26:C26"/>
    <mergeCell ref="F19:G19"/>
    <mergeCell ref="F12:G12"/>
    <mergeCell ref="F26:G26"/>
    <mergeCell ref="H19:I19"/>
    <mergeCell ref="A49:A50"/>
    <mergeCell ref="F49:G49"/>
    <mergeCell ref="H49:I49"/>
    <mergeCell ref="J49:K49"/>
    <mergeCell ref="H43:I43"/>
    <mergeCell ref="A43:A44"/>
    <mergeCell ref="B43:C43"/>
    <mergeCell ref="D43:E43"/>
    <mergeCell ref="F43:G43"/>
    <mergeCell ref="L26:L27"/>
    <mergeCell ref="L49:L50"/>
    <mergeCell ref="L43:L44"/>
    <mergeCell ref="J43:K43"/>
    <mergeCell ref="B49:C49"/>
    <mergeCell ref="D49:E49"/>
    <mergeCell ref="J26:K26"/>
    <mergeCell ref="H26:I26"/>
    <mergeCell ref="L35:L36"/>
    <mergeCell ref="H35:I35"/>
    <mergeCell ref="D35:E35"/>
    <mergeCell ref="B35:C35"/>
    <mergeCell ref="F35:G35"/>
    <mergeCell ref="J35:K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-0.24994659260841701"/>
  </sheetPr>
  <dimension ref="A6:N89"/>
  <sheetViews>
    <sheetView showGridLines="0" topLeftCell="A47" zoomScale="90" zoomScaleNormal="90" workbookViewId="0">
      <selection activeCell="A77" sqref="A77"/>
    </sheetView>
  </sheetViews>
  <sheetFormatPr baseColWidth="10" defaultColWidth="11.42578125" defaultRowHeight="12" x14ac:dyDescent="0.2"/>
  <cols>
    <col min="1" max="1" width="24" style="4" customWidth="1"/>
    <col min="2" max="2" width="19.42578125" style="5" customWidth="1"/>
    <col min="3" max="3" width="12.285156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16384" width="11.42578125" style="4"/>
  </cols>
  <sheetData>
    <row r="6" spans="1:8" s="6" customFormat="1" ht="16.5" x14ac:dyDescent="0.2">
      <c r="A6" s="476" t="s">
        <v>1</v>
      </c>
      <c r="B6" s="476"/>
      <c r="C6" s="476"/>
      <c r="D6" s="476"/>
      <c r="E6" s="476"/>
      <c r="F6" s="476"/>
      <c r="G6" s="476"/>
      <c r="H6" s="476"/>
    </row>
    <row r="7" spans="1:8" ht="15" customHeight="1" x14ac:dyDescent="0.2">
      <c r="A7" s="163" t="s">
        <v>52</v>
      </c>
      <c r="B7" s="163"/>
      <c r="C7" s="163"/>
      <c r="D7" s="163"/>
      <c r="E7" s="163"/>
      <c r="F7" s="163"/>
      <c r="G7" s="163"/>
      <c r="H7" s="163"/>
    </row>
    <row r="8" spans="1:8" ht="15" customHeight="1" x14ac:dyDescent="0.2">
      <c r="A8" s="163" t="s">
        <v>260</v>
      </c>
      <c r="B8" s="163"/>
      <c r="C8" s="163"/>
      <c r="D8" s="163"/>
      <c r="E8" s="163"/>
      <c r="F8" s="163"/>
      <c r="G8" s="163"/>
      <c r="H8" s="163"/>
    </row>
    <row r="9" spans="1:8" ht="15" customHeight="1" x14ac:dyDescent="0.2">
      <c r="A9" s="163" t="s">
        <v>3</v>
      </c>
      <c r="B9" s="163"/>
      <c r="C9" s="163"/>
      <c r="D9" s="163"/>
      <c r="E9" s="163"/>
      <c r="F9" s="163"/>
      <c r="G9" s="163"/>
      <c r="H9" s="163"/>
    </row>
    <row r="10" spans="1:8" ht="15" customHeight="1" x14ac:dyDescent="0.2">
      <c r="A10" s="164" t="s">
        <v>285</v>
      </c>
      <c r="B10" s="164"/>
      <c r="C10" s="164"/>
      <c r="D10" s="164"/>
      <c r="E10" s="164"/>
      <c r="F10" s="164"/>
      <c r="G10" s="164"/>
      <c r="H10" s="163"/>
    </row>
    <row r="11" spans="1:8" ht="14.25" x14ac:dyDescent="0.25">
      <c r="A11" s="479" t="s">
        <v>13</v>
      </c>
      <c r="B11" s="482"/>
      <c r="C11" s="482"/>
      <c r="D11" s="482"/>
      <c r="E11" s="482"/>
      <c r="F11" s="482"/>
      <c r="G11" s="482"/>
      <c r="H11" s="482"/>
    </row>
    <row r="12" spans="1:8" ht="20.25" customHeight="1" x14ac:dyDescent="0.2">
      <c r="A12" s="480"/>
      <c r="B12" s="477" t="s">
        <v>43</v>
      </c>
      <c r="C12" s="478"/>
      <c r="D12" s="477" t="s">
        <v>51</v>
      </c>
      <c r="E12" s="478"/>
      <c r="F12" s="477" t="s">
        <v>42</v>
      </c>
      <c r="G12" s="478"/>
      <c r="H12" s="483" t="s">
        <v>11</v>
      </c>
    </row>
    <row r="13" spans="1:8" ht="17.25" customHeight="1" x14ac:dyDescent="0.2">
      <c r="A13" s="481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484"/>
    </row>
    <row r="14" spans="1:8" ht="24" x14ac:dyDescent="0.2">
      <c r="A14" s="162" t="s">
        <v>3</v>
      </c>
      <c r="B14" s="161">
        <v>109431.25</v>
      </c>
      <c r="C14" s="160">
        <v>9.0440614148974419E-3</v>
      </c>
      <c r="D14" s="161">
        <v>267536.3125</v>
      </c>
      <c r="E14" s="160">
        <v>2.2110823541879654E-2</v>
      </c>
      <c r="F14" s="161">
        <v>11722822</v>
      </c>
      <c r="G14" s="160">
        <v>0.96884512901306152</v>
      </c>
      <c r="H14" s="159">
        <v>12099790</v>
      </c>
    </row>
    <row r="15" spans="1:8" x14ac:dyDescent="0.2">
      <c r="A15" s="13" t="s">
        <v>4</v>
      </c>
      <c r="B15" s="15">
        <v>49776.09375</v>
      </c>
      <c r="C15" s="98">
        <v>1.0757929645478725E-2</v>
      </c>
      <c r="D15" s="15">
        <v>125685.6953125</v>
      </c>
      <c r="E15" s="98">
        <v>2.7164001017808914E-2</v>
      </c>
      <c r="F15" s="15">
        <v>4451459.5</v>
      </c>
      <c r="G15" s="98">
        <v>0.96207809448242188</v>
      </c>
      <c r="H15" s="16">
        <v>4626921.5</v>
      </c>
    </row>
    <row r="16" spans="1:8" x14ac:dyDescent="0.2">
      <c r="A16" s="158" t="s">
        <v>5</v>
      </c>
      <c r="B16" s="157">
        <v>59655.15234375</v>
      </c>
      <c r="C16" s="156">
        <v>7.9828985035419464E-3</v>
      </c>
      <c r="D16" s="157">
        <v>141850.609375</v>
      </c>
      <c r="E16" s="156">
        <v>1.8982082605361938E-2</v>
      </c>
      <c r="F16" s="157">
        <v>7271362.5</v>
      </c>
      <c r="G16" s="156">
        <v>0.97303503751754761</v>
      </c>
      <c r="H16" s="155">
        <v>7472868.5</v>
      </c>
    </row>
    <row r="17" spans="1:8" x14ac:dyDescent="0.2">
      <c r="A17" s="4" t="s">
        <v>30</v>
      </c>
      <c r="B17" s="9"/>
      <c r="C17" s="9"/>
      <c r="D17" s="9"/>
      <c r="E17" s="9"/>
      <c r="F17" s="9"/>
      <c r="G17" s="9"/>
    </row>
    <row r="18" spans="1:8" x14ac:dyDescent="0.2">
      <c r="B18" s="9"/>
      <c r="C18" s="9"/>
      <c r="D18" s="9"/>
      <c r="E18" s="9"/>
      <c r="F18" s="9"/>
      <c r="G18" s="9"/>
    </row>
    <row r="19" spans="1:8" x14ac:dyDescent="0.2">
      <c r="A19" s="485" t="s">
        <v>14</v>
      </c>
      <c r="B19" s="477" t="s">
        <v>43</v>
      </c>
      <c r="C19" s="478"/>
      <c r="D19" s="477" t="s">
        <v>51</v>
      </c>
      <c r="E19" s="478"/>
      <c r="F19" s="477" t="s">
        <v>42</v>
      </c>
      <c r="G19" s="478"/>
      <c r="H19" s="487" t="s">
        <v>11</v>
      </c>
    </row>
    <row r="20" spans="1:8" x14ac:dyDescent="0.2">
      <c r="A20" s="486"/>
      <c r="B20" s="11" t="s">
        <v>29</v>
      </c>
      <c r="C20" s="12" t="s">
        <v>12</v>
      </c>
      <c r="D20" s="11" t="s">
        <v>29</v>
      </c>
      <c r="E20" s="12" t="s">
        <v>12</v>
      </c>
      <c r="F20" s="11" t="s">
        <v>29</v>
      </c>
      <c r="G20" s="12" t="s">
        <v>12</v>
      </c>
      <c r="H20" s="484"/>
    </row>
    <row r="21" spans="1:8" x14ac:dyDescent="0.2">
      <c r="A21" s="154" t="s">
        <v>15</v>
      </c>
      <c r="B21" s="153">
        <v>11922.703125</v>
      </c>
      <c r="C21" s="160">
        <v>2.3113830015063286E-2</v>
      </c>
      <c r="D21" s="153">
        <v>21228.056640625</v>
      </c>
      <c r="E21" s="160">
        <v>4.1153561323881149E-2</v>
      </c>
      <c r="F21" s="153">
        <v>482674.75</v>
      </c>
      <c r="G21" s="160">
        <v>0.93573260307312012</v>
      </c>
      <c r="H21" s="129">
        <v>515825.5</v>
      </c>
    </row>
    <row r="22" spans="1:8" x14ac:dyDescent="0.2">
      <c r="A22" s="13" t="s">
        <v>16</v>
      </c>
      <c r="B22" s="15">
        <v>86295.1875</v>
      </c>
      <c r="C22" s="98">
        <v>1.1941124685108662E-2</v>
      </c>
      <c r="D22" s="15">
        <v>204421.53125</v>
      </c>
      <c r="E22" s="98">
        <v>2.8286896646022797E-2</v>
      </c>
      <c r="F22" s="15">
        <v>6936005.5</v>
      </c>
      <c r="G22" s="98">
        <v>0.95977199077606201</v>
      </c>
      <c r="H22" s="16">
        <v>7226722</v>
      </c>
    </row>
    <row r="23" spans="1:8" x14ac:dyDescent="0.2">
      <c r="A23" s="158" t="s">
        <v>17</v>
      </c>
      <c r="B23" s="157">
        <v>11213.353515625</v>
      </c>
      <c r="C23" s="156">
        <v>2.5734980590641499E-3</v>
      </c>
      <c r="D23" s="157">
        <v>41886.71484375</v>
      </c>
      <c r="E23" s="156">
        <v>9.6131246536970139E-3</v>
      </c>
      <c r="F23" s="157">
        <v>4304142</v>
      </c>
      <c r="G23" s="156">
        <v>0.98781335353851318</v>
      </c>
      <c r="H23" s="155">
        <v>4357242</v>
      </c>
    </row>
    <row r="24" spans="1:8" x14ac:dyDescent="0.2">
      <c r="A24" s="4" t="s">
        <v>30</v>
      </c>
      <c r="F24" s="5"/>
      <c r="G24" s="5"/>
    </row>
    <row r="25" spans="1:8" x14ac:dyDescent="0.2">
      <c r="F25" s="5"/>
      <c r="G25" s="5"/>
    </row>
    <row r="26" spans="1:8" x14ac:dyDescent="0.2">
      <c r="A26" s="485" t="s">
        <v>18</v>
      </c>
      <c r="B26" s="477" t="s">
        <v>43</v>
      </c>
      <c r="C26" s="478"/>
      <c r="D26" s="477" t="s">
        <v>51</v>
      </c>
      <c r="E26" s="478"/>
      <c r="F26" s="477" t="s">
        <v>42</v>
      </c>
      <c r="G26" s="478"/>
      <c r="H26" s="487" t="s">
        <v>11</v>
      </c>
    </row>
    <row r="27" spans="1:8" x14ac:dyDescent="0.2">
      <c r="A27" s="486"/>
      <c r="B27" s="11" t="s">
        <v>29</v>
      </c>
      <c r="C27" s="12" t="s">
        <v>12</v>
      </c>
      <c r="D27" s="11" t="s">
        <v>29</v>
      </c>
      <c r="E27" s="12" t="s">
        <v>12</v>
      </c>
      <c r="F27" s="11" t="s">
        <v>29</v>
      </c>
      <c r="G27" s="12" t="s">
        <v>12</v>
      </c>
      <c r="H27" s="484"/>
    </row>
    <row r="28" spans="1:8" x14ac:dyDescent="0.2">
      <c r="A28" s="154" t="s">
        <v>19</v>
      </c>
      <c r="B28" s="153">
        <v>3650.23193359375</v>
      </c>
      <c r="C28" s="130">
        <v>2.5413420516997576E-3</v>
      </c>
      <c r="D28" s="153">
        <v>14283.7900390625</v>
      </c>
      <c r="E28" s="130">
        <v>9.9445730447769165E-3</v>
      </c>
      <c r="F28" s="153">
        <v>1418406.25</v>
      </c>
      <c r="G28" s="130">
        <v>0.98751407861709595</v>
      </c>
      <c r="H28" s="166">
        <v>1436340.25</v>
      </c>
    </row>
    <row r="29" spans="1:8" x14ac:dyDescent="0.2">
      <c r="A29" s="13" t="s">
        <v>20</v>
      </c>
      <c r="B29" s="15">
        <v>15626.8642578125</v>
      </c>
      <c r="C29" s="98">
        <v>4.6501029282808304E-3</v>
      </c>
      <c r="D29" s="15">
        <v>48956.2265625</v>
      </c>
      <c r="E29" s="98">
        <v>1.4567957259714603E-2</v>
      </c>
      <c r="F29" s="15">
        <v>3295958.5</v>
      </c>
      <c r="G29" s="98">
        <v>0.9807819128036499</v>
      </c>
      <c r="H29" s="23">
        <v>3360541.5</v>
      </c>
    </row>
    <row r="30" spans="1:8" x14ac:dyDescent="0.2">
      <c r="A30" s="152" t="s">
        <v>21</v>
      </c>
      <c r="B30" s="144">
        <v>53458.4609375</v>
      </c>
      <c r="C30" s="151">
        <v>1.2914421036839485E-2</v>
      </c>
      <c r="D30" s="144">
        <v>65992.1875</v>
      </c>
      <c r="E30" s="151">
        <v>1.5942299738526344E-2</v>
      </c>
      <c r="F30" s="144">
        <v>4019988.75</v>
      </c>
      <c r="G30" s="151">
        <v>0.97114330530166626</v>
      </c>
      <c r="H30" s="166">
        <v>4139439.5</v>
      </c>
    </row>
    <row r="31" spans="1:8" x14ac:dyDescent="0.2">
      <c r="A31" s="13" t="s">
        <v>22</v>
      </c>
      <c r="B31" s="15">
        <v>14527.7509765625</v>
      </c>
      <c r="C31" s="98">
        <v>1.1224974878132343E-2</v>
      </c>
      <c r="D31" s="15">
        <v>29708.94140625</v>
      </c>
      <c r="E31" s="98">
        <v>2.2954834625124931E-2</v>
      </c>
      <c r="F31" s="15">
        <v>1249998</v>
      </c>
      <c r="G31" s="98">
        <v>0.96582019329071045</v>
      </c>
      <c r="H31" s="23">
        <v>1294234.75</v>
      </c>
    </row>
    <row r="32" spans="1:8" x14ac:dyDescent="0.2">
      <c r="A32" s="158" t="s">
        <v>23</v>
      </c>
      <c r="B32" s="157">
        <v>22167.939453125</v>
      </c>
      <c r="C32" s="156">
        <v>1.1924243532121181E-2</v>
      </c>
      <c r="D32" s="157">
        <v>108595.1640625</v>
      </c>
      <c r="E32" s="156">
        <v>5.8413870632648468E-2</v>
      </c>
      <c r="F32" s="157">
        <v>1728301.625</v>
      </c>
      <c r="G32" s="156">
        <v>0.92966187000274658</v>
      </c>
      <c r="H32" s="155">
        <v>1859064.75</v>
      </c>
    </row>
    <row r="33" spans="1:8" x14ac:dyDescent="0.2">
      <c r="A33" s="4" t="s">
        <v>30</v>
      </c>
      <c r="F33" s="5"/>
      <c r="G33" s="5"/>
    </row>
    <row r="34" spans="1:8" x14ac:dyDescent="0.2">
      <c r="F34" s="5"/>
      <c r="G34" s="5"/>
    </row>
    <row r="35" spans="1:8" x14ac:dyDescent="0.2">
      <c r="A35" s="485" t="s">
        <v>24</v>
      </c>
      <c r="B35" s="477" t="s">
        <v>43</v>
      </c>
      <c r="C35" s="478"/>
      <c r="D35" s="477" t="s">
        <v>51</v>
      </c>
      <c r="E35" s="478"/>
      <c r="F35" s="477" t="s">
        <v>42</v>
      </c>
      <c r="G35" s="478"/>
      <c r="H35" s="487" t="s">
        <v>11</v>
      </c>
    </row>
    <row r="36" spans="1:8" x14ac:dyDescent="0.2">
      <c r="A36" s="486"/>
      <c r="B36" s="11" t="s">
        <v>29</v>
      </c>
      <c r="C36" s="12" t="s">
        <v>12</v>
      </c>
      <c r="D36" s="11" t="s">
        <v>29</v>
      </c>
      <c r="E36" s="12" t="s">
        <v>12</v>
      </c>
      <c r="F36" s="11" t="s">
        <v>29</v>
      </c>
      <c r="G36" s="12" t="s">
        <v>12</v>
      </c>
      <c r="H36" s="484"/>
    </row>
    <row r="37" spans="1:8" x14ac:dyDescent="0.2">
      <c r="A37" s="154" t="s">
        <v>25</v>
      </c>
      <c r="B37" s="153">
        <v>15896.232421875</v>
      </c>
      <c r="C37" s="130">
        <v>1.2106598354876041E-2</v>
      </c>
      <c r="D37" s="153">
        <v>23959.400390625</v>
      </c>
      <c r="E37" s="130">
        <v>1.8247520551085472E-2</v>
      </c>
      <c r="F37" s="153">
        <v>1273166.5</v>
      </c>
      <c r="G37" s="130">
        <v>0.96964585781097412</v>
      </c>
      <c r="H37" s="166">
        <v>1313022.125</v>
      </c>
    </row>
    <row r="38" spans="1:8" x14ac:dyDescent="0.2">
      <c r="A38" s="13" t="s">
        <v>26</v>
      </c>
      <c r="B38" s="15">
        <v>13804.853515625</v>
      </c>
      <c r="C38" s="98">
        <v>5.7705538347363472E-3</v>
      </c>
      <c r="D38" s="15">
        <v>32448.41015625</v>
      </c>
      <c r="E38" s="98">
        <v>1.3563728891313076E-2</v>
      </c>
      <c r="F38" s="15">
        <v>2346039.5</v>
      </c>
      <c r="G38" s="98">
        <v>0.98066574335098267</v>
      </c>
      <c r="H38" s="23">
        <v>2392292.75</v>
      </c>
    </row>
    <row r="39" spans="1:8" x14ac:dyDescent="0.2">
      <c r="A39" s="152" t="s">
        <v>27</v>
      </c>
      <c r="B39" s="144">
        <v>25792.716796875</v>
      </c>
      <c r="C39" s="151">
        <v>8.5812909528613091E-3</v>
      </c>
      <c r="D39" s="144">
        <v>77733.5234375</v>
      </c>
      <c r="E39" s="151">
        <v>2.5862105190753937E-2</v>
      </c>
      <c r="F39" s="144">
        <v>2902165.75</v>
      </c>
      <c r="G39" s="151">
        <v>0.96555662155151367</v>
      </c>
      <c r="H39" s="166">
        <v>3005692</v>
      </c>
    </row>
    <row r="40" spans="1:8" x14ac:dyDescent="0.2">
      <c r="A40" s="14" t="s">
        <v>28</v>
      </c>
      <c r="B40" s="19">
        <v>53937.4453125</v>
      </c>
      <c r="C40" s="99">
        <v>1.0009207762777805E-2</v>
      </c>
      <c r="D40" s="19">
        <v>133394.96875</v>
      </c>
      <c r="E40" s="99">
        <v>2.4754192680120468E-2</v>
      </c>
      <c r="F40" s="19">
        <v>5201450.5</v>
      </c>
      <c r="G40" s="99">
        <v>0.9652366042137146</v>
      </c>
      <c r="H40" s="17">
        <v>5388783</v>
      </c>
    </row>
    <row r="41" spans="1:8" x14ac:dyDescent="0.2">
      <c r="A41" s="4" t="s">
        <v>30</v>
      </c>
    </row>
    <row r="43" spans="1:8" x14ac:dyDescent="0.2">
      <c r="A43" s="485" t="s">
        <v>261</v>
      </c>
      <c r="B43" s="477" t="s">
        <v>43</v>
      </c>
      <c r="C43" s="478"/>
      <c r="D43" s="477" t="s">
        <v>51</v>
      </c>
      <c r="E43" s="478"/>
      <c r="F43" s="477" t="s">
        <v>42</v>
      </c>
      <c r="G43" s="478"/>
      <c r="H43" s="487" t="s">
        <v>11</v>
      </c>
    </row>
    <row r="44" spans="1:8" x14ac:dyDescent="0.2">
      <c r="A44" s="486"/>
      <c r="B44" s="134" t="s">
        <v>29</v>
      </c>
      <c r="C44" s="133" t="s">
        <v>12</v>
      </c>
      <c r="D44" s="134" t="s">
        <v>29</v>
      </c>
      <c r="E44" s="133" t="s">
        <v>12</v>
      </c>
      <c r="F44" s="134" t="s">
        <v>29</v>
      </c>
      <c r="G44" s="133" t="s">
        <v>12</v>
      </c>
      <c r="H44" s="484"/>
    </row>
    <row r="45" spans="1:8" x14ac:dyDescent="0.2">
      <c r="A45" s="132" t="s">
        <v>234</v>
      </c>
      <c r="B45" s="131">
        <v>93112.25</v>
      </c>
      <c r="C45" s="130">
        <v>9.8094446584582329E-3</v>
      </c>
      <c r="D45" s="131">
        <v>218857.421875</v>
      </c>
      <c r="E45" s="130">
        <v>2.3056792095303535E-2</v>
      </c>
      <c r="F45" s="131">
        <v>9180132</v>
      </c>
      <c r="G45" s="130">
        <v>0.96713376045227051</v>
      </c>
      <c r="H45" s="129">
        <v>9492102</v>
      </c>
    </row>
    <row r="46" spans="1:8" x14ac:dyDescent="0.2">
      <c r="A46" s="128" t="s">
        <v>252</v>
      </c>
      <c r="B46" s="19">
        <v>16318.9990234375</v>
      </c>
      <c r="C46" s="99">
        <v>6.2580341473221779E-3</v>
      </c>
      <c r="D46" s="19">
        <v>48678.88671875</v>
      </c>
      <c r="E46" s="99">
        <v>1.8667452037334442E-2</v>
      </c>
      <c r="F46" s="19">
        <v>2542689.75</v>
      </c>
      <c r="G46" s="99">
        <v>0.97507452964782715</v>
      </c>
      <c r="H46" s="17">
        <v>2607687.75</v>
      </c>
    </row>
    <row r="47" spans="1:8" x14ac:dyDescent="0.2">
      <c r="A47" s="4" t="s">
        <v>30</v>
      </c>
    </row>
    <row r="49" spans="1:14" x14ac:dyDescent="0.2">
      <c r="A49" s="485" t="s">
        <v>232</v>
      </c>
      <c r="B49" s="477" t="s">
        <v>43</v>
      </c>
      <c r="C49" s="478"/>
      <c r="D49" s="477" t="s">
        <v>51</v>
      </c>
      <c r="E49" s="478"/>
      <c r="F49" s="477" t="s">
        <v>42</v>
      </c>
      <c r="G49" s="478"/>
      <c r="H49" s="487" t="s">
        <v>11</v>
      </c>
    </row>
    <row r="50" spans="1:14" x14ac:dyDescent="0.2">
      <c r="A50" s="486"/>
      <c r="B50" s="134" t="s">
        <v>29</v>
      </c>
      <c r="C50" s="133" t="s">
        <v>12</v>
      </c>
      <c r="D50" s="134" t="s">
        <v>29</v>
      </c>
      <c r="E50" s="133" t="s">
        <v>12</v>
      </c>
      <c r="F50" s="134" t="s">
        <v>29</v>
      </c>
      <c r="G50" s="133" t="s">
        <v>12</v>
      </c>
      <c r="H50" s="484"/>
      <c r="K50" s="21"/>
      <c r="L50" s="21"/>
    </row>
    <row r="51" spans="1:14" x14ac:dyDescent="0.2">
      <c r="A51" s="132" t="s">
        <v>213</v>
      </c>
      <c r="B51" s="131">
        <v>1192.60595703125</v>
      </c>
      <c r="C51" s="130">
        <v>8.0034341663122177E-3</v>
      </c>
      <c r="D51" s="131">
        <v>2626.3740234375</v>
      </c>
      <c r="E51" s="130">
        <v>1.7625277861952782E-2</v>
      </c>
      <c r="F51" s="131">
        <v>145192.796875</v>
      </c>
      <c r="G51" s="130">
        <v>0.97437131404876709</v>
      </c>
      <c r="H51" s="129">
        <v>149011.78125</v>
      </c>
      <c r="K51" s="21"/>
      <c r="L51" s="21"/>
      <c r="M51" s="21"/>
      <c r="N51" s="21"/>
    </row>
    <row r="52" spans="1:14" x14ac:dyDescent="0.2">
      <c r="A52" s="147" t="s">
        <v>225</v>
      </c>
      <c r="B52" s="146">
        <v>3897.547607421875</v>
      </c>
      <c r="C52" s="98">
        <v>5.1141767762601376E-3</v>
      </c>
      <c r="D52" s="146">
        <v>37665.375</v>
      </c>
      <c r="E52" s="98">
        <v>4.9422714859247208E-2</v>
      </c>
      <c r="F52" s="146">
        <v>720543.625</v>
      </c>
      <c r="G52" s="98">
        <v>0.94546312093734741</v>
      </c>
      <c r="H52" s="16">
        <v>762106.5625</v>
      </c>
      <c r="K52" s="21"/>
      <c r="L52" s="22"/>
    </row>
    <row r="53" spans="1:14" x14ac:dyDescent="0.2">
      <c r="A53" s="145" t="s">
        <v>257</v>
      </c>
      <c r="B53" s="144">
        <v>43723.06640625</v>
      </c>
      <c r="C53" s="143">
        <v>1.0361898690462112E-2</v>
      </c>
      <c r="D53" s="144">
        <v>246978.78125</v>
      </c>
      <c r="E53" s="143">
        <v>5.8531329035758972E-2</v>
      </c>
      <c r="F53" s="144">
        <v>3928898</v>
      </c>
      <c r="G53" s="143">
        <v>0.93110674619674683</v>
      </c>
      <c r="H53" s="142">
        <v>4219599.5</v>
      </c>
      <c r="K53" s="21"/>
      <c r="L53" s="21"/>
      <c r="M53" s="21"/>
      <c r="N53" s="21"/>
    </row>
    <row r="54" spans="1:14" x14ac:dyDescent="0.2">
      <c r="A54" s="147" t="s">
        <v>224</v>
      </c>
      <c r="B54" s="146">
        <v>1390.21533203125</v>
      </c>
      <c r="C54" s="98">
        <v>2.7164637576788664E-3</v>
      </c>
      <c r="D54" s="146">
        <v>999.21405029296875</v>
      </c>
      <c r="E54" s="98">
        <v>1.9524518866091967E-3</v>
      </c>
      <c r="F54" s="146">
        <v>509384.53125</v>
      </c>
      <c r="G54" s="98">
        <v>0.99533110857009888</v>
      </c>
      <c r="H54" s="16">
        <v>511773.96875</v>
      </c>
      <c r="M54" s="21"/>
      <c r="N54" s="21"/>
    </row>
    <row r="55" spans="1:14" x14ac:dyDescent="0.2">
      <c r="A55" s="150" t="s">
        <v>254</v>
      </c>
      <c r="B55" s="149">
        <v>26334.626953125</v>
      </c>
      <c r="C55" s="143">
        <v>2.1136324852705002E-2</v>
      </c>
      <c r="D55" s="149">
        <v>15484.8798828125</v>
      </c>
      <c r="E55" s="143">
        <v>1.2428254820406437E-2</v>
      </c>
      <c r="F55" s="149">
        <v>1204122.125</v>
      </c>
      <c r="G55" s="143">
        <v>0.96643543243408203</v>
      </c>
      <c r="H55" s="148">
        <v>1245941.625</v>
      </c>
      <c r="K55" s="21"/>
      <c r="L55" s="21"/>
      <c r="M55" s="21"/>
      <c r="N55" s="21"/>
    </row>
    <row r="56" spans="1:14" x14ac:dyDescent="0.2">
      <c r="A56" s="147" t="s">
        <v>215</v>
      </c>
      <c r="B56" s="146">
        <v>2476.615966796875</v>
      </c>
      <c r="C56" s="98">
        <v>5.9892632998526096E-3</v>
      </c>
      <c r="D56" s="146">
        <v>6318.62353515625</v>
      </c>
      <c r="E56" s="98">
        <v>1.5280487015843391E-2</v>
      </c>
      <c r="F56" s="146">
        <v>404714.0625</v>
      </c>
      <c r="G56" s="98">
        <v>0.97873026132583618</v>
      </c>
      <c r="H56" s="16">
        <v>413509.3125</v>
      </c>
      <c r="K56" s="21"/>
      <c r="L56" s="21"/>
      <c r="M56" s="21"/>
      <c r="N56" s="21"/>
    </row>
    <row r="57" spans="1:14" x14ac:dyDescent="0.2">
      <c r="A57" s="145" t="s">
        <v>256</v>
      </c>
      <c r="B57" s="144">
        <v>858.4775390625</v>
      </c>
      <c r="C57" s="143">
        <v>2.2409176453948021E-3</v>
      </c>
      <c r="D57" s="144">
        <v>9381.7939453125</v>
      </c>
      <c r="E57" s="143">
        <v>2.4489663541316986E-2</v>
      </c>
      <c r="F57" s="144">
        <v>372851.6875</v>
      </c>
      <c r="G57" s="143">
        <v>0.97326940298080444</v>
      </c>
      <c r="H57" s="142">
        <v>383091.96875</v>
      </c>
      <c r="K57" s="21"/>
      <c r="L57" s="21"/>
      <c r="M57" s="21"/>
      <c r="N57" s="21"/>
    </row>
    <row r="58" spans="1:14" x14ac:dyDescent="0.2">
      <c r="A58" s="147" t="s">
        <v>216</v>
      </c>
      <c r="B58" s="146">
        <v>198.52540588378906</v>
      </c>
      <c r="C58" s="98">
        <v>2.4545455817133188E-3</v>
      </c>
      <c r="D58" s="146">
        <v>515.84271240234375</v>
      </c>
      <c r="E58" s="98">
        <v>6.3778208568692207E-3</v>
      </c>
      <c r="F58" s="146">
        <v>80166.3515625</v>
      </c>
      <c r="G58" s="98">
        <v>0.99116760492324829</v>
      </c>
      <c r="H58" s="16">
        <v>80880.71875</v>
      </c>
      <c r="M58" s="21"/>
      <c r="N58" s="21"/>
    </row>
    <row r="59" spans="1:14" x14ac:dyDescent="0.2">
      <c r="A59" s="150" t="s">
        <v>229</v>
      </c>
      <c r="B59" s="149">
        <v>7710.375</v>
      </c>
      <c r="C59" s="143">
        <v>2.9293501749634743E-2</v>
      </c>
      <c r="D59" s="149">
        <v>39367.453125</v>
      </c>
      <c r="E59" s="143">
        <v>0.14956606924533844</v>
      </c>
      <c r="F59" s="149">
        <v>216133.28125</v>
      </c>
      <c r="G59" s="143">
        <v>0.82114040851593018</v>
      </c>
      <c r="H59" s="148">
        <v>263211.125</v>
      </c>
      <c r="L59" s="21"/>
      <c r="M59" s="21"/>
      <c r="N59" s="21"/>
    </row>
    <row r="60" spans="1:14" x14ac:dyDescent="0.2">
      <c r="A60" s="147" t="s">
        <v>226</v>
      </c>
      <c r="B60" s="146">
        <v>3322.130859375</v>
      </c>
      <c r="C60" s="98">
        <v>1.5498585999011993E-2</v>
      </c>
      <c r="D60" s="146">
        <v>2320.796630859375</v>
      </c>
      <c r="E60" s="98">
        <v>1.0827107354998589E-2</v>
      </c>
      <c r="F60" s="146">
        <v>208707.65625</v>
      </c>
      <c r="G60" s="98">
        <v>0.97367429733276367</v>
      </c>
      <c r="H60" s="16">
        <v>214350.578125</v>
      </c>
      <c r="K60" s="21"/>
      <c r="L60" s="21"/>
      <c r="M60" s="21"/>
      <c r="N60" s="21"/>
    </row>
    <row r="61" spans="1:14" x14ac:dyDescent="0.2">
      <c r="A61" s="145" t="s">
        <v>258</v>
      </c>
      <c r="B61" s="144">
        <v>5837.6416015625</v>
      </c>
      <c r="C61" s="143">
        <v>3.086465410888195E-3</v>
      </c>
      <c r="D61" s="144">
        <v>4704.1884765625</v>
      </c>
      <c r="E61" s="143">
        <v>2.487188670784235E-3</v>
      </c>
      <c r="F61" s="144">
        <v>1880826</v>
      </c>
      <c r="G61" s="143">
        <v>0.99442636966705322</v>
      </c>
      <c r="H61" s="142">
        <v>1891367.875</v>
      </c>
      <c r="K61" s="21"/>
      <c r="L61" s="21"/>
      <c r="M61" s="21"/>
      <c r="N61" s="21"/>
    </row>
    <row r="62" spans="1:14" x14ac:dyDescent="0.2">
      <c r="A62" s="147" t="s">
        <v>228</v>
      </c>
      <c r="B62" s="146">
        <v>1873.63671875</v>
      </c>
      <c r="C62" s="98">
        <v>1.2468326836824417E-2</v>
      </c>
      <c r="D62" s="146">
        <v>5545.169921875</v>
      </c>
      <c r="E62" s="98">
        <v>3.6900956183671951E-2</v>
      </c>
      <c r="F62" s="146">
        <v>142852.890625</v>
      </c>
      <c r="G62" s="98">
        <v>0.95063072443008423</v>
      </c>
      <c r="H62" s="16">
        <v>150271.703125</v>
      </c>
      <c r="K62" s="21"/>
      <c r="L62" s="21"/>
      <c r="M62" s="21"/>
      <c r="N62" s="21"/>
    </row>
    <row r="63" spans="1:14" x14ac:dyDescent="0.2">
      <c r="A63" s="150" t="s">
        <v>217</v>
      </c>
      <c r="B63" s="149">
        <v>793.86834716796875</v>
      </c>
      <c r="C63" s="143">
        <v>4.8533091321587563E-3</v>
      </c>
      <c r="D63" s="149">
        <v>1689.2449951171875</v>
      </c>
      <c r="E63" s="143">
        <v>1.0327188298106194E-2</v>
      </c>
      <c r="F63" s="149">
        <v>161089.484375</v>
      </c>
      <c r="G63" s="143">
        <v>0.98481953144073486</v>
      </c>
      <c r="H63" s="148">
        <v>163572.59375</v>
      </c>
      <c r="K63" s="21"/>
      <c r="L63" s="21"/>
      <c r="M63" s="22"/>
      <c r="N63" s="21"/>
    </row>
    <row r="64" spans="1:14" x14ac:dyDescent="0.2">
      <c r="A64" s="147" t="s">
        <v>218</v>
      </c>
      <c r="B64" s="146">
        <v>681.664794921875</v>
      </c>
      <c r="C64" s="98">
        <v>3.7092557176947594E-3</v>
      </c>
      <c r="D64" s="146">
        <v>5621.3037109375</v>
      </c>
      <c r="E64" s="98">
        <v>3.0588129535317421E-2</v>
      </c>
      <c r="F64" s="146">
        <v>177471.046875</v>
      </c>
      <c r="G64" s="98">
        <v>0.9657025933265686</v>
      </c>
      <c r="H64" s="16">
        <v>183774.015625</v>
      </c>
      <c r="K64" s="21"/>
      <c r="L64" s="21"/>
      <c r="M64" s="21"/>
      <c r="N64" s="21"/>
    </row>
    <row r="65" spans="1:14" x14ac:dyDescent="0.2">
      <c r="A65" s="145" t="s">
        <v>255</v>
      </c>
      <c r="B65" s="144">
        <v>6036.5703125</v>
      </c>
      <c r="C65" s="143">
        <v>1.9145777449011803E-2</v>
      </c>
      <c r="D65" s="144">
        <v>5546.0009765625</v>
      </c>
      <c r="E65" s="143">
        <v>1.75898727029562E-2</v>
      </c>
      <c r="F65" s="144">
        <v>303712.5625</v>
      </c>
      <c r="G65" s="143">
        <v>0.9632643461227417</v>
      </c>
      <c r="H65" s="142">
        <v>315295.125</v>
      </c>
      <c r="K65" s="21"/>
      <c r="L65" s="21"/>
      <c r="M65" s="22"/>
      <c r="N65" s="21"/>
    </row>
    <row r="66" spans="1:14" x14ac:dyDescent="0.2">
      <c r="A66" s="147" t="s">
        <v>211</v>
      </c>
      <c r="B66" s="146">
        <v>832.6920166015625</v>
      </c>
      <c r="C66" s="98">
        <v>6.8627214059233665E-3</v>
      </c>
      <c r="D66" s="146">
        <v>1189.539306640625</v>
      </c>
      <c r="E66" s="98">
        <v>9.8037170246243477E-3</v>
      </c>
      <c r="F66" s="146">
        <v>119313.3125</v>
      </c>
      <c r="G66" s="98">
        <v>0.98333358764648438</v>
      </c>
      <c r="H66" s="16">
        <v>121335.5390625</v>
      </c>
      <c r="K66" s="21"/>
      <c r="L66" s="21"/>
      <c r="M66" s="21"/>
      <c r="N66" s="22"/>
    </row>
    <row r="67" spans="1:14" x14ac:dyDescent="0.2">
      <c r="A67" s="150" t="s">
        <v>212</v>
      </c>
      <c r="B67" s="149">
        <v>12.15247917175293</v>
      </c>
      <c r="C67" s="143">
        <v>2.7801946271210909E-4</v>
      </c>
      <c r="D67" s="149">
        <v>41.984149932861328</v>
      </c>
      <c r="E67" s="143">
        <v>9.6049631247296929E-4</v>
      </c>
      <c r="F67" s="149">
        <v>43656.75390625</v>
      </c>
      <c r="G67" s="143">
        <v>0.99876147508621216</v>
      </c>
      <c r="H67" s="148">
        <v>43710.890625</v>
      </c>
      <c r="L67" s="21"/>
      <c r="M67" s="21"/>
      <c r="N67" s="21"/>
    </row>
    <row r="68" spans="1:14" x14ac:dyDescent="0.2">
      <c r="A68" s="147" t="s">
        <v>219</v>
      </c>
      <c r="B68" s="146">
        <v>1275.7525634765625</v>
      </c>
      <c r="C68" s="98">
        <v>1.2214552611112595E-2</v>
      </c>
      <c r="D68" s="146">
        <v>1739.50146484375</v>
      </c>
      <c r="E68" s="98">
        <v>1.6654664650559425E-2</v>
      </c>
      <c r="F68" s="146">
        <v>101430.0390625</v>
      </c>
      <c r="G68" s="98">
        <v>0.97113078832626343</v>
      </c>
      <c r="H68" s="16">
        <v>104445.296875</v>
      </c>
      <c r="K68" s="21"/>
      <c r="M68" s="21"/>
      <c r="N68" s="21"/>
    </row>
    <row r="69" spans="1:14" x14ac:dyDescent="0.2">
      <c r="A69" s="145" t="s">
        <v>227</v>
      </c>
      <c r="B69" s="144">
        <v>817.3863525390625</v>
      </c>
      <c r="C69" s="143">
        <v>3.9750668220221996E-3</v>
      </c>
      <c r="D69" s="144">
        <v>2504.751708984375</v>
      </c>
      <c r="E69" s="143">
        <v>1.2180965393781662E-2</v>
      </c>
      <c r="F69" s="144">
        <v>202306.203125</v>
      </c>
      <c r="G69" s="143">
        <v>0.98384398221969604</v>
      </c>
      <c r="H69" s="142">
        <v>205628.34375</v>
      </c>
      <c r="K69" s="21"/>
      <c r="L69" s="21"/>
      <c r="M69" s="22"/>
      <c r="N69" s="21"/>
    </row>
    <row r="70" spans="1:14" x14ac:dyDescent="0.2">
      <c r="A70" s="147" t="s">
        <v>220</v>
      </c>
      <c r="B70" s="146">
        <v>545.37103271484375</v>
      </c>
      <c r="C70" s="98">
        <v>4.7034528106451035E-3</v>
      </c>
      <c r="D70" s="146">
        <v>297.10891723632813</v>
      </c>
      <c r="E70" s="98">
        <v>2.5623615365475416E-3</v>
      </c>
      <c r="F70" s="146">
        <v>115108.7265625</v>
      </c>
      <c r="G70" s="98">
        <v>0.99273419380187988</v>
      </c>
      <c r="H70" s="16">
        <v>115951.2109375</v>
      </c>
      <c r="K70" s="21"/>
      <c r="L70" s="21"/>
    </row>
    <row r="71" spans="1:14" x14ac:dyDescent="0.2">
      <c r="A71" s="150" t="s">
        <v>221</v>
      </c>
      <c r="B71" s="149">
        <v>5134.98681640625</v>
      </c>
      <c r="C71" s="143">
        <v>5.1750171929597855E-2</v>
      </c>
      <c r="D71" s="149">
        <v>11872.25390625</v>
      </c>
      <c r="E71" s="143">
        <v>0.11964805424213409</v>
      </c>
      <c r="F71" s="149">
        <v>82219.2265625</v>
      </c>
      <c r="G71" s="143">
        <v>0.82860177755355835</v>
      </c>
      <c r="H71" s="148">
        <v>99226.46875</v>
      </c>
      <c r="K71" s="21"/>
      <c r="L71" s="21"/>
      <c r="M71" s="21"/>
      <c r="N71" s="21"/>
    </row>
    <row r="72" spans="1:14" x14ac:dyDescent="0.2">
      <c r="A72" s="147" t="s">
        <v>222</v>
      </c>
      <c r="B72" s="146">
        <v>1530.5328369140625</v>
      </c>
      <c r="C72" s="98">
        <v>8.5156280547380447E-3</v>
      </c>
      <c r="D72" s="146">
        <v>9073.9287109375</v>
      </c>
      <c r="E72" s="98">
        <v>5.0485815852880478E-2</v>
      </c>
      <c r="F72" s="146">
        <v>169127.765625</v>
      </c>
      <c r="G72" s="98">
        <v>0.94099855422973633</v>
      </c>
      <c r="H72" s="16">
        <v>179732.234375</v>
      </c>
      <c r="K72" s="21"/>
      <c r="L72" s="21"/>
      <c r="M72" s="21"/>
      <c r="N72" s="21"/>
    </row>
    <row r="73" spans="1:14" x14ac:dyDescent="0.2">
      <c r="A73" s="145" t="s">
        <v>223</v>
      </c>
      <c r="B73" s="144">
        <v>7507.57666015625</v>
      </c>
      <c r="C73" s="143">
        <v>3.0405977740883827E-2</v>
      </c>
      <c r="D73" s="144">
        <v>11434.9033203125</v>
      </c>
      <c r="E73" s="143">
        <v>4.6311806887388229E-2</v>
      </c>
      <c r="F73" s="144">
        <v>227968.71875</v>
      </c>
      <c r="G73" s="143">
        <v>0.9232822060585022</v>
      </c>
      <c r="H73" s="142">
        <v>246911.203125</v>
      </c>
      <c r="K73" s="21"/>
      <c r="L73" s="21"/>
      <c r="M73" s="22"/>
      <c r="N73" s="22"/>
    </row>
    <row r="74" spans="1:14" x14ac:dyDescent="0.2">
      <c r="A74" s="173" t="s">
        <v>253</v>
      </c>
      <c r="B74" s="174">
        <v>123984.015625</v>
      </c>
      <c r="C74" s="171">
        <v>1.0276594199240208E-2</v>
      </c>
      <c r="D74" s="174">
        <v>422919</v>
      </c>
      <c r="E74" s="171">
        <v>3.5054251551628113E-2</v>
      </c>
      <c r="F74" s="174">
        <v>11517797</v>
      </c>
      <c r="G74" s="171">
        <v>0.95466917753219604</v>
      </c>
      <c r="H74" s="170">
        <v>12064700</v>
      </c>
    </row>
    <row r="75" spans="1:14" x14ac:dyDescent="0.2">
      <c r="A75" s="4" t="s">
        <v>30</v>
      </c>
    </row>
    <row r="76" spans="1:14" x14ac:dyDescent="0.2">
      <c r="A76" s="4" t="s">
        <v>286</v>
      </c>
    </row>
    <row r="78" spans="1:14" x14ac:dyDescent="0.2">
      <c r="B78" s="4"/>
      <c r="C78" s="4"/>
      <c r="D78" s="4"/>
      <c r="E78" s="4"/>
    </row>
    <row r="79" spans="1:14" x14ac:dyDescent="0.2">
      <c r="B79" s="4"/>
      <c r="C79" s="4"/>
      <c r="D79" s="4"/>
      <c r="E79" s="4"/>
    </row>
    <row r="80" spans="1:14" x14ac:dyDescent="0.2">
      <c r="B80" s="4"/>
      <c r="C80" s="4"/>
      <c r="D80" s="4"/>
      <c r="E80" s="4"/>
    </row>
    <row r="81" spans="2:6" x14ac:dyDescent="0.2">
      <c r="B81" s="4"/>
      <c r="C81" s="4"/>
      <c r="D81" s="4"/>
      <c r="E81" s="4"/>
    </row>
    <row r="82" spans="2:6" x14ac:dyDescent="0.2">
      <c r="B82" s="4"/>
      <c r="C82" s="4"/>
      <c r="D82" s="4"/>
      <c r="E82" s="4"/>
    </row>
    <row r="86" spans="2:6" x14ac:dyDescent="0.2">
      <c r="C86" s="26"/>
      <c r="D86" s="26"/>
    </row>
    <row r="87" spans="2:6" x14ac:dyDescent="0.2">
      <c r="C87" s="26"/>
      <c r="D87" s="27"/>
      <c r="F87" s="22"/>
    </row>
    <row r="89" spans="2:6" x14ac:dyDescent="0.2">
      <c r="C89" s="26"/>
      <c r="D89" s="26"/>
      <c r="E89" s="27"/>
      <c r="F89" s="22"/>
    </row>
  </sheetData>
  <mergeCells count="32">
    <mergeCell ref="D49:E49"/>
    <mergeCell ref="F49:G49"/>
    <mergeCell ref="H49:H50"/>
    <mergeCell ref="F43:G43"/>
    <mergeCell ref="D43:E43"/>
    <mergeCell ref="F35:G35"/>
    <mergeCell ref="A26:A27"/>
    <mergeCell ref="F19:G19"/>
    <mergeCell ref="F12:G12"/>
    <mergeCell ref="H12:H13"/>
    <mergeCell ref="D26:E26"/>
    <mergeCell ref="A6:H6"/>
    <mergeCell ref="A11:A13"/>
    <mergeCell ref="B11:H11"/>
    <mergeCell ref="B12:C12"/>
    <mergeCell ref="D12:E12"/>
    <mergeCell ref="A49:A50"/>
    <mergeCell ref="H43:H44"/>
    <mergeCell ref="B49:C49"/>
    <mergeCell ref="A43:A44"/>
    <mergeCell ref="H19:H20"/>
    <mergeCell ref="F26:G26"/>
    <mergeCell ref="A19:A20"/>
    <mergeCell ref="D19:E19"/>
    <mergeCell ref="B19:C19"/>
    <mergeCell ref="A35:A36"/>
    <mergeCell ref="B43:C43"/>
    <mergeCell ref="H35:H36"/>
    <mergeCell ref="B35:C35"/>
    <mergeCell ref="D35:E35"/>
    <mergeCell ref="B26:C26"/>
    <mergeCell ref="H26:H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 tint="-0.24994659260841701"/>
  </sheetPr>
  <dimension ref="A6:N89"/>
  <sheetViews>
    <sheetView showGridLines="0" zoomScale="90" workbookViewId="0">
      <selection activeCell="A77" sqref="A77"/>
    </sheetView>
  </sheetViews>
  <sheetFormatPr baseColWidth="10" defaultColWidth="11.42578125" defaultRowHeight="12" x14ac:dyDescent="0.2"/>
  <cols>
    <col min="1" max="1" width="24" style="4" customWidth="1"/>
    <col min="2" max="2" width="19.42578125" style="5" customWidth="1"/>
    <col min="3" max="3" width="9.710937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16384" width="11.42578125" style="4"/>
  </cols>
  <sheetData>
    <row r="6" spans="1:8" s="6" customFormat="1" ht="16.5" x14ac:dyDescent="0.2">
      <c r="A6" s="476" t="s">
        <v>1</v>
      </c>
      <c r="B6" s="476"/>
      <c r="C6" s="476"/>
      <c r="D6" s="476"/>
      <c r="E6" s="476"/>
      <c r="F6" s="476"/>
      <c r="G6" s="476"/>
      <c r="H6" s="476"/>
    </row>
    <row r="7" spans="1:8" ht="15" customHeight="1" x14ac:dyDescent="0.2">
      <c r="A7" s="163" t="s">
        <v>53</v>
      </c>
      <c r="B7" s="163"/>
      <c r="C7" s="163"/>
      <c r="D7" s="163"/>
      <c r="E7" s="163"/>
      <c r="F7" s="163"/>
      <c r="G7" s="163"/>
      <c r="H7" s="163"/>
    </row>
    <row r="8" spans="1:8" ht="15" customHeight="1" x14ac:dyDescent="0.2">
      <c r="A8" s="163" t="s">
        <v>260</v>
      </c>
      <c r="B8" s="163"/>
      <c r="C8" s="163"/>
      <c r="D8" s="163"/>
      <c r="E8" s="163"/>
      <c r="F8" s="163"/>
      <c r="G8" s="163"/>
      <c r="H8" s="163"/>
    </row>
    <row r="9" spans="1:8" ht="15" customHeight="1" x14ac:dyDescent="0.2">
      <c r="A9" s="163" t="s">
        <v>3</v>
      </c>
      <c r="B9" s="163"/>
      <c r="C9" s="163"/>
      <c r="D9" s="163"/>
      <c r="E9" s="163"/>
      <c r="F9" s="163"/>
      <c r="G9" s="163"/>
      <c r="H9" s="163"/>
    </row>
    <row r="10" spans="1:8" ht="15" customHeight="1" x14ac:dyDescent="0.2">
      <c r="A10" s="164" t="s">
        <v>285</v>
      </c>
      <c r="B10" s="164"/>
      <c r="C10" s="164"/>
      <c r="D10" s="164"/>
      <c r="E10" s="164"/>
      <c r="F10" s="164"/>
      <c r="G10" s="164"/>
      <c r="H10" s="163"/>
    </row>
    <row r="11" spans="1:8" ht="14.25" x14ac:dyDescent="0.25">
      <c r="A11" s="479" t="s">
        <v>13</v>
      </c>
      <c r="B11" s="482"/>
      <c r="C11" s="482"/>
      <c r="D11" s="482"/>
      <c r="E11" s="482"/>
      <c r="F11" s="482"/>
      <c r="G11" s="482"/>
      <c r="H11" s="482"/>
    </row>
    <row r="12" spans="1:8" ht="20.25" customHeight="1" x14ac:dyDescent="0.2">
      <c r="A12" s="480"/>
      <c r="B12" s="477" t="s">
        <v>43</v>
      </c>
      <c r="C12" s="478"/>
      <c r="D12" s="477" t="s">
        <v>51</v>
      </c>
      <c r="E12" s="478"/>
      <c r="F12" s="477" t="s">
        <v>42</v>
      </c>
      <c r="G12" s="478"/>
      <c r="H12" s="483" t="s">
        <v>11</v>
      </c>
    </row>
    <row r="13" spans="1:8" ht="17.25" customHeight="1" x14ac:dyDescent="0.2">
      <c r="A13" s="481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484"/>
    </row>
    <row r="14" spans="1:8" ht="24" x14ac:dyDescent="0.2">
      <c r="A14" s="162" t="s">
        <v>3</v>
      </c>
      <c r="B14" s="161">
        <v>677421.0625</v>
      </c>
      <c r="C14" s="160">
        <v>5.5986184626817703E-2</v>
      </c>
      <c r="D14" s="161">
        <v>1431529</v>
      </c>
      <c r="E14" s="160">
        <v>0.11831024289131165</v>
      </c>
      <c r="F14" s="161">
        <v>9990840</v>
      </c>
      <c r="G14" s="160">
        <v>0.82570356130599976</v>
      </c>
      <c r="H14" s="159">
        <v>12099790</v>
      </c>
    </row>
    <row r="15" spans="1:8" x14ac:dyDescent="0.2">
      <c r="A15" s="13" t="s">
        <v>4</v>
      </c>
      <c r="B15" s="15">
        <v>307768.53125</v>
      </c>
      <c r="C15" s="98">
        <v>6.651691347360611E-2</v>
      </c>
      <c r="D15" s="15">
        <v>565942.25</v>
      </c>
      <c r="E15" s="98">
        <v>0.12231507897377014</v>
      </c>
      <c r="F15" s="15">
        <v>3753210.5</v>
      </c>
      <c r="G15" s="98">
        <v>0.81116801500320435</v>
      </c>
      <c r="H15" s="16">
        <v>4626921.5</v>
      </c>
    </row>
    <row r="16" spans="1:8" x14ac:dyDescent="0.2">
      <c r="A16" s="158" t="s">
        <v>5</v>
      </c>
      <c r="B16" s="157">
        <v>369652.53125</v>
      </c>
      <c r="C16" s="156">
        <v>4.9465950578451157E-2</v>
      </c>
      <c r="D16" s="157">
        <v>865586.8125</v>
      </c>
      <c r="E16" s="156">
        <v>0.11583059281110764</v>
      </c>
      <c r="F16" s="157">
        <v>6237629</v>
      </c>
      <c r="G16" s="156">
        <v>0.83470344543457031</v>
      </c>
      <c r="H16" s="155">
        <v>7472868.5</v>
      </c>
    </row>
    <row r="17" spans="1:8" x14ac:dyDescent="0.2">
      <c r="A17" s="4" t="s">
        <v>30</v>
      </c>
      <c r="B17" s="9"/>
      <c r="C17" s="9"/>
      <c r="D17" s="9"/>
      <c r="E17" s="9"/>
      <c r="F17" s="9"/>
      <c r="G17" s="9"/>
    </row>
    <row r="18" spans="1:8" x14ac:dyDescent="0.2">
      <c r="B18" s="9"/>
      <c r="C18" s="9"/>
      <c r="D18" s="9"/>
      <c r="E18" s="9"/>
      <c r="F18" s="9"/>
      <c r="G18" s="9"/>
    </row>
    <row r="19" spans="1:8" x14ac:dyDescent="0.2">
      <c r="A19" s="485" t="s">
        <v>14</v>
      </c>
      <c r="B19" s="477" t="s">
        <v>43</v>
      </c>
      <c r="C19" s="478"/>
      <c r="D19" s="477" t="s">
        <v>51</v>
      </c>
      <c r="E19" s="478"/>
      <c r="F19" s="477" t="s">
        <v>42</v>
      </c>
      <c r="G19" s="478"/>
      <c r="H19" s="487" t="s">
        <v>11</v>
      </c>
    </row>
    <row r="20" spans="1:8" x14ac:dyDescent="0.2">
      <c r="A20" s="486"/>
      <c r="B20" s="11" t="s">
        <v>29</v>
      </c>
      <c r="C20" s="12" t="s">
        <v>12</v>
      </c>
      <c r="D20" s="11" t="s">
        <v>29</v>
      </c>
      <c r="E20" s="12" t="s">
        <v>12</v>
      </c>
      <c r="F20" s="11" t="s">
        <v>29</v>
      </c>
      <c r="G20" s="12" t="s">
        <v>12</v>
      </c>
      <c r="H20" s="484"/>
    </row>
    <row r="21" spans="1:8" x14ac:dyDescent="0.2">
      <c r="A21" s="154" t="s">
        <v>15</v>
      </c>
      <c r="B21" s="153">
        <v>43120.0703125</v>
      </c>
      <c r="C21" s="160">
        <v>8.3594292402267456E-2</v>
      </c>
      <c r="D21" s="153">
        <v>112774.7734375</v>
      </c>
      <c r="E21" s="160">
        <v>0.21862968802452087</v>
      </c>
      <c r="F21" s="153">
        <v>359930.6875</v>
      </c>
      <c r="G21" s="160">
        <v>0.69777601957321167</v>
      </c>
      <c r="H21" s="129">
        <v>515825.53125</v>
      </c>
    </row>
    <row r="22" spans="1:8" x14ac:dyDescent="0.2">
      <c r="A22" s="13" t="s">
        <v>16</v>
      </c>
      <c r="B22" s="15">
        <v>467837.75</v>
      </c>
      <c r="C22" s="98">
        <v>6.4737200736999512E-2</v>
      </c>
      <c r="D22" s="15">
        <v>977956.1875</v>
      </c>
      <c r="E22" s="98">
        <v>0.13532499969005585</v>
      </c>
      <c r="F22" s="15">
        <v>5780928</v>
      </c>
      <c r="G22" s="98">
        <v>0.79993778467178345</v>
      </c>
      <c r="H22" s="16">
        <v>7226722</v>
      </c>
    </row>
    <row r="23" spans="1:8" x14ac:dyDescent="0.2">
      <c r="A23" s="158" t="s">
        <v>17</v>
      </c>
      <c r="B23" s="157">
        <v>166463.21875</v>
      </c>
      <c r="C23" s="156">
        <v>3.8203801959753036E-2</v>
      </c>
      <c r="D23" s="157">
        <v>340798.0625</v>
      </c>
      <c r="E23" s="156">
        <v>7.8214168548583984E-2</v>
      </c>
      <c r="F23" s="157">
        <v>3849980.75</v>
      </c>
      <c r="G23" s="156">
        <v>0.88358205556869507</v>
      </c>
      <c r="H23" s="155">
        <v>4357242</v>
      </c>
    </row>
    <row r="24" spans="1:8" x14ac:dyDescent="0.2">
      <c r="A24" s="4" t="s">
        <v>30</v>
      </c>
      <c r="F24" s="5"/>
      <c r="G24" s="5"/>
    </row>
    <row r="25" spans="1:8" x14ac:dyDescent="0.2">
      <c r="F25" s="5"/>
      <c r="G25" s="5"/>
    </row>
    <row r="26" spans="1:8" x14ac:dyDescent="0.2">
      <c r="A26" s="485" t="s">
        <v>18</v>
      </c>
      <c r="B26" s="477" t="s">
        <v>43</v>
      </c>
      <c r="C26" s="478"/>
      <c r="D26" s="477" t="s">
        <v>51</v>
      </c>
      <c r="E26" s="478"/>
      <c r="F26" s="477" t="s">
        <v>42</v>
      </c>
      <c r="G26" s="478"/>
      <c r="H26" s="487" t="s">
        <v>11</v>
      </c>
    </row>
    <row r="27" spans="1:8" x14ac:dyDescent="0.2">
      <c r="A27" s="486"/>
      <c r="B27" s="11" t="s">
        <v>29</v>
      </c>
      <c r="C27" s="12" t="s">
        <v>12</v>
      </c>
      <c r="D27" s="11" t="s">
        <v>29</v>
      </c>
      <c r="E27" s="12" t="s">
        <v>12</v>
      </c>
      <c r="F27" s="11" t="s">
        <v>29</v>
      </c>
      <c r="G27" s="12" t="s">
        <v>12</v>
      </c>
      <c r="H27" s="484"/>
    </row>
    <row r="28" spans="1:8" x14ac:dyDescent="0.2">
      <c r="A28" s="154" t="s">
        <v>19</v>
      </c>
      <c r="B28" s="153">
        <v>28562.31640625</v>
      </c>
      <c r="C28" s="130">
        <v>1.9885480403900146E-2</v>
      </c>
      <c r="D28" s="153">
        <v>136889.546875</v>
      </c>
      <c r="E28" s="130">
        <v>9.5304399728775024E-2</v>
      </c>
      <c r="F28" s="153">
        <v>1270888.375</v>
      </c>
      <c r="G28" s="130">
        <v>0.88481009006500244</v>
      </c>
      <c r="H28" s="166">
        <v>1436340.25</v>
      </c>
    </row>
    <row r="29" spans="1:8" x14ac:dyDescent="0.2">
      <c r="A29" s="13" t="s">
        <v>20</v>
      </c>
      <c r="B29" s="15">
        <v>106430.25</v>
      </c>
      <c r="C29" s="98">
        <v>3.1670562922954559E-2</v>
      </c>
      <c r="D29" s="15">
        <v>346903.90625</v>
      </c>
      <c r="E29" s="98">
        <v>0.10322856903076172</v>
      </c>
      <c r="F29" s="15">
        <v>2907207.5</v>
      </c>
      <c r="G29" s="98">
        <v>0.86510086059570313</v>
      </c>
      <c r="H29" s="23">
        <v>3360541.75</v>
      </c>
    </row>
    <row r="30" spans="1:8" x14ac:dyDescent="0.2">
      <c r="A30" s="152" t="s">
        <v>21</v>
      </c>
      <c r="B30" s="144">
        <v>249260.8125</v>
      </c>
      <c r="C30" s="151">
        <v>6.0216080397367477E-2</v>
      </c>
      <c r="D30" s="144">
        <v>517589.1875</v>
      </c>
      <c r="E30" s="151">
        <v>0.12503847479820251</v>
      </c>
      <c r="F30" s="144">
        <v>3372589.25</v>
      </c>
      <c r="G30" s="151">
        <v>0.81474542617797852</v>
      </c>
      <c r="H30" s="166">
        <v>4139439.25</v>
      </c>
    </row>
    <row r="31" spans="1:8" x14ac:dyDescent="0.2">
      <c r="A31" s="13" t="s">
        <v>22</v>
      </c>
      <c r="B31" s="15">
        <v>103662.6640625</v>
      </c>
      <c r="C31" s="98">
        <v>8.0095730721950531E-2</v>
      </c>
      <c r="D31" s="15">
        <v>174061.21875</v>
      </c>
      <c r="E31" s="98">
        <v>0.13448968529701233</v>
      </c>
      <c r="F31" s="15">
        <v>1016510.75</v>
      </c>
      <c r="G31" s="98">
        <v>0.78541457653045654</v>
      </c>
      <c r="H31" s="23">
        <v>1294234.625</v>
      </c>
    </row>
    <row r="32" spans="1:8" x14ac:dyDescent="0.2">
      <c r="A32" s="158" t="s">
        <v>23</v>
      </c>
      <c r="B32" s="157">
        <v>189505</v>
      </c>
      <c r="C32" s="156">
        <v>0.10193566977977753</v>
      </c>
      <c r="D32" s="157">
        <v>256085.1875</v>
      </c>
      <c r="E32" s="156">
        <v>0.13774947822093964</v>
      </c>
      <c r="F32" s="157">
        <v>1413474.5</v>
      </c>
      <c r="G32" s="156">
        <v>0.76031488180160522</v>
      </c>
      <c r="H32" s="155">
        <v>1859064.75</v>
      </c>
    </row>
    <row r="33" spans="1:8" x14ac:dyDescent="0.2">
      <c r="A33" s="4" t="s">
        <v>30</v>
      </c>
      <c r="F33" s="5"/>
      <c r="G33" s="5"/>
    </row>
    <row r="34" spans="1:8" x14ac:dyDescent="0.2">
      <c r="F34" s="5"/>
      <c r="G34" s="5"/>
    </row>
    <row r="35" spans="1:8" x14ac:dyDescent="0.2">
      <c r="A35" s="485" t="s">
        <v>24</v>
      </c>
      <c r="B35" s="477" t="s">
        <v>43</v>
      </c>
      <c r="C35" s="478"/>
      <c r="D35" s="477" t="s">
        <v>51</v>
      </c>
      <c r="E35" s="478"/>
      <c r="F35" s="477" t="s">
        <v>42</v>
      </c>
      <c r="G35" s="478"/>
      <c r="H35" s="487" t="s">
        <v>11</v>
      </c>
    </row>
    <row r="36" spans="1:8" x14ac:dyDescent="0.2">
      <c r="A36" s="486"/>
      <c r="B36" s="11" t="s">
        <v>29</v>
      </c>
      <c r="C36" s="12" t="s">
        <v>12</v>
      </c>
      <c r="D36" s="11" t="s">
        <v>29</v>
      </c>
      <c r="E36" s="12" t="s">
        <v>12</v>
      </c>
      <c r="F36" s="11" t="s">
        <v>29</v>
      </c>
      <c r="G36" s="12" t="s">
        <v>12</v>
      </c>
      <c r="H36" s="484"/>
    </row>
    <row r="37" spans="1:8" x14ac:dyDescent="0.2">
      <c r="A37" s="154" t="s">
        <v>25</v>
      </c>
      <c r="B37" s="153">
        <v>40063.328125</v>
      </c>
      <c r="C37" s="130">
        <v>3.0512301251292229E-2</v>
      </c>
      <c r="D37" s="153">
        <v>95544.265625</v>
      </c>
      <c r="E37" s="130">
        <v>7.2766676545143127E-2</v>
      </c>
      <c r="F37" s="153">
        <v>1177414.625</v>
      </c>
      <c r="G37" s="130">
        <v>0.8967210054397583</v>
      </c>
      <c r="H37" s="166">
        <v>1313022.25</v>
      </c>
    </row>
    <row r="38" spans="1:8" x14ac:dyDescent="0.2">
      <c r="A38" s="13" t="s">
        <v>26</v>
      </c>
      <c r="B38" s="15">
        <v>97085.0234375</v>
      </c>
      <c r="C38" s="98">
        <v>4.0582418441772461E-2</v>
      </c>
      <c r="D38" s="15">
        <v>246999.046875</v>
      </c>
      <c r="E38" s="98">
        <v>0.10324783623218536</v>
      </c>
      <c r="F38" s="15">
        <v>2048208.625</v>
      </c>
      <c r="G38" s="98">
        <v>0.85616976022720337</v>
      </c>
      <c r="H38" s="23">
        <v>2392292.75</v>
      </c>
    </row>
    <row r="39" spans="1:8" x14ac:dyDescent="0.2">
      <c r="A39" s="152" t="s">
        <v>27</v>
      </c>
      <c r="B39" s="144">
        <v>213109.484375</v>
      </c>
      <c r="C39" s="151">
        <v>7.0901967585086823E-2</v>
      </c>
      <c r="D39" s="144">
        <v>410619.5625</v>
      </c>
      <c r="E39" s="151">
        <v>0.13661397993564606</v>
      </c>
      <c r="F39" s="144">
        <v>2381963</v>
      </c>
      <c r="G39" s="151">
        <v>0.79248404502868652</v>
      </c>
      <c r="H39" s="166">
        <v>3005692</v>
      </c>
    </row>
    <row r="40" spans="1:8" x14ac:dyDescent="0.2">
      <c r="A40" s="14" t="s">
        <v>28</v>
      </c>
      <c r="B40" s="19">
        <v>327163.21875</v>
      </c>
      <c r="C40" s="99">
        <v>6.0711894184350967E-2</v>
      </c>
      <c r="D40" s="19">
        <v>678366.1875</v>
      </c>
      <c r="E40" s="99">
        <v>0.12588486075401306</v>
      </c>
      <c r="F40" s="19">
        <v>4383253.5</v>
      </c>
      <c r="G40" s="99">
        <v>0.81340324878692627</v>
      </c>
      <c r="H40" s="17">
        <v>5388783</v>
      </c>
    </row>
    <row r="41" spans="1:8" x14ac:dyDescent="0.2">
      <c r="A41" s="4" t="s">
        <v>30</v>
      </c>
    </row>
    <row r="43" spans="1:8" x14ac:dyDescent="0.2">
      <c r="A43" s="485" t="s">
        <v>261</v>
      </c>
      <c r="B43" s="477" t="s">
        <v>43</v>
      </c>
      <c r="C43" s="478"/>
      <c r="D43" s="477" t="s">
        <v>51</v>
      </c>
      <c r="E43" s="478"/>
      <c r="F43" s="477" t="s">
        <v>42</v>
      </c>
      <c r="G43" s="478"/>
      <c r="H43" s="487" t="s">
        <v>11</v>
      </c>
    </row>
    <row r="44" spans="1:8" x14ac:dyDescent="0.2">
      <c r="A44" s="486"/>
      <c r="B44" s="134" t="s">
        <v>29</v>
      </c>
      <c r="C44" s="133" t="s">
        <v>12</v>
      </c>
      <c r="D44" s="134" t="s">
        <v>29</v>
      </c>
      <c r="E44" s="133" t="s">
        <v>12</v>
      </c>
      <c r="F44" s="134" t="s">
        <v>29</v>
      </c>
      <c r="G44" s="133" t="s">
        <v>12</v>
      </c>
      <c r="H44" s="484"/>
    </row>
    <row r="45" spans="1:8" x14ac:dyDescent="0.2">
      <c r="A45" s="132" t="s">
        <v>234</v>
      </c>
      <c r="B45" s="131">
        <v>549723.375</v>
      </c>
      <c r="C45" s="130">
        <v>5.791376531124115E-2</v>
      </c>
      <c r="D45" s="131">
        <v>1165354.125</v>
      </c>
      <c r="E45" s="130">
        <v>0.12277092784643173</v>
      </c>
      <c r="F45" s="131">
        <v>7777024.5</v>
      </c>
      <c r="G45" s="130">
        <v>0.81931531429290771</v>
      </c>
      <c r="H45" s="129">
        <v>9492102</v>
      </c>
    </row>
    <row r="46" spans="1:8" x14ac:dyDescent="0.2">
      <c r="A46" s="128" t="s">
        <v>252</v>
      </c>
      <c r="B46" s="19">
        <v>127697.6796875</v>
      </c>
      <c r="C46" s="99">
        <v>4.8969697207212448E-2</v>
      </c>
      <c r="D46" s="19">
        <v>266174.875</v>
      </c>
      <c r="E46" s="99">
        <v>0.10207314044237137</v>
      </c>
      <c r="F46" s="19">
        <v>2213815.25</v>
      </c>
      <c r="G46" s="99">
        <v>0.84895718097686768</v>
      </c>
      <c r="H46" s="17">
        <v>2607687.75</v>
      </c>
    </row>
    <row r="47" spans="1:8" x14ac:dyDescent="0.2">
      <c r="A47" s="4" t="s">
        <v>30</v>
      </c>
    </row>
    <row r="49" spans="1:14" x14ac:dyDescent="0.2">
      <c r="A49" s="485" t="s">
        <v>232</v>
      </c>
      <c r="B49" s="477" t="s">
        <v>43</v>
      </c>
      <c r="C49" s="478"/>
      <c r="D49" s="477" t="s">
        <v>51</v>
      </c>
      <c r="E49" s="478"/>
      <c r="F49" s="477" t="s">
        <v>42</v>
      </c>
      <c r="G49" s="478"/>
      <c r="H49" s="487" t="s">
        <v>11</v>
      </c>
    </row>
    <row r="50" spans="1:14" x14ac:dyDescent="0.2">
      <c r="A50" s="486"/>
      <c r="B50" s="134" t="s">
        <v>29</v>
      </c>
      <c r="C50" s="133" t="s">
        <v>12</v>
      </c>
      <c r="D50" s="134" t="s">
        <v>29</v>
      </c>
      <c r="E50" s="133" t="s">
        <v>12</v>
      </c>
      <c r="F50" s="134" t="s">
        <v>29</v>
      </c>
      <c r="G50" s="133" t="s">
        <v>12</v>
      </c>
      <c r="H50" s="484"/>
    </row>
    <row r="51" spans="1:14" x14ac:dyDescent="0.2">
      <c r="A51" s="132" t="s">
        <v>213</v>
      </c>
      <c r="B51" s="131">
        <v>4772.8701171875</v>
      </c>
      <c r="C51" s="130">
        <v>3.2030154019594193E-2</v>
      </c>
      <c r="D51" s="131">
        <v>6039.7685546875</v>
      </c>
      <c r="E51" s="130">
        <v>4.0532153099775314E-2</v>
      </c>
      <c r="F51" s="131">
        <v>138199.140625</v>
      </c>
      <c r="G51" s="130">
        <v>0.92743766307830811</v>
      </c>
      <c r="H51" s="129">
        <v>149011.78125</v>
      </c>
      <c r="K51" s="21"/>
      <c r="L51" s="21"/>
    </row>
    <row r="52" spans="1:14" x14ac:dyDescent="0.2">
      <c r="A52" s="147" t="s">
        <v>225</v>
      </c>
      <c r="B52" s="146">
        <v>17268.5546875</v>
      </c>
      <c r="C52" s="98">
        <v>2.2658975794911385E-2</v>
      </c>
      <c r="D52" s="146">
        <v>85478.28125</v>
      </c>
      <c r="E52" s="98">
        <v>0.11216054111719131</v>
      </c>
      <c r="F52" s="146">
        <v>659359.6875</v>
      </c>
      <c r="G52" s="98">
        <v>0.86518049240112305</v>
      </c>
      <c r="H52" s="16">
        <v>762106.5625</v>
      </c>
      <c r="K52" s="21"/>
      <c r="L52" s="21"/>
      <c r="M52" s="21"/>
      <c r="N52" s="21"/>
    </row>
    <row r="53" spans="1:14" x14ac:dyDescent="0.2">
      <c r="A53" s="145" t="s">
        <v>257</v>
      </c>
      <c r="B53" s="144">
        <v>424474.34375</v>
      </c>
      <c r="C53" s="143">
        <v>0.10059588402509689</v>
      </c>
      <c r="D53" s="144">
        <v>678050.4375</v>
      </c>
      <c r="E53" s="143">
        <v>0.16069069504737854</v>
      </c>
      <c r="F53" s="144">
        <v>3117075</v>
      </c>
      <c r="G53" s="143">
        <v>0.73871344327926636</v>
      </c>
      <c r="H53" s="142">
        <v>4219599.5</v>
      </c>
      <c r="K53" s="21"/>
      <c r="L53" s="22"/>
    </row>
    <row r="54" spans="1:14" x14ac:dyDescent="0.2">
      <c r="A54" s="147" t="s">
        <v>224</v>
      </c>
      <c r="B54" s="146">
        <v>2489.583984375</v>
      </c>
      <c r="C54" s="98">
        <v>4.8646163195371628E-3</v>
      </c>
      <c r="D54" s="146">
        <v>16327.3349609375</v>
      </c>
      <c r="E54" s="98">
        <v>3.1903412193059921E-2</v>
      </c>
      <c r="F54" s="146">
        <v>492957.03125</v>
      </c>
      <c r="G54" s="98">
        <v>0.96323198080062866</v>
      </c>
      <c r="H54" s="16">
        <v>511773.96875</v>
      </c>
      <c r="K54" s="21"/>
      <c r="L54" s="21"/>
      <c r="M54" s="21"/>
      <c r="N54" s="21"/>
    </row>
    <row r="55" spans="1:14" x14ac:dyDescent="0.2">
      <c r="A55" s="150" t="s">
        <v>254</v>
      </c>
      <c r="B55" s="149">
        <v>53489.14453125</v>
      </c>
      <c r="C55" s="143">
        <v>4.293069988489151E-2</v>
      </c>
      <c r="D55" s="149">
        <v>67804.34375</v>
      </c>
      <c r="E55" s="143">
        <v>5.4420161992311478E-2</v>
      </c>
      <c r="F55" s="149">
        <v>1124648.125</v>
      </c>
      <c r="G55" s="143">
        <v>0.9026491641998291</v>
      </c>
      <c r="H55" s="148">
        <v>1245941.625</v>
      </c>
      <c r="L55" s="21"/>
      <c r="M55" s="21"/>
      <c r="N55" s="21"/>
    </row>
    <row r="56" spans="1:14" x14ac:dyDescent="0.2">
      <c r="A56" s="147" t="s">
        <v>215</v>
      </c>
      <c r="B56" s="146">
        <v>1659.8607177734375</v>
      </c>
      <c r="C56" s="98">
        <v>4.0140831843018532E-3</v>
      </c>
      <c r="D56" s="146">
        <v>20132.25</v>
      </c>
      <c r="E56" s="98">
        <v>4.8686329275369644E-2</v>
      </c>
      <c r="F56" s="146">
        <v>391717.1875</v>
      </c>
      <c r="G56" s="98">
        <v>0.94729959964752197</v>
      </c>
      <c r="H56" s="16">
        <v>413509.3125</v>
      </c>
      <c r="K56" s="21"/>
      <c r="L56" s="21"/>
      <c r="M56" s="21"/>
      <c r="N56" s="21"/>
    </row>
    <row r="57" spans="1:14" x14ac:dyDescent="0.2">
      <c r="A57" s="145" t="s">
        <v>256</v>
      </c>
      <c r="B57" s="144">
        <v>6200.244140625</v>
      </c>
      <c r="C57" s="143">
        <v>1.6184739768505096E-2</v>
      </c>
      <c r="D57" s="144">
        <v>88776.6640625</v>
      </c>
      <c r="E57" s="143">
        <v>0.23173721134662628</v>
      </c>
      <c r="F57" s="144">
        <v>288115.0625</v>
      </c>
      <c r="G57" s="143">
        <v>0.75207805633544922</v>
      </c>
      <c r="H57" s="142">
        <v>383091.96875</v>
      </c>
      <c r="K57" s="21"/>
      <c r="L57" s="21"/>
      <c r="M57" s="21"/>
      <c r="N57" s="21"/>
    </row>
    <row r="58" spans="1:14" x14ac:dyDescent="0.2">
      <c r="A58" s="147" t="s">
        <v>216</v>
      </c>
      <c r="B58" s="146">
        <v>930.4072265625</v>
      </c>
      <c r="C58" s="98">
        <v>1.1503449641168118E-2</v>
      </c>
      <c r="D58" s="146">
        <v>1501.2200927734375</v>
      </c>
      <c r="E58" s="98">
        <v>1.8560914322733879E-2</v>
      </c>
      <c r="F58" s="146">
        <v>78449.09375</v>
      </c>
      <c r="G58" s="98">
        <v>0.96993565559387207</v>
      </c>
      <c r="H58" s="16">
        <v>80880.71875</v>
      </c>
      <c r="K58" s="21"/>
      <c r="L58" s="21"/>
      <c r="M58" s="21"/>
      <c r="N58" s="21"/>
    </row>
    <row r="59" spans="1:14" x14ac:dyDescent="0.2">
      <c r="A59" s="150" t="s">
        <v>229</v>
      </c>
      <c r="B59" s="149">
        <v>17516.828125</v>
      </c>
      <c r="C59" s="143">
        <v>6.6550485789775848E-2</v>
      </c>
      <c r="D59" s="149">
        <v>59482.81640625</v>
      </c>
      <c r="E59" s="143">
        <v>0.22598899900913239</v>
      </c>
      <c r="F59" s="149">
        <v>186211.46875</v>
      </c>
      <c r="G59" s="143">
        <v>0.70746052265167236</v>
      </c>
      <c r="H59" s="148">
        <v>263211.125</v>
      </c>
      <c r="L59" s="21"/>
      <c r="M59" s="21"/>
      <c r="N59" s="21"/>
    </row>
    <row r="60" spans="1:14" x14ac:dyDescent="0.2">
      <c r="A60" s="147" t="s">
        <v>226</v>
      </c>
      <c r="B60" s="146">
        <v>7659.408203125</v>
      </c>
      <c r="C60" s="98">
        <v>3.5733088850975037E-2</v>
      </c>
      <c r="D60" s="146">
        <v>7979.65771484375</v>
      </c>
      <c r="E60" s="98">
        <v>3.722713515162468E-2</v>
      </c>
      <c r="F60" s="146">
        <v>198711.515625</v>
      </c>
      <c r="G60" s="98">
        <v>0.92703980207443237</v>
      </c>
      <c r="H60" s="16">
        <v>214350.578125</v>
      </c>
      <c r="K60" s="21"/>
      <c r="L60" s="21"/>
      <c r="M60" s="21"/>
      <c r="N60" s="21"/>
    </row>
    <row r="61" spans="1:14" x14ac:dyDescent="0.2">
      <c r="A61" s="145" t="s">
        <v>258</v>
      </c>
      <c r="B61" s="144">
        <v>160993.640625</v>
      </c>
      <c r="C61" s="143">
        <v>8.5120216012001038E-2</v>
      </c>
      <c r="D61" s="144">
        <v>131406.125</v>
      </c>
      <c r="E61" s="143">
        <v>6.9476768374443054E-2</v>
      </c>
      <c r="F61" s="144">
        <v>1598968.125</v>
      </c>
      <c r="G61" s="143">
        <v>0.84540301561355591</v>
      </c>
      <c r="H61" s="142">
        <v>1891367.875</v>
      </c>
      <c r="K61" s="21"/>
      <c r="L61" s="21"/>
      <c r="M61" s="21"/>
      <c r="N61" s="21"/>
    </row>
    <row r="62" spans="1:14" x14ac:dyDescent="0.2">
      <c r="A62" s="147" t="s">
        <v>228</v>
      </c>
      <c r="B62" s="146">
        <v>12546.2861328125</v>
      </c>
      <c r="C62" s="98">
        <v>8.3490677177906036E-2</v>
      </c>
      <c r="D62" s="146">
        <v>15506.3583984375</v>
      </c>
      <c r="E62" s="98">
        <v>0.10318881273269653</v>
      </c>
      <c r="F62" s="146">
        <v>122219.0625</v>
      </c>
      <c r="G62" s="98">
        <v>0.81332051753997803</v>
      </c>
      <c r="H62" s="16">
        <v>150271.703125</v>
      </c>
      <c r="K62" s="21"/>
      <c r="L62" s="21"/>
      <c r="M62" s="21"/>
      <c r="N62" s="21"/>
    </row>
    <row r="63" spans="1:14" x14ac:dyDescent="0.2">
      <c r="A63" s="150" t="s">
        <v>217</v>
      </c>
      <c r="B63" s="149">
        <v>4513.47509765625</v>
      </c>
      <c r="C63" s="143">
        <v>2.7593100443482399E-2</v>
      </c>
      <c r="D63" s="149">
        <v>13533.5458984375</v>
      </c>
      <c r="E63" s="143">
        <v>8.2737244665622711E-2</v>
      </c>
      <c r="F63" s="149">
        <v>145525.578125</v>
      </c>
      <c r="G63" s="143">
        <v>0.88966965675354004</v>
      </c>
      <c r="H63" s="148">
        <v>163572.59375</v>
      </c>
      <c r="K63" s="21"/>
      <c r="L63" s="21"/>
      <c r="M63" s="21"/>
      <c r="N63" s="21"/>
    </row>
    <row r="64" spans="1:14" x14ac:dyDescent="0.2">
      <c r="A64" s="147" t="s">
        <v>218</v>
      </c>
      <c r="B64" s="146">
        <v>2455.794677734375</v>
      </c>
      <c r="C64" s="98">
        <v>1.3363122940063477E-2</v>
      </c>
      <c r="D64" s="146">
        <v>9322.841796875</v>
      </c>
      <c r="E64" s="98">
        <v>5.0729919224977493E-2</v>
      </c>
      <c r="F64" s="146">
        <v>171995.375</v>
      </c>
      <c r="G64" s="98">
        <v>0.93590694665908813</v>
      </c>
      <c r="H64" s="16">
        <v>183774.015625</v>
      </c>
      <c r="K64" s="21"/>
      <c r="L64" s="21"/>
      <c r="M64" s="21"/>
      <c r="N64" s="21"/>
    </row>
    <row r="65" spans="1:14" x14ac:dyDescent="0.2">
      <c r="A65" s="145" t="s">
        <v>255</v>
      </c>
      <c r="B65" s="144">
        <v>15189.46484375</v>
      </c>
      <c r="C65" s="143">
        <v>4.81753870844841E-2</v>
      </c>
      <c r="D65" s="144">
        <v>24820.423828125</v>
      </c>
      <c r="E65" s="143">
        <v>7.8721240162849426E-2</v>
      </c>
      <c r="F65" s="144">
        <v>275285.25</v>
      </c>
      <c r="G65" s="143">
        <v>0.87310338020324707</v>
      </c>
      <c r="H65" s="142">
        <v>315295.125</v>
      </c>
      <c r="K65" s="21"/>
      <c r="L65" s="21"/>
      <c r="M65" s="21"/>
      <c r="N65" s="21"/>
    </row>
    <row r="66" spans="1:14" x14ac:dyDescent="0.2">
      <c r="A66" s="147" t="s">
        <v>211</v>
      </c>
      <c r="B66" s="146">
        <v>3244.130615234375</v>
      </c>
      <c r="C66" s="98">
        <v>2.6736853644251823E-2</v>
      </c>
      <c r="D66" s="146">
        <v>15221.54296875</v>
      </c>
      <c r="E66" s="98">
        <v>0.12545000016689301</v>
      </c>
      <c r="F66" s="146">
        <v>102869.8671875</v>
      </c>
      <c r="G66" s="98">
        <v>0.84781312942504883</v>
      </c>
      <c r="H66" s="16">
        <v>121335.5390625</v>
      </c>
      <c r="K66" s="21"/>
      <c r="L66" s="21"/>
      <c r="M66" s="21"/>
      <c r="N66" s="21"/>
    </row>
    <row r="67" spans="1:14" x14ac:dyDescent="0.2">
      <c r="A67" s="150" t="s">
        <v>212</v>
      </c>
      <c r="B67" s="149">
        <v>41.727634429931641</v>
      </c>
      <c r="C67" s="143">
        <v>9.5462787430733442E-4</v>
      </c>
      <c r="D67" s="149">
        <v>1159.814697265625</v>
      </c>
      <c r="E67" s="143">
        <v>2.6533767580986023E-2</v>
      </c>
      <c r="F67" s="149">
        <v>42509.3515625</v>
      </c>
      <c r="G67" s="143">
        <v>0.97251158952713013</v>
      </c>
      <c r="H67" s="148">
        <v>43710.890625</v>
      </c>
      <c r="K67" s="21"/>
      <c r="L67" s="21"/>
      <c r="M67" s="21"/>
      <c r="N67" s="22"/>
    </row>
    <row r="68" spans="1:14" x14ac:dyDescent="0.2">
      <c r="A68" s="147" t="s">
        <v>219</v>
      </c>
      <c r="B68" s="146">
        <v>5145.29052734375</v>
      </c>
      <c r="C68" s="98">
        <v>4.9263019114732742E-2</v>
      </c>
      <c r="D68" s="146">
        <v>7278.259765625</v>
      </c>
      <c r="E68" s="98">
        <v>6.9684900343418121E-2</v>
      </c>
      <c r="F68" s="146">
        <v>92021.7421875</v>
      </c>
      <c r="G68" s="98">
        <v>0.88105207681655884</v>
      </c>
      <c r="H68" s="16">
        <v>104445.296875</v>
      </c>
      <c r="K68" s="21"/>
      <c r="L68" s="21"/>
      <c r="M68" s="21"/>
      <c r="N68" s="21"/>
    </row>
    <row r="69" spans="1:14" x14ac:dyDescent="0.2">
      <c r="A69" s="145" t="s">
        <v>227</v>
      </c>
      <c r="B69" s="144">
        <v>14784.6171875</v>
      </c>
      <c r="C69" s="143">
        <v>7.189970463514328E-2</v>
      </c>
      <c r="D69" s="144">
        <v>49965.32421875</v>
      </c>
      <c r="E69" s="143">
        <v>0.24298851191997528</v>
      </c>
      <c r="F69" s="144">
        <v>140878.40625</v>
      </c>
      <c r="G69" s="143">
        <v>0.68511176109313965</v>
      </c>
      <c r="H69" s="142">
        <v>205628.34375</v>
      </c>
      <c r="K69" s="21"/>
      <c r="L69" s="21"/>
      <c r="M69" s="21"/>
      <c r="N69" s="21"/>
    </row>
    <row r="70" spans="1:14" x14ac:dyDescent="0.2">
      <c r="A70" s="147" t="s">
        <v>220</v>
      </c>
      <c r="B70" s="146">
        <v>2342.2431640625</v>
      </c>
      <c r="C70" s="98">
        <v>2.0200246945023537E-2</v>
      </c>
      <c r="D70" s="146">
        <v>7221.5029296875</v>
      </c>
      <c r="E70" s="98">
        <v>6.2280531972646713E-2</v>
      </c>
      <c r="F70" s="146">
        <v>106387.4609375</v>
      </c>
      <c r="G70" s="98">
        <v>0.917519211769104</v>
      </c>
      <c r="H70" s="16">
        <v>115951.2109375</v>
      </c>
      <c r="K70" s="21"/>
      <c r="L70" s="21"/>
      <c r="M70" s="21"/>
      <c r="N70" s="21"/>
    </row>
    <row r="71" spans="1:14" x14ac:dyDescent="0.2">
      <c r="A71" s="150" t="s">
        <v>221</v>
      </c>
      <c r="B71" s="149">
        <v>4840.89892578125</v>
      </c>
      <c r="C71" s="143">
        <v>4.8786364495754242E-2</v>
      </c>
      <c r="D71" s="149">
        <v>12955.1376953125</v>
      </c>
      <c r="E71" s="143">
        <v>0.13056130707263947</v>
      </c>
      <c r="F71" s="149">
        <v>81430.4375</v>
      </c>
      <c r="G71" s="143">
        <v>0.8206523060798645</v>
      </c>
      <c r="H71" s="148">
        <v>99226.46875</v>
      </c>
      <c r="K71" s="21"/>
      <c r="L71" s="21"/>
      <c r="M71" s="22"/>
    </row>
    <row r="72" spans="1:14" x14ac:dyDescent="0.2">
      <c r="A72" s="147" t="s">
        <v>222</v>
      </c>
      <c r="B72" s="146">
        <v>32431.845703125</v>
      </c>
      <c r="C72" s="98">
        <v>0.1804453581571579</v>
      </c>
      <c r="D72" s="146">
        <v>26137.78515625</v>
      </c>
      <c r="E72" s="98">
        <v>0.14542625844478607</v>
      </c>
      <c r="F72" s="146">
        <v>121162.59375</v>
      </c>
      <c r="G72" s="98">
        <v>0.67412841320037842</v>
      </c>
      <c r="H72" s="16">
        <v>179732.234375</v>
      </c>
      <c r="K72" s="21"/>
      <c r="L72" s="21"/>
      <c r="M72" s="21"/>
      <c r="N72" s="21"/>
    </row>
    <row r="73" spans="1:14" x14ac:dyDescent="0.2">
      <c r="A73" s="145" t="s">
        <v>223</v>
      </c>
      <c r="B73" s="144">
        <v>13278.9677734375</v>
      </c>
      <c r="C73" s="143">
        <v>5.3780335932970047E-2</v>
      </c>
      <c r="D73" s="144">
        <v>17846.05859375</v>
      </c>
      <c r="E73" s="143">
        <v>7.2277240455150604E-2</v>
      </c>
      <c r="F73" s="144">
        <v>215786.171875</v>
      </c>
      <c r="G73" s="143">
        <v>0.87394243478775024</v>
      </c>
      <c r="H73" s="142">
        <v>246911.203125</v>
      </c>
      <c r="K73" s="21"/>
      <c r="L73" s="21"/>
      <c r="M73" s="21"/>
      <c r="N73" s="21"/>
    </row>
    <row r="74" spans="1:14" x14ac:dyDescent="0.2">
      <c r="A74" s="173" t="s">
        <v>253</v>
      </c>
      <c r="B74" s="174">
        <v>808269.625</v>
      </c>
      <c r="C74" s="171">
        <v>6.6994592547416687E-2</v>
      </c>
      <c r="D74" s="174">
        <v>1363947.5</v>
      </c>
      <c r="E74" s="171">
        <v>0.11305274814367294</v>
      </c>
      <c r="F74" s="174">
        <v>9892483</v>
      </c>
      <c r="G74" s="171">
        <v>0.81995266675949097</v>
      </c>
      <c r="H74" s="170">
        <v>12064700</v>
      </c>
      <c r="K74" s="21"/>
      <c r="M74" s="22"/>
      <c r="N74" s="22"/>
    </row>
    <row r="75" spans="1:14" x14ac:dyDescent="0.2">
      <c r="A75" s="4" t="s">
        <v>30</v>
      </c>
    </row>
    <row r="76" spans="1:14" x14ac:dyDescent="0.2">
      <c r="A76" s="4" t="s">
        <v>286</v>
      </c>
    </row>
    <row r="78" spans="1:14" x14ac:dyDescent="0.2">
      <c r="B78" s="4"/>
      <c r="C78" s="4"/>
      <c r="D78" s="4"/>
      <c r="E78" s="4"/>
    </row>
    <row r="79" spans="1:14" x14ac:dyDescent="0.2">
      <c r="B79" s="4"/>
      <c r="C79" s="4"/>
      <c r="D79" s="4"/>
      <c r="E79" s="4"/>
    </row>
    <row r="80" spans="1:14" x14ac:dyDescent="0.2">
      <c r="B80" s="4"/>
      <c r="C80" s="4"/>
      <c r="D80" s="4"/>
      <c r="E80" s="4"/>
    </row>
    <row r="81" spans="2:6" x14ac:dyDescent="0.2">
      <c r="B81" s="4"/>
      <c r="C81" s="4"/>
      <c r="D81" s="4"/>
      <c r="E81" s="4"/>
    </row>
    <row r="82" spans="2:6" x14ac:dyDescent="0.2">
      <c r="B82" s="4"/>
      <c r="C82" s="4"/>
      <c r="D82" s="4"/>
      <c r="E82" s="4"/>
    </row>
    <row r="86" spans="2:6" x14ac:dyDescent="0.2">
      <c r="C86" s="26"/>
    </row>
    <row r="87" spans="2:6" x14ac:dyDescent="0.2">
      <c r="C87" s="26"/>
      <c r="D87" s="26"/>
      <c r="F87" s="22"/>
    </row>
    <row r="89" spans="2:6" x14ac:dyDescent="0.2">
      <c r="C89" s="26"/>
      <c r="F89" s="22"/>
    </row>
  </sheetData>
  <mergeCells count="32">
    <mergeCell ref="D49:E49"/>
    <mergeCell ref="F49:G49"/>
    <mergeCell ref="H49:H50"/>
    <mergeCell ref="F43:G43"/>
    <mergeCell ref="D43:E43"/>
    <mergeCell ref="F35:G35"/>
    <mergeCell ref="A26:A27"/>
    <mergeCell ref="F19:G19"/>
    <mergeCell ref="F12:G12"/>
    <mergeCell ref="H12:H13"/>
    <mergeCell ref="D26:E26"/>
    <mergeCell ref="A6:H6"/>
    <mergeCell ref="A11:A13"/>
    <mergeCell ref="B11:H11"/>
    <mergeCell ref="B12:C12"/>
    <mergeCell ref="D12:E12"/>
    <mergeCell ref="A49:A50"/>
    <mergeCell ref="H43:H44"/>
    <mergeCell ref="B49:C49"/>
    <mergeCell ref="A43:A44"/>
    <mergeCell ref="H19:H20"/>
    <mergeCell ref="F26:G26"/>
    <mergeCell ref="A19:A20"/>
    <mergeCell ref="D19:E19"/>
    <mergeCell ref="B19:C19"/>
    <mergeCell ref="A35:A36"/>
    <mergeCell ref="B43:C43"/>
    <mergeCell ref="H35:H36"/>
    <mergeCell ref="B35:C35"/>
    <mergeCell ref="D35:E35"/>
    <mergeCell ref="B26:C26"/>
    <mergeCell ref="H26:H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-0.24994659260841701"/>
  </sheetPr>
  <dimension ref="A6:T89"/>
  <sheetViews>
    <sheetView showGridLines="0" zoomScale="90" workbookViewId="0">
      <selection activeCell="A77" sqref="A77"/>
    </sheetView>
  </sheetViews>
  <sheetFormatPr baseColWidth="10" defaultColWidth="11.42578125" defaultRowHeight="12" x14ac:dyDescent="0.2"/>
  <cols>
    <col min="1" max="1" width="24" style="4" customWidth="1"/>
    <col min="2" max="2" width="19.42578125" style="5" customWidth="1"/>
    <col min="3" max="3" width="12.710937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476" t="s">
        <v>1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</row>
    <row r="7" spans="1:12" ht="15" customHeight="1" x14ac:dyDescent="0.2">
      <c r="A7" s="163" t="s">
        <v>66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15" customHeight="1" x14ac:dyDescent="0.2">
      <c r="A8" s="163" t="s">
        <v>260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spans="1:12" ht="15" customHeight="1" x14ac:dyDescent="0.2">
      <c r="A9" s="163" t="s">
        <v>3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</row>
    <row r="10" spans="1:12" ht="15" customHeight="1" x14ac:dyDescent="0.2">
      <c r="A10" s="164" t="s">
        <v>285</v>
      </c>
      <c r="B10" s="164"/>
      <c r="C10" s="164"/>
      <c r="D10" s="164"/>
      <c r="E10" s="164"/>
      <c r="F10" s="164"/>
      <c r="G10" s="164"/>
      <c r="H10" s="164"/>
      <c r="I10" s="163"/>
      <c r="J10" s="163"/>
      <c r="K10" s="163"/>
      <c r="L10" s="163"/>
    </row>
    <row r="11" spans="1:12" ht="14.25" x14ac:dyDescent="0.25">
      <c r="A11" s="479" t="s">
        <v>13</v>
      </c>
      <c r="B11" s="482"/>
      <c r="C11" s="482"/>
      <c r="D11" s="482"/>
      <c r="E11" s="482"/>
      <c r="F11" s="482"/>
      <c r="G11" s="482"/>
      <c r="H11" s="482"/>
      <c r="I11" s="482"/>
      <c r="J11" s="482"/>
      <c r="K11" s="482"/>
      <c r="L11" s="482"/>
    </row>
    <row r="12" spans="1:12" ht="20.25" customHeight="1" x14ac:dyDescent="0.2">
      <c r="A12" s="480"/>
      <c r="B12" s="477" t="s">
        <v>61</v>
      </c>
      <c r="C12" s="478"/>
      <c r="D12" s="477" t="s">
        <v>62</v>
      </c>
      <c r="E12" s="478"/>
      <c r="F12" s="477" t="s">
        <v>63</v>
      </c>
      <c r="G12" s="478"/>
      <c r="H12" s="477" t="s">
        <v>64</v>
      </c>
      <c r="I12" s="478"/>
      <c r="J12" s="477" t="s">
        <v>65</v>
      </c>
      <c r="K12" s="478"/>
      <c r="L12" s="483" t="s">
        <v>11</v>
      </c>
    </row>
    <row r="13" spans="1:12" ht="17.25" customHeight="1" x14ac:dyDescent="0.2">
      <c r="A13" s="481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484"/>
    </row>
    <row r="14" spans="1:12" ht="24" x14ac:dyDescent="0.2">
      <c r="A14" s="162" t="s">
        <v>3</v>
      </c>
      <c r="B14" s="161">
        <v>1697871</v>
      </c>
      <c r="C14" s="160">
        <v>0.14032235741615295</v>
      </c>
      <c r="D14" s="161">
        <v>7318728.5</v>
      </c>
      <c r="E14" s="160">
        <v>0.60486412048339844</v>
      </c>
      <c r="F14" s="161">
        <v>2722884.5</v>
      </c>
      <c r="G14" s="160">
        <v>0.22503568232059479</v>
      </c>
      <c r="H14" s="161">
        <v>301232.9375</v>
      </c>
      <c r="I14" s="160">
        <v>2.4895714595913887E-2</v>
      </c>
      <c r="J14" s="161">
        <v>59072.78125</v>
      </c>
      <c r="K14" s="160">
        <v>4.882133100181818E-3</v>
      </c>
      <c r="L14" s="159">
        <v>12099790</v>
      </c>
    </row>
    <row r="15" spans="1:12" x14ac:dyDescent="0.2">
      <c r="A15" s="13" t="s">
        <v>4</v>
      </c>
      <c r="B15" s="15">
        <v>772992.4375</v>
      </c>
      <c r="C15" s="98">
        <v>0.16706410050392151</v>
      </c>
      <c r="D15" s="15">
        <v>2815093</v>
      </c>
      <c r="E15" s="98">
        <v>0.60841596126556396</v>
      </c>
      <c r="F15" s="15">
        <v>906627.0625</v>
      </c>
      <c r="G15" s="98">
        <v>0.19594606757164001</v>
      </c>
      <c r="H15" s="15">
        <v>112820.8828125</v>
      </c>
      <c r="I15" s="98">
        <v>2.4383574724197388E-2</v>
      </c>
      <c r="J15" s="15">
        <v>19388.080078125</v>
      </c>
      <c r="K15" s="98">
        <v>4.1902763769030571E-3</v>
      </c>
      <c r="L15" s="16">
        <v>4626921.5</v>
      </c>
    </row>
    <row r="16" spans="1:12" x14ac:dyDescent="0.2">
      <c r="A16" s="158" t="s">
        <v>5</v>
      </c>
      <c r="B16" s="157">
        <v>924878.5625</v>
      </c>
      <c r="C16" s="156">
        <v>0.12376486510038376</v>
      </c>
      <c r="D16" s="157">
        <v>4503636</v>
      </c>
      <c r="E16" s="156">
        <v>0.60266494750976563</v>
      </c>
      <c r="F16" s="157">
        <v>1816257.375</v>
      </c>
      <c r="G16" s="156">
        <v>0.24304687976837158</v>
      </c>
      <c r="H16" s="157">
        <v>188412.046875</v>
      </c>
      <c r="I16" s="156">
        <v>2.5212813168764114E-2</v>
      </c>
      <c r="J16" s="157">
        <v>39684.703125</v>
      </c>
      <c r="K16" s="156">
        <v>5.3105046972632408E-3</v>
      </c>
      <c r="L16" s="155">
        <v>7472868.5</v>
      </c>
    </row>
    <row r="17" spans="1:12" x14ac:dyDescent="0.2">
      <c r="A17" s="4" t="s">
        <v>30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2" x14ac:dyDescent="0.2"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2" x14ac:dyDescent="0.2">
      <c r="A19" s="485" t="s">
        <v>14</v>
      </c>
      <c r="B19" s="477" t="s">
        <v>61</v>
      </c>
      <c r="C19" s="478"/>
      <c r="D19" s="477" t="s">
        <v>62</v>
      </c>
      <c r="E19" s="478"/>
      <c r="F19" s="477" t="s">
        <v>63</v>
      </c>
      <c r="G19" s="478"/>
      <c r="H19" s="477" t="s">
        <v>64</v>
      </c>
      <c r="I19" s="478"/>
      <c r="J19" s="477" t="s">
        <v>65</v>
      </c>
      <c r="K19" s="478"/>
      <c r="L19" s="487" t="s">
        <v>11</v>
      </c>
    </row>
    <row r="20" spans="1:12" x14ac:dyDescent="0.2">
      <c r="A20" s="486"/>
      <c r="B20" s="11" t="s">
        <v>29</v>
      </c>
      <c r="C20" s="12" t="s">
        <v>12</v>
      </c>
      <c r="D20" s="11" t="s">
        <v>29</v>
      </c>
      <c r="E20" s="12" t="s">
        <v>12</v>
      </c>
      <c r="F20" s="11" t="s">
        <v>29</v>
      </c>
      <c r="G20" s="12" t="s">
        <v>12</v>
      </c>
      <c r="H20" s="11" t="s">
        <v>29</v>
      </c>
      <c r="I20" s="12" t="s">
        <v>12</v>
      </c>
      <c r="J20" s="11" t="s">
        <v>29</v>
      </c>
      <c r="K20" s="12" t="s">
        <v>12</v>
      </c>
      <c r="L20" s="484"/>
    </row>
    <row r="21" spans="1:12" x14ac:dyDescent="0.2">
      <c r="A21" s="154" t="s">
        <v>15</v>
      </c>
      <c r="B21" s="153">
        <v>124613.078125</v>
      </c>
      <c r="C21" s="160">
        <v>0.24157989025115967</v>
      </c>
      <c r="D21" s="153">
        <v>337493.25</v>
      </c>
      <c r="E21" s="160">
        <v>0.65427792072296143</v>
      </c>
      <c r="F21" s="153">
        <v>51223.890625</v>
      </c>
      <c r="G21" s="160">
        <v>9.9304690957069397E-2</v>
      </c>
      <c r="H21" s="153">
        <v>2495.30615234375</v>
      </c>
      <c r="I21" s="160">
        <v>4.8375003971159458E-3</v>
      </c>
      <c r="J21" s="153">
        <v>0</v>
      </c>
      <c r="K21" s="160">
        <v>0</v>
      </c>
      <c r="L21" s="129">
        <v>515825.5</v>
      </c>
    </row>
    <row r="22" spans="1:12" x14ac:dyDescent="0.2">
      <c r="A22" s="13" t="s">
        <v>16</v>
      </c>
      <c r="B22" s="15">
        <v>1255997.125</v>
      </c>
      <c r="C22" s="98">
        <v>0.17379900813102722</v>
      </c>
      <c r="D22" s="15">
        <v>4569822.5</v>
      </c>
      <c r="E22" s="98">
        <v>0.63235068321228027</v>
      </c>
      <c r="F22" s="15">
        <v>1241979.625</v>
      </c>
      <c r="G22" s="98">
        <v>0.17185933887958527</v>
      </c>
      <c r="H22" s="15">
        <v>117747.125</v>
      </c>
      <c r="I22" s="98">
        <v>1.6293296590447426E-2</v>
      </c>
      <c r="J22" s="15">
        <v>41175.65234375</v>
      </c>
      <c r="K22" s="98">
        <v>5.6976946070790291E-3</v>
      </c>
      <c r="L22" s="16">
        <v>7226721.5</v>
      </c>
    </row>
    <row r="23" spans="1:12" x14ac:dyDescent="0.2">
      <c r="A23" s="158" t="s">
        <v>17</v>
      </c>
      <c r="B23" s="157">
        <v>317260.78125</v>
      </c>
      <c r="C23" s="156">
        <v>7.2812288999557495E-2</v>
      </c>
      <c r="D23" s="157">
        <v>2411413</v>
      </c>
      <c r="E23" s="156">
        <v>0.55342644453048706</v>
      </c>
      <c r="F23" s="157">
        <v>1429680.875</v>
      </c>
      <c r="G23" s="156">
        <v>0.32811599969863892</v>
      </c>
      <c r="H23" s="157">
        <v>180990.484375</v>
      </c>
      <c r="I23" s="156">
        <v>4.1537854820489883E-2</v>
      </c>
      <c r="J23" s="157">
        <v>17897.12890625</v>
      </c>
      <c r="K23" s="156">
        <v>4.1074440814554691E-3</v>
      </c>
      <c r="L23" s="155">
        <v>4357242</v>
      </c>
    </row>
    <row r="24" spans="1:12" x14ac:dyDescent="0.2">
      <c r="A24" s="4" t="s">
        <v>30</v>
      </c>
      <c r="F24" s="5"/>
      <c r="G24" s="5"/>
      <c r="H24" s="5"/>
      <c r="I24" s="5"/>
      <c r="J24" s="5"/>
      <c r="K24" s="5"/>
    </row>
    <row r="25" spans="1:12" x14ac:dyDescent="0.2">
      <c r="F25" s="5"/>
      <c r="G25" s="5"/>
      <c r="H25" s="5"/>
      <c r="I25" s="5"/>
      <c r="J25" s="5"/>
      <c r="K25" s="5"/>
    </row>
    <row r="26" spans="1:12" x14ac:dyDescent="0.2">
      <c r="A26" s="485" t="s">
        <v>18</v>
      </c>
      <c r="B26" s="477" t="s">
        <v>61</v>
      </c>
      <c r="C26" s="478"/>
      <c r="D26" s="477" t="s">
        <v>62</v>
      </c>
      <c r="E26" s="478"/>
      <c r="F26" s="477" t="s">
        <v>63</v>
      </c>
      <c r="G26" s="478"/>
      <c r="H26" s="477" t="s">
        <v>64</v>
      </c>
      <c r="I26" s="478"/>
      <c r="J26" s="477" t="s">
        <v>65</v>
      </c>
      <c r="K26" s="478"/>
      <c r="L26" s="487" t="s">
        <v>11</v>
      </c>
    </row>
    <row r="27" spans="1:12" x14ac:dyDescent="0.2">
      <c r="A27" s="486"/>
      <c r="B27" s="11" t="s">
        <v>29</v>
      </c>
      <c r="C27" s="12" t="s">
        <v>12</v>
      </c>
      <c r="D27" s="11" t="s">
        <v>29</v>
      </c>
      <c r="E27" s="12" t="s">
        <v>12</v>
      </c>
      <c r="F27" s="11" t="s">
        <v>29</v>
      </c>
      <c r="G27" s="12" t="s">
        <v>12</v>
      </c>
      <c r="H27" s="11" t="s">
        <v>29</v>
      </c>
      <c r="I27" s="12" t="s">
        <v>12</v>
      </c>
      <c r="J27" s="11" t="s">
        <v>29</v>
      </c>
      <c r="K27" s="12" t="s">
        <v>12</v>
      </c>
      <c r="L27" s="484"/>
    </row>
    <row r="28" spans="1:12" x14ac:dyDescent="0.2">
      <c r="A28" s="154" t="s">
        <v>19</v>
      </c>
      <c r="B28" s="153">
        <v>91177.015625</v>
      </c>
      <c r="C28" s="130">
        <v>6.3478700816631317E-2</v>
      </c>
      <c r="D28" s="153">
        <v>772768.0625</v>
      </c>
      <c r="E28" s="130">
        <v>0.53801184892654419</v>
      </c>
      <c r="F28" s="153">
        <v>489868.03125</v>
      </c>
      <c r="G28" s="130">
        <v>0.34105291962623596</v>
      </c>
      <c r="H28" s="153">
        <v>78124.34375</v>
      </c>
      <c r="I28" s="130">
        <v>5.4391250014305115E-2</v>
      </c>
      <c r="J28" s="153">
        <v>4402.77978515625</v>
      </c>
      <c r="K28" s="130">
        <v>3.0652761925011873E-3</v>
      </c>
      <c r="L28" s="166">
        <v>1436340.25</v>
      </c>
    </row>
    <row r="29" spans="1:12" x14ac:dyDescent="0.2">
      <c r="A29" s="13" t="s">
        <v>20</v>
      </c>
      <c r="B29" s="15">
        <v>365277.25</v>
      </c>
      <c r="C29" s="98">
        <v>0.10869594663381577</v>
      </c>
      <c r="D29" s="15">
        <v>1861807</v>
      </c>
      <c r="E29" s="98">
        <v>0.55401992797851563</v>
      </c>
      <c r="F29" s="15">
        <v>1025165.9375</v>
      </c>
      <c r="G29" s="98">
        <v>0.30505973100662231</v>
      </c>
      <c r="H29" s="15">
        <v>88373.40625</v>
      </c>
      <c r="I29" s="98">
        <v>2.6297369971871376E-2</v>
      </c>
      <c r="J29" s="15">
        <v>19917.998046875</v>
      </c>
      <c r="K29" s="98">
        <v>5.9270202182233334E-3</v>
      </c>
      <c r="L29" s="23">
        <v>3360541.75</v>
      </c>
    </row>
    <row r="30" spans="1:12" x14ac:dyDescent="0.2">
      <c r="A30" s="152" t="s">
        <v>21</v>
      </c>
      <c r="B30" s="144">
        <v>695296.8125</v>
      </c>
      <c r="C30" s="151">
        <v>0.16796883940696716</v>
      </c>
      <c r="D30" s="144">
        <v>2565631</v>
      </c>
      <c r="E30" s="151">
        <v>0.61980158090591431</v>
      </c>
      <c r="F30" s="144">
        <v>767478.1875</v>
      </c>
      <c r="G30" s="151">
        <v>0.18540632724761963</v>
      </c>
      <c r="H30" s="144">
        <v>83308.5546875</v>
      </c>
      <c r="I30" s="151">
        <v>2.0125564187765121E-2</v>
      </c>
      <c r="J30" s="144">
        <v>27724.59765625</v>
      </c>
      <c r="K30" s="151">
        <v>6.6976696252822876E-3</v>
      </c>
      <c r="L30" s="166">
        <v>4139439</v>
      </c>
    </row>
    <row r="31" spans="1:12" x14ac:dyDescent="0.2">
      <c r="A31" s="13" t="s">
        <v>22</v>
      </c>
      <c r="B31" s="15">
        <v>253674.875</v>
      </c>
      <c r="C31" s="98">
        <v>0.19600377976894379</v>
      </c>
      <c r="D31" s="15">
        <v>844276.75</v>
      </c>
      <c r="E31" s="98">
        <v>0.6523367166519165</v>
      </c>
      <c r="F31" s="15">
        <v>170450.703125</v>
      </c>
      <c r="G31" s="98">
        <v>0.13170000910758972</v>
      </c>
      <c r="H31" s="15">
        <v>21393.189453125</v>
      </c>
      <c r="I31" s="98">
        <v>1.6529606655240059E-2</v>
      </c>
      <c r="J31" s="15">
        <v>4439.13037109375</v>
      </c>
      <c r="K31" s="98">
        <v>3.4299269318580627E-3</v>
      </c>
      <c r="L31" s="23">
        <v>1294234.75</v>
      </c>
    </row>
    <row r="32" spans="1:12" x14ac:dyDescent="0.2">
      <c r="A32" s="158" t="s">
        <v>23</v>
      </c>
      <c r="B32" s="157">
        <v>292445.0625</v>
      </c>
      <c r="C32" s="156">
        <v>0.15730763971805573</v>
      </c>
      <c r="D32" s="157">
        <v>1266560.375</v>
      </c>
      <c r="E32" s="156">
        <v>0.68128907680511475</v>
      </c>
      <c r="F32" s="157">
        <v>267437.46875</v>
      </c>
      <c r="G32" s="156">
        <v>0.14385592937469482</v>
      </c>
      <c r="H32" s="157">
        <v>30033.4375</v>
      </c>
      <c r="I32" s="156">
        <v>1.615513302385807E-2</v>
      </c>
      <c r="J32" s="157">
        <v>2588.277099609375</v>
      </c>
      <c r="K32" s="156">
        <v>1.3922469224780798E-3</v>
      </c>
      <c r="L32" s="155">
        <v>1859064.75</v>
      </c>
    </row>
    <row r="33" spans="1:12" x14ac:dyDescent="0.2">
      <c r="A33" s="4" t="s">
        <v>30</v>
      </c>
      <c r="F33" s="5"/>
      <c r="G33" s="5"/>
      <c r="H33" s="5"/>
      <c r="I33" s="5"/>
      <c r="J33" s="5"/>
      <c r="K33" s="5"/>
    </row>
    <row r="34" spans="1:12" x14ac:dyDescent="0.2">
      <c r="F34" s="5"/>
      <c r="G34" s="5"/>
      <c r="H34" s="5"/>
      <c r="I34" s="5"/>
      <c r="J34" s="5"/>
      <c r="K34" s="5"/>
    </row>
    <row r="35" spans="1:12" x14ac:dyDescent="0.2">
      <c r="A35" s="485" t="s">
        <v>24</v>
      </c>
      <c r="B35" s="477" t="s">
        <v>61</v>
      </c>
      <c r="C35" s="478"/>
      <c r="D35" s="477" t="s">
        <v>62</v>
      </c>
      <c r="E35" s="478"/>
      <c r="F35" s="477" t="s">
        <v>63</v>
      </c>
      <c r="G35" s="478"/>
      <c r="H35" s="477" t="s">
        <v>64</v>
      </c>
      <c r="I35" s="478"/>
      <c r="J35" s="477" t="s">
        <v>65</v>
      </c>
      <c r="K35" s="478"/>
      <c r="L35" s="487" t="s">
        <v>11</v>
      </c>
    </row>
    <row r="36" spans="1:12" x14ac:dyDescent="0.2">
      <c r="A36" s="486"/>
      <c r="B36" s="11" t="s">
        <v>29</v>
      </c>
      <c r="C36" s="12" t="s">
        <v>12</v>
      </c>
      <c r="D36" s="11" t="s">
        <v>29</v>
      </c>
      <c r="E36" s="12" t="s">
        <v>12</v>
      </c>
      <c r="F36" s="11" t="s">
        <v>29</v>
      </c>
      <c r="G36" s="12" t="s">
        <v>12</v>
      </c>
      <c r="H36" s="11" t="s">
        <v>29</v>
      </c>
      <c r="I36" s="12" t="s">
        <v>12</v>
      </c>
      <c r="J36" s="11" t="s">
        <v>29</v>
      </c>
      <c r="K36" s="12" t="s">
        <v>12</v>
      </c>
      <c r="L36" s="484"/>
    </row>
    <row r="37" spans="1:12" x14ac:dyDescent="0.2">
      <c r="A37" s="154" t="s">
        <v>25</v>
      </c>
      <c r="B37" s="153">
        <v>196517.125</v>
      </c>
      <c r="C37" s="130">
        <v>0.14966778457164764</v>
      </c>
      <c r="D37" s="153">
        <v>752313.25</v>
      </c>
      <c r="E37" s="130">
        <v>0.57296311855316162</v>
      </c>
      <c r="F37" s="153">
        <v>313491.5625</v>
      </c>
      <c r="G37" s="130">
        <v>0.2387557327747345</v>
      </c>
      <c r="H37" s="153">
        <v>38179.8671875</v>
      </c>
      <c r="I37" s="130">
        <v>2.9077855870127678E-2</v>
      </c>
      <c r="J37" s="153">
        <v>12520.3359375</v>
      </c>
      <c r="K37" s="130">
        <v>9.5355100929737091E-3</v>
      </c>
      <c r="L37" s="166">
        <v>1313022.25</v>
      </c>
    </row>
    <row r="38" spans="1:12" x14ac:dyDescent="0.2">
      <c r="A38" s="13" t="s">
        <v>26</v>
      </c>
      <c r="B38" s="15">
        <v>342548.59375</v>
      </c>
      <c r="C38" s="98">
        <v>0.14318841695785522</v>
      </c>
      <c r="D38" s="15">
        <v>1347199.875</v>
      </c>
      <c r="E38" s="98">
        <v>0.56314170360565186</v>
      </c>
      <c r="F38" s="15">
        <v>628384.25</v>
      </c>
      <c r="G38" s="98">
        <v>0.26267030835151672</v>
      </c>
      <c r="H38" s="15">
        <v>62429.15625</v>
      </c>
      <c r="I38" s="98">
        <v>2.6095950976014137E-2</v>
      </c>
      <c r="J38" s="15">
        <v>11730.8955078125</v>
      </c>
      <c r="K38" s="98">
        <v>4.9036205746233463E-3</v>
      </c>
      <c r="L38" s="23">
        <v>2392293</v>
      </c>
    </row>
    <row r="39" spans="1:12" x14ac:dyDescent="0.2">
      <c r="A39" s="152" t="s">
        <v>27</v>
      </c>
      <c r="B39" s="144">
        <v>421802.1875</v>
      </c>
      <c r="C39" s="151">
        <v>0.14033445715904236</v>
      </c>
      <c r="D39" s="144">
        <v>1838734.25</v>
      </c>
      <c r="E39" s="151">
        <v>0.61175072193145752</v>
      </c>
      <c r="F39" s="144">
        <v>661933.125</v>
      </c>
      <c r="G39" s="151">
        <v>0.22022652626037598</v>
      </c>
      <c r="H39" s="144">
        <v>76729.9453125</v>
      </c>
      <c r="I39" s="151">
        <v>2.5528213009238243E-2</v>
      </c>
      <c r="J39" s="144">
        <v>6492.5009765625</v>
      </c>
      <c r="K39" s="151">
        <v>2.1600686013698578E-3</v>
      </c>
      <c r="L39" s="166">
        <v>3005692</v>
      </c>
    </row>
    <row r="40" spans="1:12" x14ac:dyDescent="0.2">
      <c r="A40" s="14" t="s">
        <v>28</v>
      </c>
      <c r="B40" s="19">
        <v>737003.125</v>
      </c>
      <c r="C40" s="99">
        <v>0.13676615059375763</v>
      </c>
      <c r="D40" s="19">
        <v>3380481.25</v>
      </c>
      <c r="E40" s="99">
        <v>0.62731814384460449</v>
      </c>
      <c r="F40" s="19">
        <v>1119075.5</v>
      </c>
      <c r="G40" s="99">
        <v>0.20766757428646088</v>
      </c>
      <c r="H40" s="19">
        <v>123893.953125</v>
      </c>
      <c r="I40" s="99">
        <v>2.2991083562374115E-2</v>
      </c>
      <c r="J40" s="19">
        <v>28329.05078125</v>
      </c>
      <c r="K40" s="99">
        <v>5.2570407278835773E-3</v>
      </c>
      <c r="L40" s="17">
        <v>5388783</v>
      </c>
    </row>
    <row r="41" spans="1:12" x14ac:dyDescent="0.2">
      <c r="A41" s="4" t="s">
        <v>30</v>
      </c>
    </row>
    <row r="43" spans="1:12" x14ac:dyDescent="0.2">
      <c r="A43" s="485" t="s">
        <v>261</v>
      </c>
      <c r="B43" s="477" t="s">
        <v>61</v>
      </c>
      <c r="C43" s="478"/>
      <c r="D43" s="477" t="s">
        <v>62</v>
      </c>
      <c r="E43" s="478"/>
      <c r="F43" s="477" t="s">
        <v>63</v>
      </c>
      <c r="G43" s="478"/>
      <c r="H43" s="477" t="s">
        <v>64</v>
      </c>
      <c r="I43" s="478"/>
      <c r="J43" s="477" t="s">
        <v>65</v>
      </c>
      <c r="K43" s="478"/>
      <c r="L43" s="487" t="s">
        <v>11</v>
      </c>
    </row>
    <row r="44" spans="1:12" x14ac:dyDescent="0.2">
      <c r="A44" s="486"/>
      <c r="B44" s="134" t="s">
        <v>29</v>
      </c>
      <c r="C44" s="133" t="s">
        <v>12</v>
      </c>
      <c r="D44" s="134" t="s">
        <v>29</v>
      </c>
      <c r="E44" s="133" t="s">
        <v>12</v>
      </c>
      <c r="F44" s="134" t="s">
        <v>29</v>
      </c>
      <c r="G44" s="133" t="s">
        <v>12</v>
      </c>
      <c r="H44" s="134" t="s">
        <v>29</v>
      </c>
      <c r="I44" s="133" t="s">
        <v>12</v>
      </c>
      <c r="J44" s="134" t="s">
        <v>29</v>
      </c>
      <c r="K44" s="133" t="s">
        <v>12</v>
      </c>
      <c r="L44" s="484"/>
    </row>
    <row r="45" spans="1:12" x14ac:dyDescent="0.2">
      <c r="A45" s="132" t="s">
        <v>234</v>
      </c>
      <c r="B45" s="131">
        <v>1354542.875</v>
      </c>
      <c r="C45" s="130">
        <v>0.14270210266113281</v>
      </c>
      <c r="D45" s="131">
        <v>5815170.5</v>
      </c>
      <c r="E45" s="130">
        <v>0.61263251304626465</v>
      </c>
      <c r="F45" s="131">
        <v>2051207.625</v>
      </c>
      <c r="G45" s="130">
        <v>0.21609623730182648</v>
      </c>
      <c r="H45" s="131">
        <v>238736.3125</v>
      </c>
      <c r="I45" s="130">
        <v>2.5151047855615616E-2</v>
      </c>
      <c r="J45" s="131">
        <v>32444.955078125</v>
      </c>
      <c r="K45" s="130">
        <v>3.4181000664830208E-3</v>
      </c>
      <c r="L45" s="129">
        <v>9492102</v>
      </c>
    </row>
    <row r="46" spans="1:12" x14ac:dyDescent="0.2">
      <c r="A46" s="128" t="s">
        <v>252</v>
      </c>
      <c r="B46" s="19">
        <v>343328.125</v>
      </c>
      <c r="C46" s="99">
        <v>0.13165998458862305</v>
      </c>
      <c r="D46" s="19">
        <v>1503558.375</v>
      </c>
      <c r="E46" s="99">
        <v>0.57658678293228149</v>
      </c>
      <c r="F46" s="19">
        <v>671676.8125</v>
      </c>
      <c r="G46" s="99">
        <v>0.2575756311416626</v>
      </c>
      <c r="H46" s="19">
        <v>62496.60546875</v>
      </c>
      <c r="I46" s="99">
        <v>2.3966291919350624E-2</v>
      </c>
      <c r="J46" s="19">
        <v>26627.828125</v>
      </c>
      <c r="K46" s="99">
        <v>1.021127961575985E-2</v>
      </c>
      <c r="L46" s="17">
        <v>2607687.5</v>
      </c>
    </row>
    <row r="47" spans="1:12" x14ac:dyDescent="0.2">
      <c r="A47" s="4" t="s">
        <v>30</v>
      </c>
    </row>
    <row r="49" spans="1:20" x14ac:dyDescent="0.2">
      <c r="A49" s="485" t="s">
        <v>232</v>
      </c>
      <c r="B49" s="477" t="s">
        <v>61</v>
      </c>
      <c r="C49" s="478"/>
      <c r="D49" s="477" t="s">
        <v>62</v>
      </c>
      <c r="E49" s="478"/>
      <c r="F49" s="477" t="s">
        <v>63</v>
      </c>
      <c r="G49" s="478"/>
      <c r="H49" s="477" t="s">
        <v>64</v>
      </c>
      <c r="I49" s="478"/>
      <c r="J49" s="477" t="s">
        <v>65</v>
      </c>
      <c r="K49" s="478"/>
      <c r="L49" s="487" t="s">
        <v>11</v>
      </c>
    </row>
    <row r="50" spans="1:20" x14ac:dyDescent="0.2">
      <c r="A50" s="486"/>
      <c r="B50" s="134" t="s">
        <v>29</v>
      </c>
      <c r="C50" s="133" t="s">
        <v>12</v>
      </c>
      <c r="D50" s="134" t="s">
        <v>29</v>
      </c>
      <c r="E50" s="133" t="s">
        <v>12</v>
      </c>
      <c r="F50" s="134" t="s">
        <v>29</v>
      </c>
      <c r="G50" s="133" t="s">
        <v>12</v>
      </c>
      <c r="H50" s="134" t="s">
        <v>29</v>
      </c>
      <c r="I50" s="133" t="s">
        <v>12</v>
      </c>
      <c r="J50" s="134" t="s">
        <v>29</v>
      </c>
      <c r="K50" s="133" t="s">
        <v>12</v>
      </c>
      <c r="L50" s="484"/>
    </row>
    <row r="51" spans="1:20" x14ac:dyDescent="0.2">
      <c r="A51" s="132" t="s">
        <v>213</v>
      </c>
      <c r="B51" s="131">
        <v>31632.1640625</v>
      </c>
      <c r="C51" s="130">
        <v>0.21227961778640747</v>
      </c>
      <c r="D51" s="131">
        <v>85169.1171875</v>
      </c>
      <c r="E51" s="130">
        <v>0.5715596079826355</v>
      </c>
      <c r="F51" s="131">
        <v>25990.232421875</v>
      </c>
      <c r="G51" s="130">
        <v>0.17441730201244354</v>
      </c>
      <c r="H51" s="131">
        <v>4384.4609375</v>
      </c>
      <c r="I51" s="130">
        <v>2.9423585161566734E-2</v>
      </c>
      <c r="J51" s="131">
        <v>1835.804931640625</v>
      </c>
      <c r="K51" s="130">
        <v>1.2319863773882389E-2</v>
      </c>
      <c r="L51" s="129">
        <v>149011.78125</v>
      </c>
      <c r="O51" s="21"/>
      <c r="Q51" s="21"/>
      <c r="R51" s="21"/>
      <c r="S51" s="21"/>
    </row>
    <row r="52" spans="1:20" x14ac:dyDescent="0.2">
      <c r="A52" s="147" t="s">
        <v>225</v>
      </c>
      <c r="B52" s="146">
        <v>35204.7734375</v>
      </c>
      <c r="C52" s="98">
        <v>4.6194028109312057E-2</v>
      </c>
      <c r="D52" s="146">
        <v>574618.375</v>
      </c>
      <c r="E52" s="98">
        <v>0.75398695468902588</v>
      </c>
      <c r="F52" s="146">
        <v>142304.15625</v>
      </c>
      <c r="G52" s="98">
        <v>0.18672475218772888</v>
      </c>
      <c r="H52" s="146">
        <v>9979.2431640625</v>
      </c>
      <c r="I52" s="98">
        <v>1.3094288296997547E-2</v>
      </c>
      <c r="J52" s="146">
        <v>0</v>
      </c>
      <c r="K52" s="98">
        <v>0</v>
      </c>
      <c r="L52" s="16">
        <v>762106.5625</v>
      </c>
      <c r="O52" s="21"/>
      <c r="P52" s="21"/>
      <c r="Q52" s="21"/>
      <c r="R52" s="21"/>
      <c r="S52" s="21"/>
      <c r="T52" s="21"/>
    </row>
    <row r="53" spans="1:20" x14ac:dyDescent="0.2">
      <c r="A53" s="145" t="s">
        <v>257</v>
      </c>
      <c r="B53" s="144">
        <v>628853.6875</v>
      </c>
      <c r="C53" s="143">
        <v>0.14903159439563751</v>
      </c>
      <c r="D53" s="144">
        <v>2357615.25</v>
      </c>
      <c r="E53" s="143">
        <v>0.55872958898544312</v>
      </c>
      <c r="F53" s="144">
        <v>1122850.25</v>
      </c>
      <c r="G53" s="143">
        <v>0.26610350608825684</v>
      </c>
      <c r="H53" s="144">
        <v>93428.4609375</v>
      </c>
      <c r="I53" s="143">
        <v>2.2141546010971069E-2</v>
      </c>
      <c r="J53" s="144">
        <v>16852.013671875</v>
      </c>
      <c r="K53" s="143">
        <v>3.9937468245625496E-3</v>
      </c>
      <c r="L53" s="142">
        <v>4219599.5</v>
      </c>
      <c r="O53" s="22"/>
      <c r="R53" s="21"/>
      <c r="S53" s="21"/>
    </row>
    <row r="54" spans="1:20" x14ac:dyDescent="0.2">
      <c r="A54" s="147" t="s">
        <v>224</v>
      </c>
      <c r="B54" s="146">
        <v>181119.984375</v>
      </c>
      <c r="C54" s="98">
        <v>0.35390618443489075</v>
      </c>
      <c r="D54" s="146">
        <v>216006.828125</v>
      </c>
      <c r="E54" s="98">
        <v>0.42207467555999756</v>
      </c>
      <c r="F54" s="146">
        <v>108434.5859375</v>
      </c>
      <c r="G54" s="98">
        <v>0.21187984943389893</v>
      </c>
      <c r="H54" s="146">
        <v>6212.56884765625</v>
      </c>
      <c r="I54" s="98">
        <v>1.2139282189309597E-2</v>
      </c>
      <c r="J54" s="146">
        <v>0</v>
      </c>
      <c r="K54" s="98">
        <v>0</v>
      </c>
      <c r="L54" s="16">
        <v>511773.96875</v>
      </c>
      <c r="O54" s="21"/>
      <c r="P54" s="21"/>
      <c r="Q54" s="21"/>
      <c r="R54" s="21"/>
      <c r="T54" s="21"/>
    </row>
    <row r="55" spans="1:20" x14ac:dyDescent="0.2">
      <c r="A55" s="150" t="s">
        <v>254</v>
      </c>
      <c r="B55" s="149">
        <v>161629.71875</v>
      </c>
      <c r="C55" s="143">
        <v>0.12972494959831238</v>
      </c>
      <c r="D55" s="149">
        <v>745995.0625</v>
      </c>
      <c r="E55" s="143">
        <v>0.59873998165130615</v>
      </c>
      <c r="F55" s="149">
        <v>300064.375</v>
      </c>
      <c r="G55" s="143">
        <v>0.24083341658115387</v>
      </c>
      <c r="H55" s="149">
        <v>26804.078125</v>
      </c>
      <c r="I55" s="143">
        <v>2.1513110026717186E-2</v>
      </c>
      <c r="J55" s="149">
        <v>11448.390625</v>
      </c>
      <c r="K55" s="143">
        <v>9.1885458678007126E-3</v>
      </c>
      <c r="L55" s="148">
        <v>1245941.625</v>
      </c>
      <c r="P55" s="21"/>
      <c r="Q55" s="21"/>
      <c r="R55" s="21"/>
      <c r="T55" s="21"/>
    </row>
    <row r="56" spans="1:20" x14ac:dyDescent="0.2">
      <c r="A56" s="147" t="s">
        <v>215</v>
      </c>
      <c r="B56" s="146">
        <v>15993.7392578125</v>
      </c>
      <c r="C56" s="98">
        <v>3.8678064942359924E-2</v>
      </c>
      <c r="D56" s="146">
        <v>235973.546875</v>
      </c>
      <c r="E56" s="98">
        <v>0.57066076993942261</v>
      </c>
      <c r="F56" s="146">
        <v>89488.3046875</v>
      </c>
      <c r="G56" s="98">
        <v>0.21641182899475098</v>
      </c>
      <c r="H56" s="146">
        <v>51871.51953125</v>
      </c>
      <c r="I56" s="98">
        <v>0.12544220685958862</v>
      </c>
      <c r="J56" s="146">
        <v>20182.19140625</v>
      </c>
      <c r="K56" s="98">
        <v>4.8807106912136078E-2</v>
      </c>
      <c r="L56" s="16">
        <v>413509.3125</v>
      </c>
      <c r="O56" s="21"/>
      <c r="P56" s="21"/>
      <c r="Q56" s="21"/>
      <c r="R56" s="21"/>
      <c r="S56" s="21"/>
      <c r="T56" s="21"/>
    </row>
    <row r="57" spans="1:20" x14ac:dyDescent="0.2">
      <c r="A57" s="145" t="s">
        <v>256</v>
      </c>
      <c r="B57" s="144">
        <v>8764.1962890625</v>
      </c>
      <c r="C57" s="143">
        <v>2.28775255382061E-2</v>
      </c>
      <c r="D57" s="144">
        <v>291535.4375</v>
      </c>
      <c r="E57" s="143">
        <v>0.76100641489028931</v>
      </c>
      <c r="F57" s="144">
        <v>74954.734375</v>
      </c>
      <c r="G57" s="143">
        <v>0.19565728306770325</v>
      </c>
      <c r="H57" s="144">
        <v>7404.22998046875</v>
      </c>
      <c r="I57" s="143">
        <v>1.9327551126480103E-2</v>
      </c>
      <c r="J57" s="144">
        <v>433.36007690429688</v>
      </c>
      <c r="K57" s="143">
        <v>1.1312167625874281E-3</v>
      </c>
      <c r="L57" s="142">
        <v>383091.96875</v>
      </c>
      <c r="O57" s="21"/>
      <c r="P57" s="21"/>
      <c r="Q57" s="21"/>
      <c r="R57" s="21"/>
      <c r="T57" s="21"/>
    </row>
    <row r="58" spans="1:20" x14ac:dyDescent="0.2">
      <c r="A58" s="147" t="s">
        <v>216</v>
      </c>
      <c r="B58" s="146">
        <v>460.177001953125</v>
      </c>
      <c r="C58" s="98">
        <v>5.689576268196106E-3</v>
      </c>
      <c r="D58" s="146">
        <v>58328.84375</v>
      </c>
      <c r="E58" s="98">
        <v>0.72117114067077637</v>
      </c>
      <c r="F58" s="146">
        <v>18855.416015625</v>
      </c>
      <c r="G58" s="98">
        <v>0.23312622308731079</v>
      </c>
      <c r="H58" s="146">
        <v>2948.35986328125</v>
      </c>
      <c r="I58" s="98">
        <v>3.6453187465667725E-2</v>
      </c>
      <c r="J58" s="146">
        <v>287.92355346679688</v>
      </c>
      <c r="K58" s="98">
        <v>3.5598541144281626E-3</v>
      </c>
      <c r="L58" s="16">
        <v>80880.71875</v>
      </c>
      <c r="O58" s="21"/>
      <c r="P58" s="21"/>
      <c r="Q58" s="21"/>
      <c r="R58" s="21"/>
      <c r="S58" s="21"/>
      <c r="T58" s="21"/>
    </row>
    <row r="59" spans="1:20" x14ac:dyDescent="0.2">
      <c r="A59" s="150" t="s">
        <v>229</v>
      </c>
      <c r="B59" s="149">
        <v>16317.2509765625</v>
      </c>
      <c r="C59" s="143">
        <v>6.1993017792701721E-2</v>
      </c>
      <c r="D59" s="149">
        <v>177843.796875</v>
      </c>
      <c r="E59" s="143">
        <v>0.67566978931427002</v>
      </c>
      <c r="F59" s="149">
        <v>64272.99609375</v>
      </c>
      <c r="G59" s="143">
        <v>0.24418799579143524</v>
      </c>
      <c r="H59" s="149">
        <v>4348.8603515625</v>
      </c>
      <c r="I59" s="143">
        <v>1.6522329300642014E-2</v>
      </c>
      <c r="J59" s="149">
        <v>428.21194458007813</v>
      </c>
      <c r="K59" s="143">
        <v>1.6268764156848192E-3</v>
      </c>
      <c r="L59" s="148">
        <v>263211.125</v>
      </c>
      <c r="O59" s="21"/>
      <c r="P59" s="21"/>
      <c r="Q59" s="21"/>
      <c r="R59" s="21"/>
      <c r="T59" s="21"/>
    </row>
    <row r="60" spans="1:20" x14ac:dyDescent="0.2">
      <c r="A60" s="147" t="s">
        <v>226</v>
      </c>
      <c r="B60" s="146">
        <v>35849.9921875</v>
      </c>
      <c r="C60" s="98">
        <v>0.16724933683872223</v>
      </c>
      <c r="D60" s="146">
        <v>126236.5625</v>
      </c>
      <c r="E60" s="98">
        <v>0.58892571926116943</v>
      </c>
      <c r="F60" s="146">
        <v>47755.546875</v>
      </c>
      <c r="G60" s="98">
        <v>0.22279179096221924</v>
      </c>
      <c r="H60" s="146">
        <v>4292.77001953125</v>
      </c>
      <c r="I60" s="98">
        <v>2.0026866346597672E-2</v>
      </c>
      <c r="J60" s="146">
        <v>215.70388793945313</v>
      </c>
      <c r="K60" s="98">
        <v>1.0063134832307696E-3</v>
      </c>
      <c r="L60" s="16">
        <v>214350.578125</v>
      </c>
      <c r="O60" s="21"/>
      <c r="P60" s="21"/>
      <c r="Q60" s="21"/>
      <c r="R60" s="21"/>
      <c r="T60" s="21"/>
    </row>
    <row r="61" spans="1:20" x14ac:dyDescent="0.2">
      <c r="A61" s="145" t="s">
        <v>258</v>
      </c>
      <c r="B61" s="144">
        <v>434364.15625</v>
      </c>
      <c r="C61" s="143">
        <v>0.22965610027313232</v>
      </c>
      <c r="D61" s="144">
        <v>1102524.25</v>
      </c>
      <c r="E61" s="143">
        <v>0.5829242467880249</v>
      </c>
      <c r="F61" s="144">
        <v>334665.0625</v>
      </c>
      <c r="G61" s="143">
        <v>0.17694340646266937</v>
      </c>
      <c r="H61" s="144">
        <v>9971.505859375</v>
      </c>
      <c r="I61" s="143">
        <v>5.2721137180924416E-3</v>
      </c>
      <c r="J61" s="144">
        <v>9842.927734375</v>
      </c>
      <c r="K61" s="143">
        <v>5.2041318267583847E-3</v>
      </c>
      <c r="L61" s="142">
        <v>1891367.875</v>
      </c>
      <c r="O61" s="21"/>
      <c r="P61" s="21"/>
      <c r="Q61" s="21"/>
      <c r="R61" s="21"/>
      <c r="T61" s="21"/>
    </row>
    <row r="62" spans="1:20" x14ac:dyDescent="0.2">
      <c r="A62" s="147" t="s">
        <v>228</v>
      </c>
      <c r="B62" s="146">
        <v>9528.552734375</v>
      </c>
      <c r="C62" s="98">
        <v>6.3408821821212769E-2</v>
      </c>
      <c r="D62" s="146">
        <v>86871.09375</v>
      </c>
      <c r="E62" s="98">
        <v>0.57809346914291382</v>
      </c>
      <c r="F62" s="146">
        <v>45776.203125</v>
      </c>
      <c r="G62" s="98">
        <v>0.30462288856506348</v>
      </c>
      <c r="H62" s="146">
        <v>6492.00341796875</v>
      </c>
      <c r="I62" s="98">
        <v>4.3201770633459091E-2</v>
      </c>
      <c r="J62" s="146">
        <v>1603.85546875</v>
      </c>
      <c r="K62" s="98">
        <v>1.0673036798834801E-2</v>
      </c>
      <c r="L62" s="16">
        <v>150271.703125</v>
      </c>
      <c r="O62" s="21"/>
      <c r="P62" s="21"/>
      <c r="Q62" s="21"/>
      <c r="R62" s="21"/>
      <c r="S62" s="21"/>
      <c r="T62" s="21"/>
    </row>
    <row r="63" spans="1:20" x14ac:dyDescent="0.2">
      <c r="A63" s="150" t="s">
        <v>217</v>
      </c>
      <c r="B63" s="149">
        <v>10537.7333984375</v>
      </c>
      <c r="C63" s="143">
        <v>6.4422369003295898E-2</v>
      </c>
      <c r="D63" s="149">
        <v>103991.5546875</v>
      </c>
      <c r="E63" s="143">
        <v>0.63575172424316406</v>
      </c>
      <c r="F63" s="149">
        <v>42838.94140625</v>
      </c>
      <c r="G63" s="143">
        <v>0.26189559698104858</v>
      </c>
      <c r="H63" s="149">
        <v>5293.79345703125</v>
      </c>
      <c r="I63" s="143">
        <v>3.2363571226596832E-2</v>
      </c>
      <c r="J63" s="149">
        <v>910.570556640625</v>
      </c>
      <c r="K63" s="143">
        <v>5.5667674168944359E-3</v>
      </c>
      <c r="L63" s="148">
        <v>163572.59375</v>
      </c>
      <c r="O63" s="21"/>
      <c r="P63" s="21"/>
      <c r="Q63" s="21"/>
      <c r="R63" s="21"/>
      <c r="S63" s="21"/>
      <c r="T63" s="21"/>
    </row>
    <row r="64" spans="1:20" x14ac:dyDescent="0.2">
      <c r="A64" s="147" t="s">
        <v>218</v>
      </c>
      <c r="B64" s="146">
        <v>15114.017578125</v>
      </c>
      <c r="C64" s="98">
        <v>8.2242406904697418E-2</v>
      </c>
      <c r="D64" s="146">
        <v>98192.03125</v>
      </c>
      <c r="E64" s="98">
        <v>0.53430855274200439</v>
      </c>
      <c r="F64" s="146">
        <v>59501.703125</v>
      </c>
      <c r="G64" s="98">
        <v>0.32377645373344421</v>
      </c>
      <c r="H64" s="146">
        <v>10480.7333984375</v>
      </c>
      <c r="I64" s="98">
        <v>5.7030551135540009E-2</v>
      </c>
      <c r="J64" s="146">
        <v>485.53237915039063</v>
      </c>
      <c r="K64" s="98">
        <v>2.64200777746737E-3</v>
      </c>
      <c r="L64" s="16">
        <v>183774.015625</v>
      </c>
      <c r="O64" s="21"/>
      <c r="P64" s="21"/>
      <c r="Q64" s="21"/>
      <c r="R64" s="21"/>
      <c r="S64" s="21"/>
      <c r="T64" s="21"/>
    </row>
    <row r="65" spans="1:20" x14ac:dyDescent="0.2">
      <c r="A65" s="145" t="s">
        <v>255</v>
      </c>
      <c r="B65" s="144">
        <v>75197.2890625</v>
      </c>
      <c r="C65" s="143">
        <v>0.23849809169769287</v>
      </c>
      <c r="D65" s="144">
        <v>162603.5</v>
      </c>
      <c r="E65" s="143">
        <v>0.51571840047836304</v>
      </c>
      <c r="F65" s="144">
        <v>64381.46875</v>
      </c>
      <c r="G65" s="143">
        <v>0.20419430732727051</v>
      </c>
      <c r="H65" s="144">
        <v>8329.2294921875</v>
      </c>
      <c r="I65" s="143">
        <v>2.6417247951030731E-2</v>
      </c>
      <c r="J65" s="144">
        <v>4783.64013671875</v>
      </c>
      <c r="K65" s="143">
        <v>1.5171945095062256E-2</v>
      </c>
      <c r="L65" s="142">
        <v>315295.125</v>
      </c>
      <c r="O65" s="21"/>
      <c r="P65" s="21"/>
      <c r="Q65" s="21"/>
      <c r="R65" s="21"/>
      <c r="S65" s="21"/>
      <c r="T65" s="21"/>
    </row>
    <row r="66" spans="1:20" x14ac:dyDescent="0.2">
      <c r="A66" s="147" t="s">
        <v>211</v>
      </c>
      <c r="B66" s="146">
        <v>11154.3125</v>
      </c>
      <c r="C66" s="98">
        <v>9.1929472982883453E-2</v>
      </c>
      <c r="D66" s="146">
        <v>59151.0234375</v>
      </c>
      <c r="E66" s="98">
        <v>0.48749953508377075</v>
      </c>
      <c r="F66" s="146">
        <v>43507.73046875</v>
      </c>
      <c r="G66" s="98">
        <v>0.35857367515563965</v>
      </c>
      <c r="H66" s="146">
        <v>6495.890625</v>
      </c>
      <c r="I66" s="98">
        <v>5.3536582738161087E-2</v>
      </c>
      <c r="J66" s="146">
        <v>1026.58544921875</v>
      </c>
      <c r="K66" s="98">
        <v>8.4607144817709923E-3</v>
      </c>
      <c r="L66" s="16">
        <v>121335.5390625</v>
      </c>
      <c r="O66" s="21"/>
      <c r="P66" s="21"/>
      <c r="Q66" s="21"/>
      <c r="R66" s="21"/>
      <c r="S66" s="21"/>
      <c r="T66" s="21"/>
    </row>
    <row r="67" spans="1:20" x14ac:dyDescent="0.2">
      <c r="A67" s="150" t="s">
        <v>212</v>
      </c>
      <c r="B67" s="149">
        <v>918.89837646484375</v>
      </c>
      <c r="C67" s="143">
        <v>2.1022183820605278E-2</v>
      </c>
      <c r="D67" s="149">
        <v>24256.09765625</v>
      </c>
      <c r="E67" s="143">
        <v>0.55492115020751953</v>
      </c>
      <c r="F67" s="149">
        <v>16353.3271484375</v>
      </c>
      <c r="G67" s="143">
        <v>0.37412476539611816</v>
      </c>
      <c r="H67" s="149">
        <v>2074.689453125</v>
      </c>
      <c r="I67" s="143">
        <v>4.7463901340961456E-2</v>
      </c>
      <c r="J67" s="149">
        <v>107.87873077392578</v>
      </c>
      <c r="K67" s="143">
        <v>2.4680057540535927E-3</v>
      </c>
      <c r="L67" s="148">
        <v>43710.890625</v>
      </c>
      <c r="O67" s="21"/>
      <c r="P67" s="21"/>
      <c r="Q67" s="21"/>
      <c r="R67" s="21"/>
      <c r="S67" s="21"/>
      <c r="T67" s="22"/>
    </row>
    <row r="68" spans="1:20" x14ac:dyDescent="0.2">
      <c r="A68" s="147" t="s">
        <v>219</v>
      </c>
      <c r="B68" s="146">
        <v>7979.66796875</v>
      </c>
      <c r="C68" s="98">
        <v>7.6400451362133026E-2</v>
      </c>
      <c r="D68" s="146">
        <v>64748.27734375</v>
      </c>
      <c r="E68" s="98">
        <v>0.61992526054382324</v>
      </c>
      <c r="F68" s="146">
        <v>29018.103515625</v>
      </c>
      <c r="G68" s="98">
        <v>0.27783063054084778</v>
      </c>
      <c r="H68" s="146">
        <v>2424.943115234375</v>
      </c>
      <c r="I68" s="98">
        <v>2.3217352107167244E-2</v>
      </c>
      <c r="J68" s="146">
        <v>274.3033447265625</v>
      </c>
      <c r="K68" s="98">
        <v>2.6262872852385044E-3</v>
      </c>
      <c r="L68" s="16">
        <v>104445.296875</v>
      </c>
      <c r="O68" s="21"/>
      <c r="P68" s="21"/>
      <c r="Q68" s="21"/>
      <c r="R68" s="21"/>
      <c r="T68" s="21"/>
    </row>
    <row r="69" spans="1:20" x14ac:dyDescent="0.2">
      <c r="A69" s="145" t="s">
        <v>227</v>
      </c>
      <c r="B69" s="144">
        <v>54472.05078125</v>
      </c>
      <c r="C69" s="143">
        <v>0.26490536332130432</v>
      </c>
      <c r="D69" s="144">
        <v>105338.4375</v>
      </c>
      <c r="E69" s="143">
        <v>0.51227587461471558</v>
      </c>
      <c r="F69" s="144">
        <v>43000.8125</v>
      </c>
      <c r="G69" s="143">
        <v>0.20911908149719238</v>
      </c>
      <c r="H69" s="144">
        <v>2817.041259765625</v>
      </c>
      <c r="I69" s="143">
        <v>1.3699674047529697E-2</v>
      </c>
      <c r="J69" s="144">
        <v>0</v>
      </c>
      <c r="K69" s="143">
        <v>0</v>
      </c>
      <c r="L69" s="142">
        <v>205628.34375</v>
      </c>
      <c r="O69" s="21"/>
      <c r="P69" s="21"/>
      <c r="Q69" s="21"/>
      <c r="R69" s="21"/>
      <c r="T69" s="21"/>
    </row>
    <row r="70" spans="1:20" x14ac:dyDescent="0.2">
      <c r="A70" s="147" t="s">
        <v>220</v>
      </c>
      <c r="B70" s="146">
        <v>19009.013671875</v>
      </c>
      <c r="C70" s="98">
        <v>0.16393975913524628</v>
      </c>
      <c r="D70" s="146">
        <v>55445.27734375</v>
      </c>
      <c r="E70" s="98">
        <v>0.47817766666412354</v>
      </c>
      <c r="F70" s="146">
        <v>38568.89453125</v>
      </c>
      <c r="G70" s="98">
        <v>0.33263036608695984</v>
      </c>
      <c r="H70" s="146">
        <v>2685.681640625</v>
      </c>
      <c r="I70" s="98">
        <v>2.3162169381976128E-2</v>
      </c>
      <c r="J70" s="146">
        <v>242.34092712402344</v>
      </c>
      <c r="K70" s="98">
        <v>2.0900249946862459E-3</v>
      </c>
      <c r="L70" s="16">
        <v>115951.2109375</v>
      </c>
      <c r="O70" s="21"/>
      <c r="P70" s="21"/>
      <c r="Q70" s="21"/>
      <c r="R70" s="21"/>
      <c r="S70" s="21"/>
      <c r="T70" s="21"/>
    </row>
    <row r="71" spans="1:20" x14ac:dyDescent="0.2">
      <c r="A71" s="150" t="s">
        <v>221</v>
      </c>
      <c r="B71" s="149">
        <v>1980.6622314453125</v>
      </c>
      <c r="C71" s="143">
        <v>1.9961027428507805E-2</v>
      </c>
      <c r="D71" s="149">
        <v>80943.640625</v>
      </c>
      <c r="E71" s="143">
        <v>0.8157464861869812</v>
      </c>
      <c r="F71" s="149">
        <v>14141.46484375</v>
      </c>
      <c r="G71" s="143">
        <v>0.14251706004142761</v>
      </c>
      <c r="H71" s="149">
        <v>2116.545166015625</v>
      </c>
      <c r="I71" s="143">
        <v>2.1330449730157852E-2</v>
      </c>
      <c r="J71" s="149">
        <v>44.155387878417969</v>
      </c>
      <c r="K71" s="143">
        <v>4.4499605428427458E-4</v>
      </c>
      <c r="L71" s="148">
        <v>99226.46875</v>
      </c>
      <c r="O71" s="21"/>
      <c r="P71" s="21"/>
      <c r="Q71" s="22"/>
      <c r="R71" s="21"/>
      <c r="S71" s="21"/>
    </row>
    <row r="72" spans="1:20" x14ac:dyDescent="0.2">
      <c r="A72" s="147" t="s">
        <v>222</v>
      </c>
      <c r="B72" s="146">
        <v>18684.130859375</v>
      </c>
      <c r="C72" s="98">
        <v>0.10395536571741104</v>
      </c>
      <c r="D72" s="146">
        <v>94063.359375</v>
      </c>
      <c r="E72" s="98">
        <v>0.52335280179977417</v>
      </c>
      <c r="F72" s="146">
        <v>59670.64453125</v>
      </c>
      <c r="G72" s="98">
        <v>0.33199745416641235</v>
      </c>
      <c r="H72" s="146">
        <v>6315.2490234375</v>
      </c>
      <c r="I72" s="98">
        <v>3.5136986523866653E-2</v>
      </c>
      <c r="J72" s="146">
        <v>998.84539794921875</v>
      </c>
      <c r="K72" s="98">
        <v>5.5574085563421249E-3</v>
      </c>
      <c r="L72" s="16">
        <v>179732.234375</v>
      </c>
      <c r="O72" s="21"/>
      <c r="P72" s="21"/>
      <c r="Q72" s="21"/>
      <c r="R72" s="21"/>
      <c r="S72" s="21"/>
      <c r="T72" s="21"/>
    </row>
    <row r="73" spans="1:20" x14ac:dyDescent="0.2">
      <c r="A73" s="145" t="s">
        <v>223</v>
      </c>
      <c r="B73" s="144">
        <v>30046.443359375</v>
      </c>
      <c r="C73" s="143">
        <v>0.12168926745653152</v>
      </c>
      <c r="D73" s="144">
        <v>124687.0078125</v>
      </c>
      <c r="E73" s="143">
        <v>0.50498723983764648</v>
      </c>
      <c r="F73" s="144">
        <v>76783.8046875</v>
      </c>
      <c r="G73" s="143">
        <v>0.31097739934921265</v>
      </c>
      <c r="H73" s="144">
        <v>13725.447265625</v>
      </c>
      <c r="I73" s="143">
        <v>5.5588599294424057E-2</v>
      </c>
      <c r="J73" s="144">
        <v>1668.4984130859375</v>
      </c>
      <c r="K73" s="143">
        <v>6.7574838176369667E-3</v>
      </c>
      <c r="L73" s="142">
        <v>246911.203125</v>
      </c>
      <c r="O73" s="21"/>
      <c r="P73" s="21"/>
      <c r="Q73" s="21"/>
      <c r="R73" s="21"/>
      <c r="S73" s="21"/>
      <c r="T73" s="21"/>
    </row>
    <row r="74" spans="1:20" x14ac:dyDescent="0.2">
      <c r="A74" s="139" t="s">
        <v>253</v>
      </c>
      <c r="B74" s="138">
        <v>1804812.625</v>
      </c>
      <c r="C74" s="137">
        <v>0.14959448575973511</v>
      </c>
      <c r="D74" s="138">
        <v>7032138.5</v>
      </c>
      <c r="E74" s="137">
        <v>0.58286893367767334</v>
      </c>
      <c r="F74" s="138">
        <v>2863178.75</v>
      </c>
      <c r="G74" s="137">
        <v>0.23731869459152222</v>
      </c>
      <c r="H74" s="138">
        <v>290897.3125</v>
      </c>
      <c r="I74" s="137">
        <v>2.4111442267894745E-2</v>
      </c>
      <c r="J74" s="138">
        <v>73672.734375</v>
      </c>
      <c r="K74" s="137">
        <v>6.1064707115292549E-3</v>
      </c>
      <c r="L74" s="136">
        <v>12064700</v>
      </c>
      <c r="O74" s="22"/>
      <c r="R74" s="21"/>
      <c r="S74" s="21"/>
      <c r="T74" s="22"/>
    </row>
    <row r="75" spans="1:20" x14ac:dyDescent="0.2">
      <c r="A75" s="4" t="s">
        <v>30</v>
      </c>
    </row>
    <row r="76" spans="1:20" x14ac:dyDescent="0.2">
      <c r="A76" s="4" t="s">
        <v>286</v>
      </c>
    </row>
    <row r="78" spans="1:20" x14ac:dyDescent="0.2">
      <c r="B78" s="4"/>
      <c r="C78" s="4"/>
      <c r="D78" s="4"/>
      <c r="E78" s="4"/>
    </row>
    <row r="79" spans="1:20" x14ac:dyDescent="0.2">
      <c r="B79" s="4"/>
      <c r="C79" s="4"/>
      <c r="D79" s="4"/>
      <c r="E79" s="4"/>
    </row>
    <row r="80" spans="1:20" x14ac:dyDescent="0.2">
      <c r="B80" s="4"/>
      <c r="C80" s="4"/>
      <c r="D80" s="4"/>
      <c r="E80" s="4"/>
    </row>
    <row r="81" spans="2:8" x14ac:dyDescent="0.2">
      <c r="B81" s="4"/>
      <c r="C81" s="4"/>
      <c r="D81" s="4"/>
      <c r="E81" s="4"/>
    </row>
    <row r="82" spans="2:8" x14ac:dyDescent="0.2">
      <c r="B82" s="4"/>
      <c r="C82" s="4"/>
      <c r="D82" s="4"/>
      <c r="E82" s="4"/>
    </row>
    <row r="86" spans="2:8" x14ac:dyDescent="0.2">
      <c r="F86" s="21"/>
      <c r="G86" s="21"/>
    </row>
    <row r="87" spans="2:8" x14ac:dyDescent="0.2">
      <c r="C87" s="26"/>
      <c r="E87" s="26"/>
      <c r="F87" s="21"/>
      <c r="G87" s="21"/>
      <c r="H87" s="22"/>
    </row>
    <row r="89" spans="2:8" x14ac:dyDescent="0.2">
      <c r="F89" s="21"/>
      <c r="G89" s="21"/>
      <c r="H89" s="22"/>
    </row>
  </sheetData>
  <mergeCells count="44">
    <mergeCell ref="J19:K19"/>
    <mergeCell ref="L19:L20"/>
    <mergeCell ref="L12:L13"/>
    <mergeCell ref="A6:L6"/>
    <mergeCell ref="A11:A13"/>
    <mergeCell ref="B11:L11"/>
    <mergeCell ref="B12:C12"/>
    <mergeCell ref="D12:E12"/>
    <mergeCell ref="J12:K12"/>
    <mergeCell ref="A35:A36"/>
    <mergeCell ref="D26:E26"/>
    <mergeCell ref="H12:I12"/>
    <mergeCell ref="A19:A20"/>
    <mergeCell ref="B19:C19"/>
    <mergeCell ref="D19:E19"/>
    <mergeCell ref="A26:A27"/>
    <mergeCell ref="B26:C26"/>
    <mergeCell ref="F19:G19"/>
    <mergeCell ref="F12:G12"/>
    <mergeCell ref="F26:G26"/>
    <mergeCell ref="H19:I19"/>
    <mergeCell ref="A49:A50"/>
    <mergeCell ref="F49:G49"/>
    <mergeCell ref="H49:I49"/>
    <mergeCell ref="J49:K49"/>
    <mergeCell ref="H43:I43"/>
    <mergeCell ref="A43:A44"/>
    <mergeCell ref="B43:C43"/>
    <mergeCell ref="D43:E43"/>
    <mergeCell ref="F43:G43"/>
    <mergeCell ref="L26:L27"/>
    <mergeCell ref="L49:L50"/>
    <mergeCell ref="L43:L44"/>
    <mergeCell ref="J43:K43"/>
    <mergeCell ref="B49:C49"/>
    <mergeCell ref="D49:E49"/>
    <mergeCell ref="J26:K26"/>
    <mergeCell ref="H26:I26"/>
    <mergeCell ref="L35:L36"/>
    <mergeCell ref="H35:I35"/>
    <mergeCell ref="D35:E35"/>
    <mergeCell ref="B35:C35"/>
    <mergeCell ref="F35:G35"/>
    <mergeCell ref="J35:K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6" tint="-0.24994659260841701"/>
  </sheetPr>
  <dimension ref="A6:T89"/>
  <sheetViews>
    <sheetView showGridLines="0" zoomScale="90" workbookViewId="0">
      <selection activeCell="A77" sqref="A77"/>
    </sheetView>
  </sheetViews>
  <sheetFormatPr baseColWidth="10" defaultColWidth="11.42578125" defaultRowHeight="12" x14ac:dyDescent="0.2"/>
  <cols>
    <col min="1" max="1" width="24" style="4" customWidth="1"/>
    <col min="2" max="2" width="19.42578125" style="5" customWidth="1"/>
    <col min="3" max="3" width="10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476" t="s">
        <v>1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</row>
    <row r="7" spans="1:12" ht="15" customHeight="1" x14ac:dyDescent="0.2">
      <c r="A7" s="163" t="s">
        <v>67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15" customHeight="1" x14ac:dyDescent="0.2">
      <c r="A8" s="163" t="s">
        <v>260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spans="1:12" ht="15" customHeight="1" x14ac:dyDescent="0.2">
      <c r="A9" s="163" t="s">
        <v>3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</row>
    <row r="10" spans="1:12" ht="15" customHeight="1" x14ac:dyDescent="0.2">
      <c r="A10" s="164" t="s">
        <v>285</v>
      </c>
      <c r="B10" s="164"/>
      <c r="C10" s="164"/>
      <c r="D10" s="164"/>
      <c r="E10" s="164"/>
      <c r="F10" s="164"/>
      <c r="G10" s="164"/>
      <c r="H10" s="164"/>
      <c r="I10" s="163"/>
      <c r="J10" s="163"/>
      <c r="K10" s="163"/>
      <c r="L10" s="163"/>
    </row>
    <row r="11" spans="1:12" ht="14.25" x14ac:dyDescent="0.25">
      <c r="A11" s="479" t="s">
        <v>13</v>
      </c>
      <c r="B11" s="482"/>
      <c r="C11" s="482"/>
      <c r="D11" s="482"/>
      <c r="E11" s="482"/>
      <c r="F11" s="482"/>
      <c r="G11" s="482"/>
      <c r="H11" s="482"/>
      <c r="I11" s="482"/>
      <c r="J11" s="482"/>
      <c r="K11" s="482"/>
      <c r="L11" s="482"/>
    </row>
    <row r="12" spans="1:12" ht="20.25" customHeight="1" x14ac:dyDescent="0.2">
      <c r="A12" s="480"/>
      <c r="B12" s="477" t="s">
        <v>6</v>
      </c>
      <c r="C12" s="478"/>
      <c r="D12" s="477" t="s">
        <v>7</v>
      </c>
      <c r="E12" s="478"/>
      <c r="F12" s="477" t="s">
        <v>8</v>
      </c>
      <c r="G12" s="478"/>
      <c r="H12" s="477" t="s">
        <v>9</v>
      </c>
      <c r="I12" s="478"/>
      <c r="J12" s="477" t="s">
        <v>10</v>
      </c>
      <c r="K12" s="478"/>
      <c r="L12" s="483" t="s">
        <v>11</v>
      </c>
    </row>
    <row r="13" spans="1:12" ht="17.25" customHeight="1" x14ac:dyDescent="0.2">
      <c r="A13" s="481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484"/>
    </row>
    <row r="14" spans="1:12" ht="24" x14ac:dyDescent="0.2">
      <c r="A14" s="162" t="s">
        <v>3</v>
      </c>
      <c r="B14" s="161">
        <v>263799.09375</v>
      </c>
      <c r="C14" s="160">
        <v>2.1801957860589027E-2</v>
      </c>
      <c r="D14" s="161">
        <v>1410234.625</v>
      </c>
      <c r="E14" s="160">
        <v>0.11655034124851227</v>
      </c>
      <c r="F14" s="161">
        <v>8894788</v>
      </c>
      <c r="G14" s="160">
        <v>0.73511922359466553</v>
      </c>
      <c r="H14" s="161">
        <v>1476449.25</v>
      </c>
      <c r="I14" s="160">
        <v>0.12202271819114685</v>
      </c>
      <c r="J14" s="161">
        <v>54518.78125</v>
      </c>
      <c r="K14" s="160">
        <v>4.5057628303766251E-3</v>
      </c>
      <c r="L14" s="159">
        <v>12099790</v>
      </c>
    </row>
    <row r="15" spans="1:12" x14ac:dyDescent="0.2">
      <c r="A15" s="13" t="s">
        <v>4</v>
      </c>
      <c r="B15" s="15">
        <v>96895.9375</v>
      </c>
      <c r="C15" s="98">
        <v>2.0941773429512978E-2</v>
      </c>
      <c r="D15" s="15">
        <v>528465.25</v>
      </c>
      <c r="E15" s="98">
        <v>0.11421531438827515</v>
      </c>
      <c r="F15" s="15">
        <v>3441252.25</v>
      </c>
      <c r="G15" s="98">
        <v>0.74374556541442871</v>
      </c>
      <c r="H15" s="15">
        <v>534759.4375</v>
      </c>
      <c r="I15" s="98">
        <v>0.1155756488442421</v>
      </c>
      <c r="J15" s="15">
        <v>25548.58984375</v>
      </c>
      <c r="K15" s="98">
        <v>5.5217253975570202E-3</v>
      </c>
      <c r="L15" s="16">
        <v>4626921.5</v>
      </c>
    </row>
    <row r="16" spans="1:12" x14ac:dyDescent="0.2">
      <c r="A16" s="158" t="s">
        <v>5</v>
      </c>
      <c r="B16" s="157">
        <v>166903.15625</v>
      </c>
      <c r="C16" s="156">
        <v>2.2334551438689232E-2</v>
      </c>
      <c r="D16" s="157">
        <v>881769.375</v>
      </c>
      <c r="E16" s="156">
        <v>0.11799610406160355</v>
      </c>
      <c r="F16" s="157">
        <v>5453536</v>
      </c>
      <c r="G16" s="156">
        <v>0.72977811098098755</v>
      </c>
      <c r="H16" s="157">
        <v>941689.8125</v>
      </c>
      <c r="I16" s="156">
        <v>0.12601450085639954</v>
      </c>
      <c r="J16" s="157">
        <v>28970.19140625</v>
      </c>
      <c r="K16" s="156">
        <v>3.8767163641750813E-3</v>
      </c>
      <c r="L16" s="155">
        <v>7472868.5</v>
      </c>
    </row>
    <row r="17" spans="1:12" x14ac:dyDescent="0.2">
      <c r="A17" s="4" t="s">
        <v>30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2" x14ac:dyDescent="0.2"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2" x14ac:dyDescent="0.2">
      <c r="A19" s="485" t="s">
        <v>14</v>
      </c>
      <c r="B19" s="477" t="s">
        <v>6</v>
      </c>
      <c r="C19" s="478"/>
      <c r="D19" s="477" t="s">
        <v>7</v>
      </c>
      <c r="E19" s="478"/>
      <c r="F19" s="477" t="s">
        <v>8</v>
      </c>
      <c r="G19" s="478"/>
      <c r="H19" s="477" t="s">
        <v>9</v>
      </c>
      <c r="I19" s="478"/>
      <c r="J19" s="477" t="s">
        <v>10</v>
      </c>
      <c r="K19" s="478"/>
      <c r="L19" s="487" t="s">
        <v>11</v>
      </c>
    </row>
    <row r="20" spans="1:12" x14ac:dyDescent="0.2">
      <c r="A20" s="486"/>
      <c r="B20" s="11" t="s">
        <v>29</v>
      </c>
      <c r="C20" s="12" t="s">
        <v>12</v>
      </c>
      <c r="D20" s="11" t="s">
        <v>29</v>
      </c>
      <c r="E20" s="12" t="s">
        <v>12</v>
      </c>
      <c r="F20" s="11" t="s">
        <v>29</v>
      </c>
      <c r="G20" s="12" t="s">
        <v>12</v>
      </c>
      <c r="H20" s="11" t="s">
        <v>29</v>
      </c>
      <c r="I20" s="12" t="s">
        <v>12</v>
      </c>
      <c r="J20" s="11" t="s">
        <v>29</v>
      </c>
      <c r="K20" s="12" t="s">
        <v>12</v>
      </c>
      <c r="L20" s="484"/>
    </row>
    <row r="21" spans="1:12" x14ac:dyDescent="0.2">
      <c r="A21" s="154" t="s">
        <v>15</v>
      </c>
      <c r="B21" s="153">
        <v>9927.7177734375</v>
      </c>
      <c r="C21" s="160">
        <v>1.9246270880103111E-2</v>
      </c>
      <c r="D21" s="153">
        <v>94522.9140625</v>
      </c>
      <c r="E21" s="160">
        <v>0.18324591219425201</v>
      </c>
      <c r="F21" s="153">
        <v>381088.78125</v>
      </c>
      <c r="G21" s="160">
        <v>0.73879396915435791</v>
      </c>
      <c r="H21" s="153">
        <v>29514.615234375</v>
      </c>
      <c r="I21" s="160">
        <v>5.7218212634325027E-2</v>
      </c>
      <c r="J21" s="153">
        <v>771.5020751953125</v>
      </c>
      <c r="K21" s="160">
        <v>1.4956648228690028E-3</v>
      </c>
      <c r="L21" s="129">
        <v>515825.53125</v>
      </c>
    </row>
    <row r="22" spans="1:12" x14ac:dyDescent="0.2">
      <c r="A22" s="13" t="s">
        <v>16</v>
      </c>
      <c r="B22" s="15">
        <v>187160.71875</v>
      </c>
      <c r="C22" s="98">
        <v>2.5898424908518791E-2</v>
      </c>
      <c r="D22" s="15">
        <v>920409.5</v>
      </c>
      <c r="E22" s="98">
        <v>0.1273619532585144</v>
      </c>
      <c r="F22" s="15">
        <v>5374230.5</v>
      </c>
      <c r="G22" s="98">
        <v>0.74366092681884766</v>
      </c>
      <c r="H22" s="15">
        <v>722486.125</v>
      </c>
      <c r="I22" s="98">
        <v>9.9974252283573151E-2</v>
      </c>
      <c r="J22" s="15">
        <v>22435.1328125</v>
      </c>
      <c r="K22" s="98">
        <v>3.1044688075780869E-3</v>
      </c>
      <c r="L22" s="16">
        <v>7226722</v>
      </c>
    </row>
    <row r="23" spans="1:12" x14ac:dyDescent="0.2">
      <c r="A23" s="158" t="s">
        <v>17</v>
      </c>
      <c r="B23" s="157">
        <v>66710.65625</v>
      </c>
      <c r="C23" s="156">
        <v>1.5310293063521385E-2</v>
      </c>
      <c r="D23" s="157">
        <v>395302.25</v>
      </c>
      <c r="E23" s="156">
        <v>9.0723037719726563E-2</v>
      </c>
      <c r="F23" s="157">
        <v>3139468.5</v>
      </c>
      <c r="G23" s="156">
        <v>0.72051733732223511</v>
      </c>
      <c r="H23" s="157">
        <v>724448.5</v>
      </c>
      <c r="I23" s="156">
        <v>0.16626307368278503</v>
      </c>
      <c r="J23" s="157">
        <v>31312.146484375</v>
      </c>
      <c r="K23" s="156">
        <v>7.1862307377159595E-3</v>
      </c>
      <c r="L23" s="155">
        <v>4357242</v>
      </c>
    </row>
    <row r="24" spans="1:12" x14ac:dyDescent="0.2">
      <c r="A24" s="4" t="s">
        <v>30</v>
      </c>
      <c r="F24" s="5"/>
      <c r="G24" s="5"/>
      <c r="H24" s="5"/>
      <c r="I24" s="5"/>
      <c r="J24" s="5"/>
      <c r="K24" s="5"/>
    </row>
    <row r="25" spans="1:12" x14ac:dyDescent="0.2">
      <c r="F25" s="5"/>
      <c r="G25" s="5"/>
      <c r="H25" s="5"/>
      <c r="I25" s="5"/>
      <c r="J25" s="5"/>
      <c r="K25" s="5"/>
    </row>
    <row r="26" spans="1:12" x14ac:dyDescent="0.2">
      <c r="A26" s="485" t="s">
        <v>18</v>
      </c>
      <c r="B26" s="477" t="s">
        <v>6</v>
      </c>
      <c r="C26" s="478"/>
      <c r="D26" s="477" t="s">
        <v>7</v>
      </c>
      <c r="E26" s="478"/>
      <c r="F26" s="477" t="s">
        <v>8</v>
      </c>
      <c r="G26" s="478"/>
      <c r="H26" s="477" t="s">
        <v>9</v>
      </c>
      <c r="I26" s="478"/>
      <c r="J26" s="477" t="s">
        <v>10</v>
      </c>
      <c r="K26" s="478"/>
      <c r="L26" s="487" t="s">
        <v>11</v>
      </c>
    </row>
    <row r="27" spans="1:12" x14ac:dyDescent="0.2">
      <c r="A27" s="486"/>
      <c r="B27" s="11" t="s">
        <v>29</v>
      </c>
      <c r="C27" s="12" t="s">
        <v>12</v>
      </c>
      <c r="D27" s="11" t="s">
        <v>29</v>
      </c>
      <c r="E27" s="12" t="s">
        <v>12</v>
      </c>
      <c r="F27" s="11" t="s">
        <v>29</v>
      </c>
      <c r="G27" s="12" t="s">
        <v>12</v>
      </c>
      <c r="H27" s="11" t="s">
        <v>29</v>
      </c>
      <c r="I27" s="12" t="s">
        <v>12</v>
      </c>
      <c r="J27" s="11" t="s">
        <v>29</v>
      </c>
      <c r="K27" s="12" t="s">
        <v>12</v>
      </c>
      <c r="L27" s="484"/>
    </row>
    <row r="28" spans="1:12" x14ac:dyDescent="0.2">
      <c r="A28" s="154" t="s">
        <v>19</v>
      </c>
      <c r="B28" s="153">
        <v>15265.498046875</v>
      </c>
      <c r="C28" s="130">
        <v>1.0628051124513149E-2</v>
      </c>
      <c r="D28" s="153">
        <v>159654.265625</v>
      </c>
      <c r="E28" s="130">
        <v>0.11115351319313049</v>
      </c>
      <c r="F28" s="153">
        <v>1022932.25</v>
      </c>
      <c r="G28" s="130">
        <v>0.71217960119247437</v>
      </c>
      <c r="H28" s="153">
        <v>225966.453125</v>
      </c>
      <c r="I28" s="130">
        <v>0.15732097625732422</v>
      </c>
      <c r="J28" s="153">
        <v>12521.7734375</v>
      </c>
      <c r="K28" s="130">
        <v>8.7178321555256844E-3</v>
      </c>
      <c r="L28" s="166">
        <v>1436340.25</v>
      </c>
    </row>
    <row r="29" spans="1:12" x14ac:dyDescent="0.2">
      <c r="A29" s="13" t="s">
        <v>20</v>
      </c>
      <c r="B29" s="15">
        <v>61900.6875</v>
      </c>
      <c r="C29" s="98">
        <v>1.8419854342937469E-2</v>
      </c>
      <c r="D29" s="15">
        <v>394503.8125</v>
      </c>
      <c r="E29" s="98">
        <v>0.11739292740821838</v>
      </c>
      <c r="F29" s="15">
        <v>2372804</v>
      </c>
      <c r="G29" s="98">
        <v>0.70607781410217285</v>
      </c>
      <c r="H29" s="15">
        <v>509249.0625</v>
      </c>
      <c r="I29" s="98">
        <v>0.15153779089450836</v>
      </c>
      <c r="J29" s="15">
        <v>22084.14453125</v>
      </c>
      <c r="K29" s="98">
        <v>6.5716025419533253E-3</v>
      </c>
      <c r="L29" s="23">
        <v>3360541.75</v>
      </c>
    </row>
    <row r="30" spans="1:12" x14ac:dyDescent="0.2">
      <c r="A30" s="152" t="s">
        <v>21</v>
      </c>
      <c r="B30" s="144">
        <v>108220.3359375</v>
      </c>
      <c r="C30" s="151">
        <v>2.6143718510866165E-2</v>
      </c>
      <c r="D30" s="144">
        <v>511401.96875</v>
      </c>
      <c r="E30" s="151">
        <v>0.12354377657175064</v>
      </c>
      <c r="F30" s="144">
        <v>3056727.5</v>
      </c>
      <c r="G30" s="151">
        <v>0.73843997716903687</v>
      </c>
      <c r="H30" s="144">
        <v>450649.71875</v>
      </c>
      <c r="I30" s="151">
        <v>0.1088673323392868</v>
      </c>
      <c r="J30" s="144">
        <v>12439.791015625</v>
      </c>
      <c r="K30" s="151">
        <v>3.0051872599869967E-3</v>
      </c>
      <c r="L30" s="166">
        <v>4139439.25</v>
      </c>
    </row>
    <row r="31" spans="1:12" x14ac:dyDescent="0.2">
      <c r="A31" s="13" t="s">
        <v>22</v>
      </c>
      <c r="B31" s="15">
        <v>25537.427734375</v>
      </c>
      <c r="C31" s="98">
        <v>1.9731683656573296E-2</v>
      </c>
      <c r="D31" s="15">
        <v>154631.078125</v>
      </c>
      <c r="E31" s="98">
        <v>0.11947685480117798</v>
      </c>
      <c r="F31" s="15">
        <v>1022116.875</v>
      </c>
      <c r="G31" s="98">
        <v>0.78974622488021851</v>
      </c>
      <c r="H31" s="15">
        <v>86978.3046875</v>
      </c>
      <c r="I31" s="98">
        <v>6.720443069934845E-2</v>
      </c>
      <c r="J31" s="15">
        <v>4970.923828125</v>
      </c>
      <c r="K31" s="98">
        <v>3.8408213295042515E-3</v>
      </c>
      <c r="L31" s="23">
        <v>1294234.5</v>
      </c>
    </row>
    <row r="32" spans="1:12" x14ac:dyDescent="0.2">
      <c r="A32" s="158" t="s">
        <v>23</v>
      </c>
      <c r="B32" s="157">
        <v>52875.15234375</v>
      </c>
      <c r="C32" s="156">
        <v>2.8441803529858589E-2</v>
      </c>
      <c r="D32" s="157">
        <v>182358.234375</v>
      </c>
      <c r="E32" s="156">
        <v>9.8091386258602142E-2</v>
      </c>
      <c r="F32" s="157">
        <v>1420207.5</v>
      </c>
      <c r="G32" s="156">
        <v>0.76393651962280273</v>
      </c>
      <c r="H32" s="157">
        <v>201121.6875</v>
      </c>
      <c r="I32" s="156">
        <v>0.1081843376159668</v>
      </c>
      <c r="J32" s="157">
        <v>2502.150146484375</v>
      </c>
      <c r="K32" s="156">
        <v>1.345918863080442E-3</v>
      </c>
      <c r="L32" s="155">
        <v>1859064.625</v>
      </c>
    </row>
    <row r="33" spans="1:12" x14ac:dyDescent="0.2">
      <c r="A33" s="4" t="s">
        <v>30</v>
      </c>
      <c r="F33" s="5"/>
      <c r="G33" s="5"/>
      <c r="H33" s="5"/>
      <c r="I33" s="5"/>
      <c r="J33" s="5"/>
      <c r="K33" s="5"/>
    </row>
    <row r="34" spans="1:12" x14ac:dyDescent="0.2">
      <c r="F34" s="5"/>
      <c r="G34" s="5"/>
      <c r="H34" s="5"/>
      <c r="I34" s="5"/>
      <c r="J34" s="5"/>
      <c r="K34" s="5"/>
    </row>
    <row r="35" spans="1:12" x14ac:dyDescent="0.2">
      <c r="A35" s="485" t="s">
        <v>24</v>
      </c>
      <c r="B35" s="477" t="s">
        <v>6</v>
      </c>
      <c r="C35" s="478"/>
      <c r="D35" s="477" t="s">
        <v>7</v>
      </c>
      <c r="E35" s="478"/>
      <c r="F35" s="477" t="s">
        <v>8</v>
      </c>
      <c r="G35" s="478"/>
      <c r="H35" s="477" t="s">
        <v>9</v>
      </c>
      <c r="I35" s="478"/>
      <c r="J35" s="477" t="s">
        <v>10</v>
      </c>
      <c r="K35" s="478"/>
      <c r="L35" s="487" t="s">
        <v>11</v>
      </c>
    </row>
    <row r="36" spans="1:12" x14ac:dyDescent="0.2">
      <c r="A36" s="486"/>
      <c r="B36" s="11" t="s">
        <v>29</v>
      </c>
      <c r="C36" s="12" t="s">
        <v>12</v>
      </c>
      <c r="D36" s="11" t="s">
        <v>29</v>
      </c>
      <c r="E36" s="12" t="s">
        <v>12</v>
      </c>
      <c r="F36" s="11" t="s">
        <v>29</v>
      </c>
      <c r="G36" s="12" t="s">
        <v>12</v>
      </c>
      <c r="H36" s="11" t="s">
        <v>29</v>
      </c>
      <c r="I36" s="12" t="s">
        <v>12</v>
      </c>
      <c r="J36" s="11" t="s">
        <v>29</v>
      </c>
      <c r="K36" s="12" t="s">
        <v>12</v>
      </c>
      <c r="L36" s="484"/>
    </row>
    <row r="37" spans="1:12" x14ac:dyDescent="0.2">
      <c r="A37" s="154" t="s">
        <v>25</v>
      </c>
      <c r="B37" s="153">
        <v>28848.015625</v>
      </c>
      <c r="C37" s="130">
        <v>2.1970700472593307E-2</v>
      </c>
      <c r="D37" s="153">
        <v>101918.15625</v>
      </c>
      <c r="E37" s="130">
        <v>7.7621050179004669E-2</v>
      </c>
      <c r="F37" s="153">
        <v>1023569.875</v>
      </c>
      <c r="G37" s="130">
        <v>0.7795526385307312</v>
      </c>
      <c r="H37" s="153">
        <v>152538.34375</v>
      </c>
      <c r="I37" s="130">
        <v>0.11617347598075867</v>
      </c>
      <c r="J37" s="153">
        <v>6147.771484375</v>
      </c>
      <c r="K37" s="130">
        <v>4.6821534633636475E-3</v>
      </c>
      <c r="L37" s="166">
        <v>1313022.125</v>
      </c>
    </row>
    <row r="38" spans="1:12" x14ac:dyDescent="0.2">
      <c r="A38" s="13" t="s">
        <v>26</v>
      </c>
      <c r="B38" s="15">
        <v>38073.515625</v>
      </c>
      <c r="C38" s="98">
        <v>1.5915073454380035E-2</v>
      </c>
      <c r="D38" s="15">
        <v>310906.03125</v>
      </c>
      <c r="E38" s="98">
        <v>0.1299615353345871</v>
      </c>
      <c r="F38" s="15">
        <v>1722283.375</v>
      </c>
      <c r="G38" s="98">
        <v>0.71993005275726318</v>
      </c>
      <c r="H38" s="15">
        <v>316119</v>
      </c>
      <c r="I38" s="98">
        <v>0.13214060664176941</v>
      </c>
      <c r="J38" s="15">
        <v>4910.78857421875</v>
      </c>
      <c r="K38" s="98">
        <v>2.0527539309114218E-3</v>
      </c>
      <c r="L38" s="23">
        <v>2392292.75</v>
      </c>
    </row>
    <row r="39" spans="1:12" x14ac:dyDescent="0.2">
      <c r="A39" s="152" t="s">
        <v>27</v>
      </c>
      <c r="B39" s="144">
        <v>65167.08984375</v>
      </c>
      <c r="C39" s="151">
        <v>2.1681226789951324E-2</v>
      </c>
      <c r="D39" s="144">
        <v>344016.375</v>
      </c>
      <c r="E39" s="151">
        <v>0.1144549697637558</v>
      </c>
      <c r="F39" s="144">
        <v>2217677.25</v>
      </c>
      <c r="G39" s="151">
        <v>0.73782581090927124</v>
      </c>
      <c r="H39" s="144">
        <v>364794.0625</v>
      </c>
      <c r="I39" s="151">
        <v>0.12136775255203247</v>
      </c>
      <c r="J39" s="144">
        <v>14037.265625</v>
      </c>
      <c r="K39" s="151">
        <v>4.670227412134409E-3</v>
      </c>
      <c r="L39" s="166">
        <v>3005692</v>
      </c>
    </row>
    <row r="40" spans="1:12" x14ac:dyDescent="0.2">
      <c r="A40" s="14" t="s">
        <v>28</v>
      </c>
      <c r="B40" s="19">
        <v>131710.484375</v>
      </c>
      <c r="C40" s="99">
        <v>2.444159984588623E-2</v>
      </c>
      <c r="D40" s="19">
        <v>653394.0625</v>
      </c>
      <c r="E40" s="99">
        <v>0.12125077098608017</v>
      </c>
      <c r="F40" s="19">
        <v>3931257.5</v>
      </c>
      <c r="G40" s="99">
        <v>0.72952604293823242</v>
      </c>
      <c r="H40" s="19">
        <v>642997.8125</v>
      </c>
      <c r="I40" s="99">
        <v>0.11932153254747391</v>
      </c>
      <c r="J40" s="19">
        <v>29422.95703125</v>
      </c>
      <c r="K40" s="99">
        <v>5.4600373841822147E-3</v>
      </c>
      <c r="L40" s="17">
        <v>5388783</v>
      </c>
    </row>
    <row r="41" spans="1:12" x14ac:dyDescent="0.2">
      <c r="A41" s="4" t="s">
        <v>30</v>
      </c>
    </row>
    <row r="43" spans="1:12" x14ac:dyDescent="0.2">
      <c r="A43" s="485" t="s">
        <v>261</v>
      </c>
      <c r="B43" s="477" t="s">
        <v>6</v>
      </c>
      <c r="C43" s="478"/>
      <c r="D43" s="477" t="s">
        <v>7</v>
      </c>
      <c r="E43" s="478"/>
      <c r="F43" s="477" t="s">
        <v>8</v>
      </c>
      <c r="G43" s="478"/>
      <c r="H43" s="477" t="s">
        <v>9</v>
      </c>
      <c r="I43" s="478"/>
      <c r="J43" s="477" t="s">
        <v>10</v>
      </c>
      <c r="K43" s="478"/>
      <c r="L43" s="487" t="s">
        <v>11</v>
      </c>
    </row>
    <row r="44" spans="1:12" x14ac:dyDescent="0.2">
      <c r="A44" s="486"/>
      <c r="B44" s="134" t="s">
        <v>29</v>
      </c>
      <c r="C44" s="133" t="s">
        <v>12</v>
      </c>
      <c r="D44" s="134" t="s">
        <v>29</v>
      </c>
      <c r="E44" s="133" t="s">
        <v>12</v>
      </c>
      <c r="F44" s="134" t="s">
        <v>29</v>
      </c>
      <c r="G44" s="133" t="s">
        <v>12</v>
      </c>
      <c r="H44" s="134" t="s">
        <v>29</v>
      </c>
      <c r="I44" s="133" t="s">
        <v>12</v>
      </c>
      <c r="J44" s="134" t="s">
        <v>29</v>
      </c>
      <c r="K44" s="133" t="s">
        <v>12</v>
      </c>
      <c r="L44" s="484"/>
    </row>
    <row r="45" spans="1:12" x14ac:dyDescent="0.2">
      <c r="A45" s="132" t="s">
        <v>234</v>
      </c>
      <c r="B45" s="131">
        <v>219285.78125</v>
      </c>
      <c r="C45" s="130">
        <v>2.3101920261979103E-2</v>
      </c>
      <c r="D45" s="131">
        <v>1043341.5</v>
      </c>
      <c r="E45" s="130">
        <v>0.1099168062210083</v>
      </c>
      <c r="F45" s="131">
        <v>7069135.5</v>
      </c>
      <c r="G45" s="130">
        <v>0.74473863840103149</v>
      </c>
      <c r="H45" s="131">
        <v>1119889</v>
      </c>
      <c r="I45" s="130">
        <v>0.11798114329576492</v>
      </c>
      <c r="J45" s="131">
        <v>40450.3515625</v>
      </c>
      <c r="K45" s="130">
        <v>4.2614745907485485E-3</v>
      </c>
      <c r="L45" s="129">
        <v>9492102</v>
      </c>
    </row>
    <row r="46" spans="1:12" x14ac:dyDescent="0.2">
      <c r="A46" s="128" t="s">
        <v>252</v>
      </c>
      <c r="B46" s="19">
        <v>44513.3125</v>
      </c>
      <c r="C46" s="99">
        <v>1.707003079354763E-2</v>
      </c>
      <c r="D46" s="19">
        <v>366893.125</v>
      </c>
      <c r="E46" s="99">
        <v>0.14069671928882599</v>
      </c>
      <c r="F46" s="19">
        <v>1825652.625</v>
      </c>
      <c r="G46" s="99">
        <v>0.7001039981842041</v>
      </c>
      <c r="H46" s="19">
        <v>356560.21875</v>
      </c>
      <c r="I46" s="99">
        <v>0.1367342472076416</v>
      </c>
      <c r="J46" s="19">
        <v>14068.4287109375</v>
      </c>
      <c r="K46" s="99">
        <v>5.394982174038887E-3</v>
      </c>
      <c r="L46" s="17">
        <v>2607687.75</v>
      </c>
    </row>
    <row r="47" spans="1:12" x14ac:dyDescent="0.2">
      <c r="A47" s="4" t="s">
        <v>30</v>
      </c>
    </row>
    <row r="49" spans="1:20" x14ac:dyDescent="0.2">
      <c r="A49" s="485" t="s">
        <v>232</v>
      </c>
      <c r="B49" s="477" t="s">
        <v>6</v>
      </c>
      <c r="C49" s="478"/>
      <c r="D49" s="477" t="s">
        <v>7</v>
      </c>
      <c r="E49" s="478"/>
      <c r="F49" s="477" t="s">
        <v>8</v>
      </c>
      <c r="G49" s="478"/>
      <c r="H49" s="477" t="s">
        <v>9</v>
      </c>
      <c r="I49" s="478"/>
      <c r="J49" s="477" t="s">
        <v>10</v>
      </c>
      <c r="K49" s="478"/>
      <c r="L49" s="487" t="s">
        <v>11</v>
      </c>
    </row>
    <row r="50" spans="1:20" x14ac:dyDescent="0.2">
      <c r="A50" s="486"/>
      <c r="B50" s="134" t="s">
        <v>29</v>
      </c>
      <c r="C50" s="133" t="s">
        <v>12</v>
      </c>
      <c r="D50" s="134" t="s">
        <v>29</v>
      </c>
      <c r="E50" s="133" t="s">
        <v>12</v>
      </c>
      <c r="F50" s="134" t="s">
        <v>29</v>
      </c>
      <c r="G50" s="133" t="s">
        <v>12</v>
      </c>
      <c r="H50" s="134" t="s">
        <v>29</v>
      </c>
      <c r="I50" s="133" t="s">
        <v>12</v>
      </c>
      <c r="J50" s="134" t="s">
        <v>29</v>
      </c>
      <c r="K50" s="133" t="s">
        <v>12</v>
      </c>
      <c r="L50" s="484"/>
      <c r="O50" s="21"/>
      <c r="P50" s="21"/>
      <c r="R50" s="21"/>
      <c r="S50" s="21"/>
    </row>
    <row r="51" spans="1:20" x14ac:dyDescent="0.2">
      <c r="A51" s="132" t="s">
        <v>213</v>
      </c>
      <c r="B51" s="131">
        <v>629.01690673828125</v>
      </c>
      <c r="C51" s="130">
        <v>4.2212563566863537E-3</v>
      </c>
      <c r="D51" s="131">
        <v>6287.43994140625</v>
      </c>
      <c r="E51" s="130">
        <v>4.2194250971078873E-2</v>
      </c>
      <c r="F51" s="131">
        <v>118255.6328125</v>
      </c>
      <c r="G51" s="130">
        <v>0.79359924793243408</v>
      </c>
      <c r="H51" s="131">
        <v>23651.150390625</v>
      </c>
      <c r="I51" s="130">
        <v>0.15872000157833099</v>
      </c>
      <c r="J51" s="131">
        <v>188.53744506835938</v>
      </c>
      <c r="K51" s="130">
        <v>1.2652520090341568E-3</v>
      </c>
      <c r="L51" s="129">
        <v>149011.78125</v>
      </c>
      <c r="O51" s="21"/>
      <c r="P51" s="21"/>
      <c r="Q51" s="21"/>
      <c r="R51" s="21"/>
      <c r="T51" s="21"/>
    </row>
    <row r="52" spans="1:20" x14ac:dyDescent="0.2">
      <c r="A52" s="147" t="s">
        <v>225</v>
      </c>
      <c r="B52" s="146">
        <v>10268.099609375</v>
      </c>
      <c r="C52" s="98">
        <v>1.3473312370479107E-2</v>
      </c>
      <c r="D52" s="146">
        <v>215175.5625</v>
      </c>
      <c r="E52" s="98">
        <v>0.28234314918518066</v>
      </c>
      <c r="F52" s="146">
        <v>526614.3125</v>
      </c>
      <c r="G52" s="98">
        <v>0.69099825620651245</v>
      </c>
      <c r="H52" s="146">
        <v>10048.5927734375</v>
      </c>
      <c r="I52" s="98">
        <v>1.3185285031795502E-2</v>
      </c>
      <c r="J52" s="146">
        <v>0</v>
      </c>
      <c r="K52" s="98">
        <v>0</v>
      </c>
      <c r="L52" s="16">
        <v>762106.5625</v>
      </c>
      <c r="O52" s="21"/>
      <c r="P52" s="21"/>
      <c r="R52" s="21"/>
      <c r="S52" s="21"/>
    </row>
    <row r="53" spans="1:20" x14ac:dyDescent="0.2">
      <c r="A53" s="145" t="s">
        <v>257</v>
      </c>
      <c r="B53" s="144">
        <v>83764.703125</v>
      </c>
      <c r="C53" s="143">
        <v>1.9851338118314743E-2</v>
      </c>
      <c r="D53" s="144">
        <v>1052623.625</v>
      </c>
      <c r="E53" s="143">
        <v>0.24946054816246033</v>
      </c>
      <c r="F53" s="144">
        <v>2519080</v>
      </c>
      <c r="G53" s="143">
        <v>0.59699499607086182</v>
      </c>
      <c r="H53" s="144">
        <v>511697.78125</v>
      </c>
      <c r="I53" s="143">
        <v>0.12126690149307251</v>
      </c>
      <c r="J53" s="144">
        <v>52433.5859375</v>
      </c>
      <c r="K53" s="143">
        <v>1.2426199391484261E-2</v>
      </c>
      <c r="L53" s="142">
        <v>4219599.5</v>
      </c>
      <c r="O53" s="21"/>
      <c r="P53" s="21"/>
      <c r="Q53" s="21"/>
      <c r="R53" s="21"/>
      <c r="T53" s="21"/>
    </row>
    <row r="54" spans="1:20" x14ac:dyDescent="0.2">
      <c r="A54" s="147" t="s">
        <v>224</v>
      </c>
      <c r="B54" s="146">
        <v>312.19985961914063</v>
      </c>
      <c r="C54" s="98">
        <v>6.1003467999398708E-4</v>
      </c>
      <c r="D54" s="146">
        <v>18081.341796875</v>
      </c>
      <c r="E54" s="98">
        <v>3.5330716520547867E-2</v>
      </c>
      <c r="F54" s="146">
        <v>392337.09375</v>
      </c>
      <c r="G54" s="98">
        <v>0.76662182807922363</v>
      </c>
      <c r="H54" s="146">
        <v>100853.96875</v>
      </c>
      <c r="I54" s="98">
        <v>0.19706740975379944</v>
      </c>
      <c r="J54" s="146">
        <v>189.35919189453125</v>
      </c>
      <c r="K54" s="98">
        <v>3.700055240187794E-4</v>
      </c>
      <c r="L54" s="16">
        <v>511773.96875</v>
      </c>
      <c r="P54" s="21"/>
      <c r="Q54" s="21"/>
      <c r="R54" s="21"/>
      <c r="T54" s="21"/>
    </row>
    <row r="55" spans="1:20" x14ac:dyDescent="0.2">
      <c r="A55" s="150" t="s">
        <v>254</v>
      </c>
      <c r="B55" s="149">
        <v>33677.0234375</v>
      </c>
      <c r="C55" s="143">
        <v>2.7029376477003098E-2</v>
      </c>
      <c r="D55" s="149">
        <v>230265.71875</v>
      </c>
      <c r="E55" s="143">
        <v>0.18481260538101196</v>
      </c>
      <c r="F55" s="149">
        <v>808958</v>
      </c>
      <c r="G55" s="143">
        <v>0.64927440881729126</v>
      </c>
      <c r="H55" s="149">
        <v>171960.984375</v>
      </c>
      <c r="I55" s="143">
        <v>0.13801689445972443</v>
      </c>
      <c r="J55" s="149">
        <v>1079.915771484375</v>
      </c>
      <c r="K55" s="143">
        <v>8.6674664635211229E-4</v>
      </c>
      <c r="L55" s="148">
        <v>1245941.625</v>
      </c>
      <c r="O55" s="21"/>
      <c r="P55" s="21"/>
      <c r="Q55" s="21"/>
      <c r="R55" s="21"/>
      <c r="T55" s="21"/>
    </row>
    <row r="56" spans="1:20" x14ac:dyDescent="0.2">
      <c r="A56" s="147" t="s">
        <v>215</v>
      </c>
      <c r="B56" s="146">
        <v>20829.58203125</v>
      </c>
      <c r="C56" s="98">
        <v>5.0372704863548279E-2</v>
      </c>
      <c r="D56" s="146">
        <v>65756.2109375</v>
      </c>
      <c r="E56" s="98">
        <v>0.15901991724967957</v>
      </c>
      <c r="F56" s="146">
        <v>218860.71875</v>
      </c>
      <c r="G56" s="98">
        <v>0.52927643060684204</v>
      </c>
      <c r="H56" s="146">
        <v>91050.3515625</v>
      </c>
      <c r="I56" s="98">
        <v>0.22018937766551971</v>
      </c>
      <c r="J56" s="146">
        <v>17012.4296875</v>
      </c>
      <c r="K56" s="98">
        <v>4.1141591966152191E-2</v>
      </c>
      <c r="L56" s="16">
        <v>413509.3125</v>
      </c>
      <c r="O56" s="21"/>
      <c r="P56" s="21"/>
      <c r="Q56" s="21"/>
      <c r="R56" s="21"/>
      <c r="T56" s="21"/>
    </row>
    <row r="57" spans="1:20" x14ac:dyDescent="0.2">
      <c r="A57" s="145" t="s">
        <v>256</v>
      </c>
      <c r="B57" s="144">
        <v>0</v>
      </c>
      <c r="C57" s="143">
        <v>0</v>
      </c>
      <c r="D57" s="144">
        <v>23055.888671875</v>
      </c>
      <c r="E57" s="143">
        <v>6.0183688998222351E-2</v>
      </c>
      <c r="F57" s="144">
        <v>324807.53125</v>
      </c>
      <c r="G57" s="143">
        <v>0.84785789251327515</v>
      </c>
      <c r="H57" s="144">
        <v>34795.1796875</v>
      </c>
      <c r="I57" s="143">
        <v>9.0827219188213348E-2</v>
      </c>
      <c r="J57" s="144">
        <v>433.36007690429688</v>
      </c>
      <c r="K57" s="143">
        <v>1.1312167625874281E-3</v>
      </c>
      <c r="L57" s="142">
        <v>383091.96875</v>
      </c>
      <c r="O57" s="21"/>
      <c r="P57" s="21"/>
      <c r="Q57" s="21"/>
      <c r="R57" s="21"/>
      <c r="S57" s="21"/>
      <c r="T57" s="21"/>
    </row>
    <row r="58" spans="1:20" x14ac:dyDescent="0.2">
      <c r="A58" s="147" t="s">
        <v>216</v>
      </c>
      <c r="B58" s="146">
        <v>28.557374954223633</v>
      </c>
      <c r="C58" s="98">
        <v>3.53080133209005E-4</v>
      </c>
      <c r="D58" s="146">
        <v>1416.470947265625</v>
      </c>
      <c r="E58" s="98">
        <v>1.7513085156679153E-2</v>
      </c>
      <c r="F58" s="146">
        <v>67518.5390625</v>
      </c>
      <c r="G58" s="98">
        <v>0.83479154109954834</v>
      </c>
      <c r="H58" s="146">
        <v>11917.15234375</v>
      </c>
      <c r="I58" s="98">
        <v>0.14734232425689697</v>
      </c>
      <c r="J58" s="146">
        <v>0</v>
      </c>
      <c r="K58" s="98">
        <v>0</v>
      </c>
      <c r="L58" s="16">
        <v>80880.71875</v>
      </c>
      <c r="P58" s="21"/>
      <c r="Q58" s="21"/>
      <c r="R58" s="21"/>
      <c r="T58" s="21"/>
    </row>
    <row r="59" spans="1:20" x14ac:dyDescent="0.2">
      <c r="A59" s="150" t="s">
        <v>229</v>
      </c>
      <c r="B59" s="149">
        <v>711.7347412109375</v>
      </c>
      <c r="C59" s="143">
        <v>2.7040452696382999E-3</v>
      </c>
      <c r="D59" s="149">
        <v>30416.703125</v>
      </c>
      <c r="E59" s="143">
        <v>0.11556009948253632</v>
      </c>
      <c r="F59" s="149">
        <v>187363.5</v>
      </c>
      <c r="G59" s="143">
        <v>0.71183735132217407</v>
      </c>
      <c r="H59" s="149">
        <v>44436.63671875</v>
      </c>
      <c r="I59" s="143">
        <v>0.16882508993148804</v>
      </c>
      <c r="J59" s="149">
        <v>282.54049682617188</v>
      </c>
      <c r="K59" s="143">
        <v>1.0734368115663528E-3</v>
      </c>
      <c r="L59" s="148">
        <v>263211.125</v>
      </c>
      <c r="P59" s="21"/>
      <c r="Q59" s="21"/>
      <c r="R59" s="21"/>
      <c r="S59" s="21"/>
      <c r="T59" s="21"/>
    </row>
    <row r="60" spans="1:20" x14ac:dyDescent="0.2">
      <c r="A60" s="147" t="s">
        <v>226</v>
      </c>
      <c r="B60" s="146">
        <v>1936.0096435546875</v>
      </c>
      <c r="C60" s="98">
        <v>9.031977504491806E-3</v>
      </c>
      <c r="D60" s="146">
        <v>38143.78125</v>
      </c>
      <c r="E60" s="98">
        <v>0.17795044183731079</v>
      </c>
      <c r="F60" s="146">
        <v>144051.421875</v>
      </c>
      <c r="G60" s="98">
        <v>0.67203658819198608</v>
      </c>
      <c r="H60" s="146">
        <v>30219.361328125</v>
      </c>
      <c r="I60" s="98">
        <v>0.14098100364208221</v>
      </c>
      <c r="J60" s="146">
        <v>0</v>
      </c>
      <c r="K60" s="98">
        <v>0</v>
      </c>
      <c r="L60" s="16">
        <v>214350.578125</v>
      </c>
      <c r="O60" s="21"/>
      <c r="P60" s="21"/>
      <c r="Q60" s="21"/>
      <c r="R60" s="21"/>
      <c r="S60" s="21"/>
      <c r="T60" s="21"/>
    </row>
    <row r="61" spans="1:20" x14ac:dyDescent="0.2">
      <c r="A61" s="145" t="s">
        <v>258</v>
      </c>
      <c r="B61" s="144">
        <v>139565.140625</v>
      </c>
      <c r="C61" s="143">
        <v>7.3790587484836578E-2</v>
      </c>
      <c r="D61" s="144">
        <v>24149.796875</v>
      </c>
      <c r="E61" s="143">
        <v>1.2768428772687912E-2</v>
      </c>
      <c r="F61" s="144">
        <v>1504801.75</v>
      </c>
      <c r="G61" s="143">
        <v>0.79561561346054077</v>
      </c>
      <c r="H61" s="144">
        <v>218483.984375</v>
      </c>
      <c r="I61" s="143">
        <v>0.11551639437675476</v>
      </c>
      <c r="J61" s="144">
        <v>4367.1806640625</v>
      </c>
      <c r="K61" s="143">
        <v>2.3090066388249397E-3</v>
      </c>
      <c r="L61" s="142">
        <v>1891367.875</v>
      </c>
      <c r="O61" s="21"/>
      <c r="P61" s="21"/>
      <c r="Q61" s="21"/>
      <c r="R61" s="21"/>
      <c r="S61" s="21"/>
      <c r="T61" s="21"/>
    </row>
    <row r="62" spans="1:20" x14ac:dyDescent="0.2">
      <c r="A62" s="147" t="s">
        <v>228</v>
      </c>
      <c r="B62" s="146">
        <v>3561.3212890625</v>
      </c>
      <c r="C62" s="98">
        <v>2.3699214681982994E-2</v>
      </c>
      <c r="D62" s="146">
        <v>9264.037109375</v>
      </c>
      <c r="E62" s="98">
        <v>6.1648577451705933E-2</v>
      </c>
      <c r="F62" s="146">
        <v>110077.8671875</v>
      </c>
      <c r="G62" s="98">
        <v>0.73252558708190918</v>
      </c>
      <c r="H62" s="146">
        <v>25639.76953125</v>
      </c>
      <c r="I62" s="98">
        <v>0.17062273621559143</v>
      </c>
      <c r="J62" s="146">
        <v>1728.7095947265625</v>
      </c>
      <c r="K62" s="98">
        <v>1.1503892950713634E-2</v>
      </c>
      <c r="L62" s="16">
        <v>150271.703125</v>
      </c>
      <c r="O62" s="21"/>
      <c r="P62" s="21"/>
      <c r="Q62" s="21"/>
      <c r="R62" s="21"/>
      <c r="S62" s="21"/>
      <c r="T62" s="21"/>
    </row>
    <row r="63" spans="1:20" x14ac:dyDescent="0.2">
      <c r="A63" s="150" t="s">
        <v>217</v>
      </c>
      <c r="B63" s="149">
        <v>648.4232177734375</v>
      </c>
      <c r="C63" s="143">
        <v>3.9641312323510647E-3</v>
      </c>
      <c r="D63" s="149">
        <v>3724.427978515625</v>
      </c>
      <c r="E63" s="143">
        <v>2.2769266739487648E-2</v>
      </c>
      <c r="F63" s="149">
        <v>117832.7890625</v>
      </c>
      <c r="G63" s="143">
        <v>0.72036999464035034</v>
      </c>
      <c r="H63" s="149">
        <v>39738.07421875</v>
      </c>
      <c r="I63" s="143">
        <v>0.24293845891952515</v>
      </c>
      <c r="J63" s="149">
        <v>1628.8812255859375</v>
      </c>
      <c r="K63" s="143">
        <v>9.958154521882534E-3</v>
      </c>
      <c r="L63" s="148">
        <v>163572.59375</v>
      </c>
      <c r="O63" s="21"/>
      <c r="P63" s="21"/>
      <c r="Q63" s="21"/>
      <c r="R63" s="21"/>
      <c r="T63" s="21"/>
    </row>
    <row r="64" spans="1:20" x14ac:dyDescent="0.2">
      <c r="A64" s="147" t="s">
        <v>218</v>
      </c>
      <c r="B64" s="146">
        <v>2862.52880859375</v>
      </c>
      <c r="C64" s="98">
        <v>1.557635236531496E-2</v>
      </c>
      <c r="D64" s="146">
        <v>17184.69921875</v>
      </c>
      <c r="E64" s="98">
        <v>9.3509949743747711E-2</v>
      </c>
      <c r="F64" s="146">
        <v>128954.5859375</v>
      </c>
      <c r="G64" s="98">
        <v>0.70170193910598755</v>
      </c>
      <c r="H64" s="146">
        <v>33740.6875</v>
      </c>
      <c r="I64" s="98">
        <v>0.18359878659248352</v>
      </c>
      <c r="J64" s="146">
        <v>1031.5147705078125</v>
      </c>
      <c r="K64" s="98">
        <v>5.6129521690309048E-3</v>
      </c>
      <c r="L64" s="16">
        <v>183774.015625</v>
      </c>
      <c r="O64" s="21"/>
      <c r="P64" s="21"/>
      <c r="Q64" s="21"/>
      <c r="R64" s="21"/>
      <c r="S64" s="21"/>
      <c r="T64" s="21"/>
    </row>
    <row r="65" spans="1:20" x14ac:dyDescent="0.2">
      <c r="A65" s="145" t="s">
        <v>255</v>
      </c>
      <c r="B65" s="144">
        <v>1823.857666015625</v>
      </c>
      <c r="C65" s="143">
        <v>5.7846046984195709E-3</v>
      </c>
      <c r="D65" s="144">
        <v>53661.36328125</v>
      </c>
      <c r="E65" s="143">
        <v>0.17019408941268921</v>
      </c>
      <c r="F65" s="144">
        <v>206478.25</v>
      </c>
      <c r="G65" s="143">
        <v>0.65487295389175415</v>
      </c>
      <c r="H65" s="144">
        <v>52375.84375</v>
      </c>
      <c r="I65" s="143">
        <v>0.16611687839031219</v>
      </c>
      <c r="J65" s="144">
        <v>955.80865478515625</v>
      </c>
      <c r="K65" s="143">
        <v>3.0314731411635876E-3</v>
      </c>
      <c r="L65" s="142">
        <v>315295.125</v>
      </c>
      <c r="P65" s="21"/>
      <c r="Q65" s="21"/>
      <c r="R65" s="21"/>
      <c r="T65" s="21"/>
    </row>
    <row r="66" spans="1:20" x14ac:dyDescent="0.2">
      <c r="A66" s="147" t="s">
        <v>211</v>
      </c>
      <c r="B66" s="146">
        <v>431.73519897460938</v>
      </c>
      <c r="C66" s="98">
        <v>3.5581924021244049E-3</v>
      </c>
      <c r="D66" s="146">
        <v>8529.8701171875</v>
      </c>
      <c r="E66" s="98">
        <v>7.0299848914146423E-2</v>
      </c>
      <c r="F66" s="146">
        <v>87508.5859375</v>
      </c>
      <c r="G66" s="98">
        <v>0.72121149301528931</v>
      </c>
      <c r="H66" s="146">
        <v>23232.28125</v>
      </c>
      <c r="I66" s="98">
        <v>0.19147135317325592</v>
      </c>
      <c r="J66" s="146">
        <v>1633.0694580078125</v>
      </c>
      <c r="K66" s="98">
        <v>1.3459118083119392E-2</v>
      </c>
      <c r="L66" s="16">
        <v>121335.5390625</v>
      </c>
      <c r="O66" s="21"/>
      <c r="P66" s="21"/>
      <c r="Q66" s="21"/>
      <c r="R66" s="21"/>
      <c r="S66" s="21"/>
      <c r="T66" s="22"/>
    </row>
    <row r="67" spans="1:20" x14ac:dyDescent="0.2">
      <c r="A67" s="150" t="s">
        <v>212</v>
      </c>
      <c r="B67" s="149">
        <v>0</v>
      </c>
      <c r="C67" s="143">
        <v>0</v>
      </c>
      <c r="D67" s="149">
        <v>1902.2880859375</v>
      </c>
      <c r="E67" s="143">
        <v>4.3519772589206696E-2</v>
      </c>
      <c r="F67" s="149">
        <v>34797.0859375</v>
      </c>
      <c r="G67" s="143">
        <v>0.79607361555099487</v>
      </c>
      <c r="H67" s="149">
        <v>6995.74365234375</v>
      </c>
      <c r="I67" s="143">
        <v>0.16004577279090881</v>
      </c>
      <c r="J67" s="149">
        <v>15.77306079864502</v>
      </c>
      <c r="K67" s="143">
        <v>3.6084966268390417E-4</v>
      </c>
      <c r="L67" s="148">
        <v>43710.890625</v>
      </c>
      <c r="O67" s="21"/>
      <c r="P67" s="21"/>
      <c r="Q67" s="21"/>
      <c r="R67" s="21"/>
      <c r="T67" s="21"/>
    </row>
    <row r="68" spans="1:20" x14ac:dyDescent="0.2">
      <c r="A68" s="147" t="s">
        <v>219</v>
      </c>
      <c r="B68" s="146">
        <v>1415.68212890625</v>
      </c>
      <c r="C68" s="98">
        <v>1.3554292730987072E-2</v>
      </c>
      <c r="D68" s="146">
        <v>13008.294921875</v>
      </c>
      <c r="E68" s="98">
        <v>0.12454649060964584</v>
      </c>
      <c r="F68" s="146">
        <v>72058.984375</v>
      </c>
      <c r="G68" s="98">
        <v>0.68992084264755249</v>
      </c>
      <c r="H68" s="146">
        <v>16977.7421875</v>
      </c>
      <c r="I68" s="98">
        <v>0.16255153715610504</v>
      </c>
      <c r="J68" s="146">
        <v>984.59228515625</v>
      </c>
      <c r="K68" s="98">
        <v>9.4268703833222389E-3</v>
      </c>
      <c r="L68" s="16">
        <v>104445.296875</v>
      </c>
      <c r="O68" s="21"/>
      <c r="P68" s="21"/>
      <c r="Q68" s="21"/>
      <c r="R68" s="21"/>
      <c r="T68" s="21"/>
    </row>
    <row r="69" spans="1:20" x14ac:dyDescent="0.2">
      <c r="A69" s="145" t="s">
        <v>227</v>
      </c>
      <c r="B69" s="144">
        <v>0</v>
      </c>
      <c r="C69" s="143">
        <v>0</v>
      </c>
      <c r="D69" s="144">
        <v>39547.015625</v>
      </c>
      <c r="E69" s="143">
        <v>0.19232279062271118</v>
      </c>
      <c r="F69" s="144">
        <v>150253.875</v>
      </c>
      <c r="G69" s="143">
        <v>0.73070603609085083</v>
      </c>
      <c r="H69" s="144">
        <v>15827.4521484375</v>
      </c>
      <c r="I69" s="143">
        <v>7.6971158385276794E-2</v>
      </c>
      <c r="J69" s="144">
        <v>0</v>
      </c>
      <c r="K69" s="143">
        <v>0</v>
      </c>
      <c r="L69" s="142">
        <v>205628.34375</v>
      </c>
      <c r="O69" s="21"/>
      <c r="P69" s="21"/>
      <c r="Q69" s="21"/>
      <c r="R69" s="21"/>
      <c r="S69" s="21"/>
      <c r="T69" s="21"/>
    </row>
    <row r="70" spans="1:20" x14ac:dyDescent="0.2">
      <c r="A70" s="147" t="s">
        <v>220</v>
      </c>
      <c r="B70" s="146">
        <v>6538.3603515625</v>
      </c>
      <c r="C70" s="98">
        <v>5.6388892233371735E-2</v>
      </c>
      <c r="D70" s="146">
        <v>38579.86328125</v>
      </c>
      <c r="E70" s="98">
        <v>0.33272495865821838</v>
      </c>
      <c r="F70" s="146">
        <v>55338.9765625</v>
      </c>
      <c r="G70" s="98">
        <v>0.47726088762283325</v>
      </c>
      <c r="H70" s="146">
        <v>14844.37890625</v>
      </c>
      <c r="I70" s="98">
        <v>0.12802264094352722</v>
      </c>
      <c r="J70" s="146">
        <v>649.6314697265625</v>
      </c>
      <c r="K70" s="98">
        <v>5.6026279926300049E-3</v>
      </c>
      <c r="L70" s="16">
        <v>115951.2109375</v>
      </c>
      <c r="O70" s="21"/>
      <c r="P70" s="21"/>
      <c r="Q70" s="21"/>
      <c r="R70" s="21"/>
      <c r="S70" s="21"/>
    </row>
    <row r="71" spans="1:20" x14ac:dyDescent="0.2">
      <c r="A71" s="150" t="s">
        <v>221</v>
      </c>
      <c r="B71" s="149">
        <v>3581.893310546875</v>
      </c>
      <c r="C71" s="143">
        <v>3.6098163574934006E-2</v>
      </c>
      <c r="D71" s="149">
        <v>34570.58984375</v>
      </c>
      <c r="E71" s="143">
        <v>0.34840086102485657</v>
      </c>
      <c r="F71" s="149">
        <v>55002.234375</v>
      </c>
      <c r="G71" s="143">
        <v>0.55431008338928223</v>
      </c>
      <c r="H71" s="149">
        <v>6039.2333984375</v>
      </c>
      <c r="I71" s="143">
        <v>6.0863129794597626E-2</v>
      </c>
      <c r="J71" s="149">
        <v>32.521369934082031</v>
      </c>
      <c r="K71" s="143">
        <v>3.2774894498288631E-4</v>
      </c>
      <c r="L71" s="148">
        <v>99226.46875</v>
      </c>
      <c r="O71" s="21"/>
      <c r="P71" s="21"/>
      <c r="Q71" s="22"/>
      <c r="R71" s="21"/>
      <c r="S71" s="21"/>
      <c r="T71" s="21"/>
    </row>
    <row r="72" spans="1:20" x14ac:dyDescent="0.2">
      <c r="A72" s="147" t="s">
        <v>222</v>
      </c>
      <c r="B72" s="146">
        <v>357.80975341796875</v>
      </c>
      <c r="C72" s="98">
        <v>1.9907935056835413E-3</v>
      </c>
      <c r="D72" s="146">
        <v>13236.3525390625</v>
      </c>
      <c r="E72" s="98">
        <v>7.3644846677780151E-2</v>
      </c>
      <c r="F72" s="146">
        <v>139266.75</v>
      </c>
      <c r="G72" s="98">
        <v>0.77485692501068115</v>
      </c>
      <c r="H72" s="146">
        <v>26750.359375</v>
      </c>
      <c r="I72" s="98">
        <v>0.14883452653884888</v>
      </c>
      <c r="J72" s="146">
        <v>120.94776916503906</v>
      </c>
      <c r="K72" s="98">
        <v>6.7293312167748809E-4</v>
      </c>
      <c r="L72" s="16">
        <v>179732.234375</v>
      </c>
      <c r="O72" s="21"/>
      <c r="P72" s="21"/>
      <c r="Q72" s="21"/>
      <c r="R72" s="21"/>
      <c r="S72" s="21"/>
      <c r="T72" s="21"/>
    </row>
    <row r="73" spans="1:20" x14ac:dyDescent="0.2">
      <c r="A73" s="145" t="s">
        <v>223</v>
      </c>
      <c r="B73" s="144">
        <v>7124.64013671875</v>
      </c>
      <c r="C73" s="143">
        <v>2.885507233440876E-2</v>
      </c>
      <c r="D73" s="144">
        <v>30539.96484375</v>
      </c>
      <c r="E73" s="143">
        <v>0.12368805706501007</v>
      </c>
      <c r="F73" s="144">
        <v>142828.125</v>
      </c>
      <c r="G73" s="143">
        <v>0.57845950126647949</v>
      </c>
      <c r="H73" s="144">
        <v>63628.640625</v>
      </c>
      <c r="I73" s="143">
        <v>0.25769847631454468</v>
      </c>
      <c r="J73" s="144">
        <v>2789.823486328125</v>
      </c>
      <c r="K73" s="143">
        <v>1.1298894882202148E-2</v>
      </c>
      <c r="L73" s="142">
        <v>246911.203125</v>
      </c>
      <c r="O73" s="21"/>
      <c r="S73" s="21"/>
      <c r="T73" s="22"/>
    </row>
    <row r="74" spans="1:20" x14ac:dyDescent="0.2">
      <c r="A74" s="139" t="s">
        <v>253</v>
      </c>
      <c r="B74" s="138">
        <v>320068.3125</v>
      </c>
      <c r="C74" s="137">
        <v>2.6529323309659958E-2</v>
      </c>
      <c r="D74" s="138">
        <v>1969121.375</v>
      </c>
      <c r="E74" s="137">
        <v>0.16321346163749695</v>
      </c>
      <c r="F74" s="138">
        <v>8113046.5</v>
      </c>
      <c r="G74" s="137">
        <v>0.67246150970458984</v>
      </c>
      <c r="H74" s="138">
        <v>1574905.375</v>
      </c>
      <c r="I74" s="137">
        <v>0.13053829967975616</v>
      </c>
      <c r="J74" s="138">
        <v>87558.1875</v>
      </c>
      <c r="K74" s="137">
        <v>7.2573861107230186E-3</v>
      </c>
      <c r="L74" s="136">
        <v>12064700</v>
      </c>
    </row>
    <row r="75" spans="1:20" x14ac:dyDescent="0.2">
      <c r="A75" s="4" t="s">
        <v>30</v>
      </c>
    </row>
    <row r="76" spans="1:20" x14ac:dyDescent="0.2">
      <c r="A76" s="4" t="s">
        <v>286</v>
      </c>
    </row>
    <row r="78" spans="1:20" x14ac:dyDescent="0.2">
      <c r="B78" s="4"/>
      <c r="C78" s="4"/>
      <c r="D78" s="4"/>
      <c r="E78" s="4"/>
    </row>
    <row r="79" spans="1:20" x14ac:dyDescent="0.2">
      <c r="B79" s="4"/>
      <c r="C79" s="4"/>
      <c r="D79" s="4"/>
      <c r="E79" s="4"/>
    </row>
    <row r="80" spans="1:20" x14ac:dyDescent="0.2">
      <c r="B80" s="4"/>
      <c r="C80" s="4"/>
      <c r="D80" s="4"/>
      <c r="E80" s="4"/>
    </row>
    <row r="81" spans="2:8" x14ac:dyDescent="0.2">
      <c r="B81" s="4"/>
      <c r="C81" s="4"/>
      <c r="D81" s="4"/>
      <c r="E81" s="4"/>
    </row>
    <row r="82" spans="2:8" x14ac:dyDescent="0.2">
      <c r="B82" s="4"/>
      <c r="C82" s="4"/>
      <c r="D82" s="4"/>
      <c r="E82" s="4"/>
    </row>
    <row r="86" spans="2:8" x14ac:dyDescent="0.2">
      <c r="C86" s="26"/>
      <c r="G86" s="21"/>
    </row>
    <row r="87" spans="2:8" x14ac:dyDescent="0.2">
      <c r="C87" s="26"/>
      <c r="D87" s="26"/>
      <c r="F87" s="21"/>
      <c r="G87" s="21"/>
      <c r="H87" s="22"/>
    </row>
    <row r="89" spans="2:8" x14ac:dyDescent="0.2">
      <c r="C89" s="26"/>
      <c r="G89" s="21"/>
      <c r="H89" s="22"/>
    </row>
  </sheetData>
  <mergeCells count="44">
    <mergeCell ref="J19:K19"/>
    <mergeCell ref="L19:L20"/>
    <mergeCell ref="L12:L13"/>
    <mergeCell ref="A6:L6"/>
    <mergeCell ref="A11:A13"/>
    <mergeCell ref="B11:L11"/>
    <mergeCell ref="B12:C12"/>
    <mergeCell ref="D12:E12"/>
    <mergeCell ref="J12:K12"/>
    <mergeCell ref="A35:A36"/>
    <mergeCell ref="D26:E26"/>
    <mergeCell ref="H12:I12"/>
    <mergeCell ref="A19:A20"/>
    <mergeCell ref="B19:C19"/>
    <mergeCell ref="D19:E19"/>
    <mergeCell ref="A26:A27"/>
    <mergeCell ref="B26:C26"/>
    <mergeCell ref="F19:G19"/>
    <mergeCell ref="F12:G12"/>
    <mergeCell ref="F26:G26"/>
    <mergeCell ref="H19:I19"/>
    <mergeCell ref="A49:A50"/>
    <mergeCell ref="F49:G49"/>
    <mergeCell ref="H49:I49"/>
    <mergeCell ref="J49:K49"/>
    <mergeCell ref="H43:I43"/>
    <mergeCell ref="A43:A44"/>
    <mergeCell ref="B43:C43"/>
    <mergeCell ref="D43:E43"/>
    <mergeCell ref="F43:G43"/>
    <mergeCell ref="L26:L27"/>
    <mergeCell ref="L49:L50"/>
    <mergeCell ref="L43:L44"/>
    <mergeCell ref="J43:K43"/>
    <mergeCell ref="B49:C49"/>
    <mergeCell ref="D49:E49"/>
    <mergeCell ref="J26:K26"/>
    <mergeCell ref="H26:I26"/>
    <mergeCell ref="L35:L36"/>
    <mergeCell ref="H35:I35"/>
    <mergeCell ref="D35:E35"/>
    <mergeCell ref="B35:C35"/>
    <mergeCell ref="F35:G35"/>
    <mergeCell ref="J35:K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6" tint="-0.24994659260841701"/>
  </sheetPr>
  <dimension ref="A6:T89"/>
  <sheetViews>
    <sheetView showGridLines="0" zoomScale="90" workbookViewId="0">
      <selection activeCell="A77" sqref="A77"/>
    </sheetView>
  </sheetViews>
  <sheetFormatPr baseColWidth="10" defaultColWidth="11.42578125" defaultRowHeight="12" x14ac:dyDescent="0.2"/>
  <cols>
    <col min="1" max="1" width="24" style="4" customWidth="1"/>
    <col min="2" max="2" width="19.42578125" style="5" customWidth="1"/>
    <col min="3" max="3" width="10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476" t="s">
        <v>1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</row>
    <row r="7" spans="1:12" ht="15" customHeight="1" x14ac:dyDescent="0.2">
      <c r="A7" s="163" t="s">
        <v>68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15" customHeight="1" x14ac:dyDescent="0.2">
      <c r="A8" s="163" t="s">
        <v>260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spans="1:12" ht="15" customHeight="1" x14ac:dyDescent="0.2">
      <c r="A9" s="163" t="s">
        <v>3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</row>
    <row r="10" spans="1:12" ht="15" customHeight="1" x14ac:dyDescent="0.2">
      <c r="A10" s="164" t="s">
        <v>285</v>
      </c>
      <c r="B10" s="164"/>
      <c r="C10" s="164"/>
      <c r="D10" s="164"/>
      <c r="E10" s="164"/>
      <c r="F10" s="164"/>
      <c r="G10" s="164"/>
      <c r="H10" s="164"/>
      <c r="I10" s="163"/>
      <c r="J10" s="163"/>
      <c r="K10" s="163"/>
      <c r="L10" s="163"/>
    </row>
    <row r="11" spans="1:12" ht="14.25" x14ac:dyDescent="0.25">
      <c r="A11" s="479" t="s">
        <v>13</v>
      </c>
      <c r="B11" s="482"/>
      <c r="C11" s="482"/>
      <c r="D11" s="482"/>
      <c r="E11" s="482"/>
      <c r="F11" s="482"/>
      <c r="G11" s="482"/>
      <c r="H11" s="482"/>
      <c r="I11" s="482"/>
      <c r="J11" s="482"/>
      <c r="K11" s="482"/>
      <c r="L11" s="482"/>
    </row>
    <row r="12" spans="1:12" ht="20.25" customHeight="1" x14ac:dyDescent="0.2">
      <c r="A12" s="480"/>
      <c r="B12" s="477" t="s">
        <v>69</v>
      </c>
      <c r="C12" s="478"/>
      <c r="D12" s="477" t="s">
        <v>70</v>
      </c>
      <c r="E12" s="478"/>
      <c r="F12" s="477" t="s">
        <v>71</v>
      </c>
      <c r="G12" s="478"/>
      <c r="H12" s="477" t="s">
        <v>72</v>
      </c>
      <c r="I12" s="478"/>
      <c r="J12" s="477" t="s">
        <v>73</v>
      </c>
      <c r="K12" s="478"/>
      <c r="L12" s="483" t="s">
        <v>11</v>
      </c>
    </row>
    <row r="13" spans="1:12" ht="17.25" customHeight="1" x14ac:dyDescent="0.2">
      <c r="A13" s="481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484"/>
    </row>
    <row r="14" spans="1:12" ht="24" x14ac:dyDescent="0.2">
      <c r="A14" s="162" t="s">
        <v>3</v>
      </c>
      <c r="B14" s="161">
        <v>869343</v>
      </c>
      <c r="C14" s="160">
        <v>7.1847774088382721E-2</v>
      </c>
      <c r="D14" s="161">
        <v>2079711.75</v>
      </c>
      <c r="E14" s="160">
        <v>0.17187999188899994</v>
      </c>
      <c r="F14" s="161">
        <v>343726.65625</v>
      </c>
      <c r="G14" s="160">
        <v>2.8407655656337738E-2</v>
      </c>
      <c r="H14" s="161">
        <v>3855278.75</v>
      </c>
      <c r="I14" s="160">
        <v>0.31862363219261169</v>
      </c>
      <c r="J14" s="161">
        <v>4951729.5</v>
      </c>
      <c r="K14" s="160">
        <v>0.4092409610748291</v>
      </c>
      <c r="L14" s="159">
        <v>12099790</v>
      </c>
    </row>
    <row r="15" spans="1:12" x14ac:dyDescent="0.2">
      <c r="A15" s="13" t="s">
        <v>4</v>
      </c>
      <c r="B15" s="15">
        <v>324498</v>
      </c>
      <c r="C15" s="98">
        <v>7.0132598280906677E-2</v>
      </c>
      <c r="D15" s="15">
        <v>799811.875</v>
      </c>
      <c r="E15" s="98">
        <v>0.17286048829555511</v>
      </c>
      <c r="F15" s="15">
        <v>179094.625</v>
      </c>
      <c r="G15" s="98">
        <v>3.8707081228494644E-2</v>
      </c>
      <c r="H15" s="15">
        <v>1607677.375</v>
      </c>
      <c r="I15" s="98">
        <v>0.34746155142784119</v>
      </c>
      <c r="J15" s="15">
        <v>1715839.5</v>
      </c>
      <c r="K15" s="98">
        <v>0.37083828449249268</v>
      </c>
      <c r="L15" s="16">
        <v>4626921.5</v>
      </c>
    </row>
    <row r="16" spans="1:12" x14ac:dyDescent="0.2">
      <c r="A16" s="158" t="s">
        <v>5</v>
      </c>
      <c r="B16" s="157">
        <v>544845</v>
      </c>
      <c r="C16" s="156">
        <v>7.2909750044345856E-2</v>
      </c>
      <c r="D16" s="157">
        <v>1279899.875</v>
      </c>
      <c r="E16" s="156">
        <v>0.17127290368080139</v>
      </c>
      <c r="F16" s="157">
        <v>164632.03125</v>
      </c>
      <c r="G16" s="156">
        <v>2.2030634805560112E-2</v>
      </c>
      <c r="H16" s="157">
        <v>2247601.5</v>
      </c>
      <c r="I16" s="156">
        <v>0.30076822638511658</v>
      </c>
      <c r="J16" s="157">
        <v>3235890</v>
      </c>
      <c r="K16" s="156">
        <v>0.43301847577095032</v>
      </c>
      <c r="L16" s="155">
        <v>7472868.5</v>
      </c>
    </row>
    <row r="17" spans="1:12" x14ac:dyDescent="0.2">
      <c r="A17" s="4" t="s">
        <v>30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2" x14ac:dyDescent="0.2"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2" x14ac:dyDescent="0.2">
      <c r="A19" s="485" t="s">
        <v>14</v>
      </c>
      <c r="B19" s="477" t="s">
        <v>69</v>
      </c>
      <c r="C19" s="478"/>
      <c r="D19" s="477" t="s">
        <v>70</v>
      </c>
      <c r="E19" s="478"/>
      <c r="F19" s="477" t="s">
        <v>71</v>
      </c>
      <c r="G19" s="478"/>
      <c r="H19" s="477" t="s">
        <v>72</v>
      </c>
      <c r="I19" s="478"/>
      <c r="J19" s="477" t="s">
        <v>73</v>
      </c>
      <c r="K19" s="478"/>
      <c r="L19" s="487" t="s">
        <v>11</v>
      </c>
    </row>
    <row r="20" spans="1:12" x14ac:dyDescent="0.2">
      <c r="A20" s="486"/>
      <c r="B20" s="11" t="s">
        <v>29</v>
      </c>
      <c r="C20" s="12" t="s">
        <v>12</v>
      </c>
      <c r="D20" s="11" t="s">
        <v>29</v>
      </c>
      <c r="E20" s="12" t="s">
        <v>12</v>
      </c>
      <c r="F20" s="11" t="s">
        <v>29</v>
      </c>
      <c r="G20" s="12" t="s">
        <v>12</v>
      </c>
      <c r="H20" s="11" t="s">
        <v>29</v>
      </c>
      <c r="I20" s="12" t="s">
        <v>12</v>
      </c>
      <c r="J20" s="11" t="s">
        <v>29</v>
      </c>
      <c r="K20" s="12" t="s">
        <v>12</v>
      </c>
      <c r="L20" s="484"/>
    </row>
    <row r="21" spans="1:12" x14ac:dyDescent="0.2">
      <c r="A21" s="154" t="s">
        <v>15</v>
      </c>
      <c r="B21" s="153">
        <v>77902.1484375</v>
      </c>
      <c r="C21" s="160">
        <v>0.1510242223739624</v>
      </c>
      <c r="D21" s="153">
        <v>132015.359375</v>
      </c>
      <c r="E21" s="160">
        <v>0.25593027472496033</v>
      </c>
      <c r="F21" s="153">
        <v>14388.92578125</v>
      </c>
      <c r="G21" s="160">
        <v>2.7894947677850723E-2</v>
      </c>
      <c r="H21" s="153">
        <v>141553.46875</v>
      </c>
      <c r="I21" s="160">
        <v>0.27442121505737305</v>
      </c>
      <c r="J21" s="153">
        <v>149965.625</v>
      </c>
      <c r="K21" s="160">
        <v>0.2907293438911438</v>
      </c>
      <c r="L21" s="129">
        <v>515825.5</v>
      </c>
    </row>
    <row r="22" spans="1:12" x14ac:dyDescent="0.2">
      <c r="A22" s="13" t="s">
        <v>16</v>
      </c>
      <c r="B22" s="15">
        <v>486065.03125</v>
      </c>
      <c r="C22" s="98">
        <v>6.7259401082992554E-2</v>
      </c>
      <c r="D22" s="15">
        <v>1335417.625</v>
      </c>
      <c r="E22" s="98">
        <v>0.18478883802890778</v>
      </c>
      <c r="F22" s="15">
        <v>237065.390625</v>
      </c>
      <c r="G22" s="98">
        <v>3.2804001122713089E-2</v>
      </c>
      <c r="H22" s="15">
        <v>2380772.75</v>
      </c>
      <c r="I22" s="98">
        <v>0.32944020628929138</v>
      </c>
      <c r="J22" s="15">
        <v>2787401.25</v>
      </c>
      <c r="K22" s="98">
        <v>0.3857075572013855</v>
      </c>
      <c r="L22" s="16">
        <v>7226722</v>
      </c>
    </row>
    <row r="23" spans="1:12" x14ac:dyDescent="0.2">
      <c r="A23" s="158" t="s">
        <v>17</v>
      </c>
      <c r="B23" s="157">
        <v>305375.8125</v>
      </c>
      <c r="C23" s="156">
        <v>7.0084653794765472E-2</v>
      </c>
      <c r="D23" s="157">
        <v>612278.75</v>
      </c>
      <c r="E23" s="156">
        <v>0.14051979780197144</v>
      </c>
      <c r="F23" s="157">
        <v>92272.3359375</v>
      </c>
      <c r="G23" s="156">
        <v>2.1176775917410851E-2</v>
      </c>
      <c r="H23" s="157">
        <v>1332952.5</v>
      </c>
      <c r="I23" s="156">
        <v>0.30591654777526855</v>
      </c>
      <c r="J23" s="157">
        <v>2014362.75</v>
      </c>
      <c r="K23" s="156">
        <v>0.46230220794677734</v>
      </c>
      <c r="L23" s="155">
        <v>4357242</v>
      </c>
    </row>
    <row r="24" spans="1:12" x14ac:dyDescent="0.2">
      <c r="A24" s="4" t="s">
        <v>30</v>
      </c>
      <c r="F24" s="5"/>
      <c r="G24" s="5"/>
      <c r="H24" s="5"/>
      <c r="I24" s="5"/>
      <c r="J24" s="5"/>
      <c r="K24" s="5"/>
    </row>
    <row r="25" spans="1:12" x14ac:dyDescent="0.2">
      <c r="F25" s="5"/>
      <c r="G25" s="5"/>
      <c r="H25" s="5"/>
      <c r="I25" s="5"/>
      <c r="J25" s="5"/>
      <c r="K25" s="5"/>
    </row>
    <row r="26" spans="1:12" x14ac:dyDescent="0.2">
      <c r="A26" s="485" t="s">
        <v>18</v>
      </c>
      <c r="B26" s="477" t="s">
        <v>69</v>
      </c>
      <c r="C26" s="478"/>
      <c r="D26" s="477" t="s">
        <v>70</v>
      </c>
      <c r="E26" s="478"/>
      <c r="F26" s="477" t="s">
        <v>71</v>
      </c>
      <c r="G26" s="478"/>
      <c r="H26" s="477" t="s">
        <v>72</v>
      </c>
      <c r="I26" s="478"/>
      <c r="J26" s="477" t="s">
        <v>73</v>
      </c>
      <c r="K26" s="478"/>
      <c r="L26" s="487" t="s">
        <v>11</v>
      </c>
    </row>
    <row r="27" spans="1:12" x14ac:dyDescent="0.2">
      <c r="A27" s="486"/>
      <c r="B27" s="11" t="s">
        <v>29</v>
      </c>
      <c r="C27" s="12" t="s">
        <v>12</v>
      </c>
      <c r="D27" s="11" t="s">
        <v>29</v>
      </c>
      <c r="E27" s="12" t="s">
        <v>12</v>
      </c>
      <c r="F27" s="11" t="s">
        <v>29</v>
      </c>
      <c r="G27" s="12" t="s">
        <v>12</v>
      </c>
      <c r="H27" s="11" t="s">
        <v>29</v>
      </c>
      <c r="I27" s="12" t="s">
        <v>12</v>
      </c>
      <c r="J27" s="11" t="s">
        <v>29</v>
      </c>
      <c r="K27" s="12" t="s">
        <v>12</v>
      </c>
      <c r="L27" s="484"/>
    </row>
    <row r="28" spans="1:12" x14ac:dyDescent="0.2">
      <c r="A28" s="154" t="s">
        <v>19</v>
      </c>
      <c r="B28" s="153">
        <v>107038.90625</v>
      </c>
      <c r="C28" s="130">
        <v>7.4521966278553009E-2</v>
      </c>
      <c r="D28" s="153">
        <v>193248.140625</v>
      </c>
      <c r="E28" s="130">
        <v>0.13454203307628632</v>
      </c>
      <c r="F28" s="153">
        <v>30035.51171875</v>
      </c>
      <c r="G28" s="130">
        <v>2.0911138504743576E-2</v>
      </c>
      <c r="H28" s="153">
        <v>483042.625</v>
      </c>
      <c r="I28" s="130">
        <v>0.33630096912384033</v>
      </c>
      <c r="J28" s="153">
        <v>622975.125</v>
      </c>
      <c r="K28" s="130">
        <v>0.43372389674186707</v>
      </c>
      <c r="L28" s="166">
        <v>1436340.25</v>
      </c>
    </row>
    <row r="29" spans="1:12" x14ac:dyDescent="0.2">
      <c r="A29" s="13" t="s">
        <v>20</v>
      </c>
      <c r="B29" s="15">
        <v>272838.28125</v>
      </c>
      <c r="C29" s="98">
        <v>8.1188775599002838E-2</v>
      </c>
      <c r="D29" s="15">
        <v>521565.09375</v>
      </c>
      <c r="E29" s="98">
        <v>0.15520268678665161</v>
      </c>
      <c r="F29" s="15">
        <v>98516.8046875</v>
      </c>
      <c r="G29" s="98">
        <v>2.9315751045942307E-2</v>
      </c>
      <c r="H29" s="15">
        <v>1025005.6875</v>
      </c>
      <c r="I29" s="98">
        <v>0.305012047290802</v>
      </c>
      <c r="J29" s="15">
        <v>1442615.75</v>
      </c>
      <c r="K29" s="98">
        <v>0.42928072810173035</v>
      </c>
      <c r="L29" s="23">
        <v>3360541.5</v>
      </c>
    </row>
    <row r="30" spans="1:12" x14ac:dyDescent="0.2">
      <c r="A30" s="152" t="s">
        <v>21</v>
      </c>
      <c r="B30" s="144">
        <v>304596.53125</v>
      </c>
      <c r="C30" s="151">
        <v>7.3584005236625671E-2</v>
      </c>
      <c r="D30" s="144">
        <v>821476.75</v>
      </c>
      <c r="E30" s="151">
        <v>0.1984512060880661</v>
      </c>
      <c r="F30" s="144">
        <v>143188.109375</v>
      </c>
      <c r="G30" s="151">
        <v>3.4591186791658401E-2</v>
      </c>
      <c r="H30" s="144">
        <v>1293583.5</v>
      </c>
      <c r="I30" s="151">
        <v>0.31250208616256714</v>
      </c>
      <c r="J30" s="144">
        <v>1576594.5</v>
      </c>
      <c r="K30" s="151">
        <v>0.38087150454521179</v>
      </c>
      <c r="L30" s="166">
        <v>4139439.5</v>
      </c>
    </row>
    <row r="31" spans="1:12" x14ac:dyDescent="0.2">
      <c r="A31" s="13" t="s">
        <v>22</v>
      </c>
      <c r="B31" s="15">
        <v>86892.7421875</v>
      </c>
      <c r="C31" s="98">
        <v>6.7138321697711945E-2</v>
      </c>
      <c r="D31" s="15">
        <v>224612.390625</v>
      </c>
      <c r="E31" s="98">
        <v>0.17354843020439148</v>
      </c>
      <c r="F31" s="15">
        <v>36417.63671875</v>
      </c>
      <c r="G31" s="98">
        <v>2.8138356283307076E-2</v>
      </c>
      <c r="H31" s="15">
        <v>472861.1875</v>
      </c>
      <c r="I31" s="98">
        <v>0.36535972356796265</v>
      </c>
      <c r="J31" s="15">
        <v>473450.6875</v>
      </c>
      <c r="K31" s="98">
        <v>0.36581519246101379</v>
      </c>
      <c r="L31" s="23">
        <v>1294234.625</v>
      </c>
    </row>
    <row r="32" spans="1:12" x14ac:dyDescent="0.2">
      <c r="A32" s="158" t="s">
        <v>23</v>
      </c>
      <c r="B32" s="157">
        <v>97976.5234375</v>
      </c>
      <c r="C32" s="156">
        <v>5.2702054381370544E-2</v>
      </c>
      <c r="D32" s="157">
        <v>318809.34375</v>
      </c>
      <c r="E32" s="156">
        <v>0.17148911952972412</v>
      </c>
      <c r="F32" s="157">
        <v>35568.59765625</v>
      </c>
      <c r="G32" s="156">
        <v>1.9132522866129875E-2</v>
      </c>
      <c r="H32" s="157">
        <v>573100.625</v>
      </c>
      <c r="I32" s="156">
        <v>0.30827361345291138</v>
      </c>
      <c r="J32" s="157">
        <v>833609.625</v>
      </c>
      <c r="K32" s="156">
        <v>0.44840270280838013</v>
      </c>
      <c r="L32" s="155">
        <v>1859064.75</v>
      </c>
    </row>
    <row r="33" spans="1:12" x14ac:dyDescent="0.2">
      <c r="A33" s="4" t="s">
        <v>30</v>
      </c>
      <c r="F33" s="5"/>
      <c r="G33" s="5"/>
      <c r="H33" s="5"/>
      <c r="I33" s="5"/>
      <c r="J33" s="5"/>
      <c r="K33" s="5"/>
    </row>
    <row r="34" spans="1:12" x14ac:dyDescent="0.2">
      <c r="F34" s="5"/>
      <c r="G34" s="5"/>
      <c r="H34" s="5"/>
      <c r="I34" s="5"/>
      <c r="J34" s="5"/>
      <c r="K34" s="5"/>
    </row>
    <row r="35" spans="1:12" x14ac:dyDescent="0.2">
      <c r="A35" s="485" t="s">
        <v>24</v>
      </c>
      <c r="B35" s="477" t="s">
        <v>69</v>
      </c>
      <c r="C35" s="478"/>
      <c r="D35" s="477" t="s">
        <v>70</v>
      </c>
      <c r="E35" s="478"/>
      <c r="F35" s="477" t="s">
        <v>71</v>
      </c>
      <c r="G35" s="478"/>
      <c r="H35" s="477" t="s">
        <v>72</v>
      </c>
      <c r="I35" s="478"/>
      <c r="J35" s="477" t="s">
        <v>73</v>
      </c>
      <c r="K35" s="478"/>
      <c r="L35" s="487" t="s">
        <v>11</v>
      </c>
    </row>
    <row r="36" spans="1:12" x14ac:dyDescent="0.2">
      <c r="A36" s="486"/>
      <c r="B36" s="11" t="s">
        <v>29</v>
      </c>
      <c r="C36" s="12" t="s">
        <v>12</v>
      </c>
      <c r="D36" s="11" t="s">
        <v>29</v>
      </c>
      <c r="E36" s="12" t="s">
        <v>12</v>
      </c>
      <c r="F36" s="11" t="s">
        <v>29</v>
      </c>
      <c r="G36" s="12" t="s">
        <v>12</v>
      </c>
      <c r="H36" s="11" t="s">
        <v>29</v>
      </c>
      <c r="I36" s="12" t="s">
        <v>12</v>
      </c>
      <c r="J36" s="11" t="s">
        <v>29</v>
      </c>
      <c r="K36" s="12" t="s">
        <v>12</v>
      </c>
      <c r="L36" s="484"/>
    </row>
    <row r="37" spans="1:12" x14ac:dyDescent="0.2">
      <c r="A37" s="154" t="s">
        <v>25</v>
      </c>
      <c r="B37" s="153">
        <v>123602.828125</v>
      </c>
      <c r="C37" s="130">
        <v>9.4136133790016174E-2</v>
      </c>
      <c r="D37" s="153">
        <v>233614.453125</v>
      </c>
      <c r="E37" s="130">
        <v>0.17792117595672607</v>
      </c>
      <c r="F37" s="153">
        <v>71084.4453125</v>
      </c>
      <c r="G37" s="130">
        <v>5.4138042032718658E-2</v>
      </c>
      <c r="H37" s="153">
        <v>433276.4375</v>
      </c>
      <c r="I37" s="130">
        <v>0.32998409867286682</v>
      </c>
      <c r="J37" s="153">
        <v>451444</v>
      </c>
      <c r="K37" s="130">
        <v>0.34382054209709167</v>
      </c>
      <c r="L37" s="166">
        <v>1313022.125</v>
      </c>
    </row>
    <row r="38" spans="1:12" x14ac:dyDescent="0.2">
      <c r="A38" s="13" t="s">
        <v>26</v>
      </c>
      <c r="B38" s="15">
        <v>184347.3125</v>
      </c>
      <c r="C38" s="98">
        <v>7.7058844268321991E-2</v>
      </c>
      <c r="D38" s="15">
        <v>431972.03125</v>
      </c>
      <c r="E38" s="98">
        <v>0.18056820333003998</v>
      </c>
      <c r="F38" s="15">
        <v>63598.9609375</v>
      </c>
      <c r="G38" s="98">
        <v>2.6584940031170845E-2</v>
      </c>
      <c r="H38" s="15">
        <v>752128.75</v>
      </c>
      <c r="I38" s="98">
        <v>0.31439661979675293</v>
      </c>
      <c r="J38" s="15">
        <v>960245.6875</v>
      </c>
      <c r="K38" s="98">
        <v>0.40139138698577881</v>
      </c>
      <c r="L38" s="23">
        <v>2392292.75</v>
      </c>
    </row>
    <row r="39" spans="1:12" x14ac:dyDescent="0.2">
      <c r="A39" s="152" t="s">
        <v>27</v>
      </c>
      <c r="B39" s="144">
        <v>197542.546875</v>
      </c>
      <c r="C39" s="151">
        <v>6.5722815692424774E-2</v>
      </c>
      <c r="D39" s="144">
        <v>558786.75</v>
      </c>
      <c r="E39" s="151">
        <v>0.18590952455997467</v>
      </c>
      <c r="F39" s="144">
        <v>69525.3828125</v>
      </c>
      <c r="G39" s="151">
        <v>2.3131238296627998E-2</v>
      </c>
      <c r="H39" s="144">
        <v>943607.0625</v>
      </c>
      <c r="I39" s="151">
        <v>0.31394004821777344</v>
      </c>
      <c r="J39" s="144">
        <v>1236230.25</v>
      </c>
      <c r="K39" s="151">
        <v>0.41129639744758606</v>
      </c>
      <c r="L39" s="166">
        <v>3005692</v>
      </c>
    </row>
    <row r="40" spans="1:12" x14ac:dyDescent="0.2">
      <c r="A40" s="14" t="s">
        <v>28</v>
      </c>
      <c r="B40" s="19">
        <v>363850.28125</v>
      </c>
      <c r="C40" s="99">
        <v>6.7519940435886383E-2</v>
      </c>
      <c r="D40" s="19">
        <v>855338.5</v>
      </c>
      <c r="E40" s="99">
        <v>0.15872572362422943</v>
      </c>
      <c r="F40" s="19">
        <v>139517.875</v>
      </c>
      <c r="G40" s="99">
        <v>2.5890422984957695E-2</v>
      </c>
      <c r="H40" s="19">
        <v>1726266.5</v>
      </c>
      <c r="I40" s="99">
        <v>0.32034441828727722</v>
      </c>
      <c r="J40" s="19">
        <v>2303809.75</v>
      </c>
      <c r="K40" s="99">
        <v>0.42751947045326233</v>
      </c>
      <c r="L40" s="17">
        <v>5388783</v>
      </c>
    </row>
    <row r="41" spans="1:12" x14ac:dyDescent="0.2">
      <c r="A41" s="4" t="s">
        <v>30</v>
      </c>
    </row>
    <row r="43" spans="1:12" x14ac:dyDescent="0.2">
      <c r="A43" s="485" t="s">
        <v>261</v>
      </c>
      <c r="B43" s="477" t="s">
        <v>69</v>
      </c>
      <c r="C43" s="478"/>
      <c r="D43" s="477" t="s">
        <v>70</v>
      </c>
      <c r="E43" s="478"/>
      <c r="F43" s="477" t="s">
        <v>71</v>
      </c>
      <c r="G43" s="478"/>
      <c r="H43" s="477" t="s">
        <v>72</v>
      </c>
      <c r="I43" s="478"/>
      <c r="J43" s="477" t="s">
        <v>73</v>
      </c>
      <c r="K43" s="478"/>
      <c r="L43" s="487" t="s">
        <v>11</v>
      </c>
    </row>
    <row r="44" spans="1:12" x14ac:dyDescent="0.2">
      <c r="A44" s="486"/>
      <c r="B44" s="134" t="s">
        <v>29</v>
      </c>
      <c r="C44" s="133" t="s">
        <v>12</v>
      </c>
      <c r="D44" s="134" t="s">
        <v>29</v>
      </c>
      <c r="E44" s="133" t="s">
        <v>12</v>
      </c>
      <c r="F44" s="134" t="s">
        <v>29</v>
      </c>
      <c r="G44" s="133" t="s">
        <v>12</v>
      </c>
      <c r="H44" s="134" t="s">
        <v>29</v>
      </c>
      <c r="I44" s="133" t="s">
        <v>12</v>
      </c>
      <c r="J44" s="134" t="s">
        <v>29</v>
      </c>
      <c r="K44" s="133" t="s">
        <v>12</v>
      </c>
      <c r="L44" s="484"/>
    </row>
    <row r="45" spans="1:12" x14ac:dyDescent="0.2">
      <c r="A45" s="132" t="s">
        <v>234</v>
      </c>
      <c r="B45" s="131">
        <v>617972.6875</v>
      </c>
      <c r="C45" s="130">
        <v>6.5103881061077118E-2</v>
      </c>
      <c r="D45" s="131">
        <v>1625096.5</v>
      </c>
      <c r="E45" s="130">
        <v>0.17120513319969177</v>
      </c>
      <c r="F45" s="131">
        <v>284380.4375</v>
      </c>
      <c r="G45" s="130">
        <v>2.9959689825773239E-2</v>
      </c>
      <c r="H45" s="131">
        <v>3052061.25</v>
      </c>
      <c r="I45" s="130">
        <v>0.32153692841529846</v>
      </c>
      <c r="J45" s="131">
        <v>3912591</v>
      </c>
      <c r="K45" s="130">
        <v>0.41219437122344971</v>
      </c>
      <c r="L45" s="129">
        <v>9492102</v>
      </c>
    </row>
    <row r="46" spans="1:12" x14ac:dyDescent="0.2">
      <c r="A46" s="128" t="s">
        <v>252</v>
      </c>
      <c r="B46" s="19">
        <v>251370.328125</v>
      </c>
      <c r="C46" s="99">
        <v>9.6395872533321381E-2</v>
      </c>
      <c r="D46" s="19">
        <v>454615.1875</v>
      </c>
      <c r="E46" s="99">
        <v>0.1743365079164505</v>
      </c>
      <c r="F46" s="19">
        <v>59346.23046875</v>
      </c>
      <c r="G46" s="99">
        <v>2.2758182138204575E-2</v>
      </c>
      <c r="H46" s="19">
        <v>803217.4375</v>
      </c>
      <c r="I46" s="99">
        <v>0.30801904201507568</v>
      </c>
      <c r="J46" s="19">
        <v>1039138.5625</v>
      </c>
      <c r="K46" s="99">
        <v>0.39849042892456055</v>
      </c>
      <c r="L46" s="17">
        <v>2607687.75</v>
      </c>
    </row>
    <row r="47" spans="1:12" x14ac:dyDescent="0.2">
      <c r="A47" s="4" t="s">
        <v>30</v>
      </c>
    </row>
    <row r="49" spans="1:20" x14ac:dyDescent="0.2">
      <c r="A49" s="485" t="s">
        <v>232</v>
      </c>
      <c r="B49" s="477" t="s">
        <v>69</v>
      </c>
      <c r="C49" s="478"/>
      <c r="D49" s="477" t="s">
        <v>70</v>
      </c>
      <c r="E49" s="478"/>
      <c r="F49" s="477" t="s">
        <v>71</v>
      </c>
      <c r="G49" s="478"/>
      <c r="H49" s="477" t="s">
        <v>72</v>
      </c>
      <c r="I49" s="478"/>
      <c r="J49" s="477" t="s">
        <v>73</v>
      </c>
      <c r="K49" s="478"/>
      <c r="L49" s="487" t="s">
        <v>11</v>
      </c>
    </row>
    <row r="50" spans="1:20" x14ac:dyDescent="0.2">
      <c r="A50" s="486"/>
      <c r="B50" s="134" t="s">
        <v>29</v>
      </c>
      <c r="C50" s="133" t="s">
        <v>12</v>
      </c>
      <c r="D50" s="134" t="s">
        <v>29</v>
      </c>
      <c r="E50" s="133" t="s">
        <v>12</v>
      </c>
      <c r="F50" s="134" t="s">
        <v>29</v>
      </c>
      <c r="G50" s="133" t="s">
        <v>12</v>
      </c>
      <c r="H50" s="134" t="s">
        <v>29</v>
      </c>
      <c r="I50" s="133" t="s">
        <v>12</v>
      </c>
      <c r="J50" s="134" t="s">
        <v>29</v>
      </c>
      <c r="K50" s="133" t="s">
        <v>12</v>
      </c>
      <c r="L50" s="484"/>
      <c r="O50" s="21"/>
      <c r="P50" s="21"/>
      <c r="Q50" s="21"/>
      <c r="R50" s="21"/>
      <c r="S50" s="21"/>
    </row>
    <row r="51" spans="1:20" x14ac:dyDescent="0.2">
      <c r="A51" s="132" t="s">
        <v>213</v>
      </c>
      <c r="B51" s="131">
        <v>18462.3671875</v>
      </c>
      <c r="C51" s="130">
        <v>0.1238987147808075</v>
      </c>
      <c r="D51" s="131">
        <v>35186.23828125</v>
      </c>
      <c r="E51" s="130">
        <v>0.23613058030605316</v>
      </c>
      <c r="F51" s="131">
        <v>748.06805419921875</v>
      </c>
      <c r="G51" s="130">
        <v>5.0201942212879658E-3</v>
      </c>
      <c r="H51" s="131">
        <v>20733.056640625</v>
      </c>
      <c r="I51" s="130">
        <v>0.13913702964782715</v>
      </c>
      <c r="J51" s="131">
        <v>73882.046875</v>
      </c>
      <c r="K51" s="130">
        <v>0.49581348896026611</v>
      </c>
      <c r="L51" s="129">
        <v>149011.78125</v>
      </c>
      <c r="O51" s="21"/>
      <c r="P51" s="21"/>
      <c r="Q51" s="21"/>
      <c r="R51" s="21"/>
      <c r="S51" s="21"/>
      <c r="T51" s="21"/>
    </row>
    <row r="52" spans="1:20" x14ac:dyDescent="0.2">
      <c r="A52" s="147" t="s">
        <v>225</v>
      </c>
      <c r="B52" s="146">
        <v>43761.75</v>
      </c>
      <c r="C52" s="98">
        <v>5.7422090321779251E-2</v>
      </c>
      <c r="D52" s="146">
        <v>110511.5703125</v>
      </c>
      <c r="E52" s="98">
        <v>0.14500802755355835</v>
      </c>
      <c r="F52" s="146">
        <v>11605.6220703125</v>
      </c>
      <c r="G52" s="98">
        <v>1.5228345990180969E-2</v>
      </c>
      <c r="H52" s="146">
        <v>351171.375</v>
      </c>
      <c r="I52" s="98">
        <v>0.46079036593437195</v>
      </c>
      <c r="J52" s="146">
        <v>245056.25</v>
      </c>
      <c r="K52" s="98">
        <v>0.32155117392539978</v>
      </c>
      <c r="L52" s="16">
        <v>762106.5625</v>
      </c>
      <c r="O52" s="21"/>
      <c r="P52" s="21"/>
      <c r="Q52" s="21"/>
    </row>
    <row r="53" spans="1:20" x14ac:dyDescent="0.2">
      <c r="A53" s="145" t="s">
        <v>257</v>
      </c>
      <c r="B53" s="144">
        <v>424743.125</v>
      </c>
      <c r="C53" s="143">
        <v>0.1006595715880394</v>
      </c>
      <c r="D53" s="144">
        <v>849697.4375</v>
      </c>
      <c r="E53" s="143">
        <v>0.20136919617652893</v>
      </c>
      <c r="F53" s="144">
        <v>218032.1875</v>
      </c>
      <c r="G53" s="143">
        <v>5.1671296358108521E-2</v>
      </c>
      <c r="H53" s="144">
        <v>1225063.75</v>
      </c>
      <c r="I53" s="143">
        <v>0.29032701253890991</v>
      </c>
      <c r="J53" s="144">
        <v>1502063.25</v>
      </c>
      <c r="K53" s="143">
        <v>0.35597291588783264</v>
      </c>
      <c r="L53" s="142">
        <v>4219599.5</v>
      </c>
      <c r="O53" s="21"/>
      <c r="P53" s="21"/>
      <c r="Q53" s="21"/>
      <c r="R53" s="21"/>
      <c r="S53" s="21"/>
      <c r="T53" s="21"/>
    </row>
    <row r="54" spans="1:20" x14ac:dyDescent="0.2">
      <c r="A54" s="147" t="s">
        <v>224</v>
      </c>
      <c r="B54" s="146">
        <v>36648.39453125</v>
      </c>
      <c r="C54" s="98">
        <v>7.1610510349273682E-2</v>
      </c>
      <c r="D54" s="146">
        <v>122512.890625</v>
      </c>
      <c r="E54" s="98">
        <v>0.23938867449760437</v>
      </c>
      <c r="F54" s="146">
        <v>7700.55126953125</v>
      </c>
      <c r="G54" s="98">
        <v>1.5046781860291958E-2</v>
      </c>
      <c r="H54" s="146">
        <v>193456.203125</v>
      </c>
      <c r="I54" s="98">
        <v>0.37801104784011841</v>
      </c>
      <c r="J54" s="146">
        <v>151455.921875</v>
      </c>
      <c r="K54" s="98">
        <v>0.2959429919719696</v>
      </c>
      <c r="L54" s="16">
        <v>511773.96875</v>
      </c>
      <c r="O54" s="21"/>
      <c r="P54" s="21"/>
      <c r="Q54" s="21"/>
      <c r="R54" s="21"/>
      <c r="S54" s="21"/>
      <c r="T54" s="21"/>
    </row>
    <row r="55" spans="1:20" x14ac:dyDescent="0.2">
      <c r="A55" s="150" t="s">
        <v>254</v>
      </c>
      <c r="B55" s="149">
        <v>119823.59375</v>
      </c>
      <c r="C55" s="143">
        <v>9.6171118319034576E-2</v>
      </c>
      <c r="D55" s="149">
        <v>304902.65625</v>
      </c>
      <c r="E55" s="143">
        <v>0.24471665918827057</v>
      </c>
      <c r="F55" s="149">
        <v>48343.5546875</v>
      </c>
      <c r="G55" s="143">
        <v>3.8800816982984543E-2</v>
      </c>
      <c r="H55" s="149">
        <v>443247</v>
      </c>
      <c r="I55" s="143">
        <v>0.3557526171207428</v>
      </c>
      <c r="J55" s="149">
        <v>329624.78125</v>
      </c>
      <c r="K55" s="143">
        <v>0.26455879211425781</v>
      </c>
      <c r="L55" s="148">
        <v>1245941.625</v>
      </c>
      <c r="O55" s="21"/>
      <c r="P55" s="21"/>
      <c r="Q55" s="21"/>
      <c r="R55" s="21"/>
      <c r="S55" s="21"/>
      <c r="T55" s="21"/>
    </row>
    <row r="56" spans="1:20" x14ac:dyDescent="0.2">
      <c r="A56" s="147" t="s">
        <v>215</v>
      </c>
      <c r="B56" s="146">
        <v>67903.1484375</v>
      </c>
      <c r="C56" s="98">
        <v>0.16421191394329071</v>
      </c>
      <c r="D56" s="146">
        <v>43839.48828125</v>
      </c>
      <c r="E56" s="98">
        <v>0.10601814836263657</v>
      </c>
      <c r="F56" s="146">
        <v>18643.29296875</v>
      </c>
      <c r="G56" s="98">
        <v>4.5085545629262924E-2</v>
      </c>
      <c r="H56" s="146">
        <v>215944.984375</v>
      </c>
      <c r="I56" s="98">
        <v>0.52222520112991333</v>
      </c>
      <c r="J56" s="146">
        <v>67178.390625</v>
      </c>
      <c r="K56" s="98">
        <v>0.16245919466018677</v>
      </c>
      <c r="L56" s="16">
        <v>413509.3125</v>
      </c>
      <c r="O56" s="21"/>
      <c r="P56" s="21"/>
      <c r="Q56" s="21"/>
      <c r="R56" s="21"/>
      <c r="S56" s="21"/>
      <c r="T56" s="21"/>
    </row>
    <row r="57" spans="1:20" x14ac:dyDescent="0.2">
      <c r="A57" s="145" t="s">
        <v>256</v>
      </c>
      <c r="B57" s="144">
        <v>17464.1875</v>
      </c>
      <c r="C57" s="143">
        <v>4.5587453991174698E-2</v>
      </c>
      <c r="D57" s="144">
        <v>44072.921875</v>
      </c>
      <c r="E57" s="143">
        <v>0.11504527926445007</v>
      </c>
      <c r="F57" s="144">
        <v>22347.966796875</v>
      </c>
      <c r="G57" s="143">
        <v>5.8335777372121811E-2</v>
      </c>
      <c r="H57" s="144">
        <v>87354.5078125</v>
      </c>
      <c r="I57" s="143">
        <v>0.22802489995956421</v>
      </c>
      <c r="J57" s="144">
        <v>211852.390625</v>
      </c>
      <c r="K57" s="143">
        <v>0.55300658941268921</v>
      </c>
      <c r="L57" s="142">
        <v>383091.96875</v>
      </c>
      <c r="O57" s="21"/>
      <c r="P57" s="21"/>
      <c r="Q57" s="21"/>
      <c r="R57" s="21"/>
      <c r="S57" s="21"/>
      <c r="T57" s="21"/>
    </row>
    <row r="58" spans="1:20" x14ac:dyDescent="0.2">
      <c r="A58" s="147" t="s">
        <v>216</v>
      </c>
      <c r="B58" s="146">
        <v>8006.48681640625</v>
      </c>
      <c r="C58" s="98">
        <v>9.8991289734840393E-2</v>
      </c>
      <c r="D58" s="146">
        <v>21350.77734375</v>
      </c>
      <c r="E58" s="98">
        <v>0.26397857069969177</v>
      </c>
      <c r="F58" s="146">
        <v>9487.5146484375</v>
      </c>
      <c r="G58" s="98">
        <v>0.1173025444149971</v>
      </c>
      <c r="H58" s="146">
        <v>21634.01953125</v>
      </c>
      <c r="I58" s="98">
        <v>0.26748055219650269</v>
      </c>
      <c r="J58" s="146">
        <v>20401.921875</v>
      </c>
      <c r="K58" s="98">
        <v>0.25224703550338745</v>
      </c>
      <c r="L58" s="16">
        <v>80880.71875</v>
      </c>
      <c r="O58" s="21"/>
      <c r="P58" s="21"/>
      <c r="R58" s="21"/>
      <c r="S58" s="21"/>
      <c r="T58" s="21"/>
    </row>
    <row r="59" spans="1:20" x14ac:dyDescent="0.2">
      <c r="A59" s="150" t="s">
        <v>229</v>
      </c>
      <c r="B59" s="149">
        <v>18640.841796875</v>
      </c>
      <c r="C59" s="143">
        <v>7.0820875465869904E-2</v>
      </c>
      <c r="D59" s="149">
        <v>37016.03125</v>
      </c>
      <c r="E59" s="143">
        <v>0.14063248038291931</v>
      </c>
      <c r="F59" s="149">
        <v>1971.706298828125</v>
      </c>
      <c r="G59" s="143">
        <v>7.4909687973558903E-3</v>
      </c>
      <c r="H59" s="149">
        <v>88618.0703125</v>
      </c>
      <c r="I59" s="143">
        <v>0.33668056130409241</v>
      </c>
      <c r="J59" s="149">
        <v>116964.46875</v>
      </c>
      <c r="K59" s="143">
        <v>0.44437509775161743</v>
      </c>
      <c r="L59" s="148">
        <v>263211.125</v>
      </c>
      <c r="O59" s="21"/>
      <c r="P59" s="21"/>
      <c r="R59" s="21"/>
      <c r="S59" s="21"/>
      <c r="T59" s="21"/>
    </row>
    <row r="60" spans="1:20" x14ac:dyDescent="0.2">
      <c r="A60" s="147" t="s">
        <v>226</v>
      </c>
      <c r="B60" s="146">
        <v>20719.63671875</v>
      </c>
      <c r="C60" s="98">
        <v>9.6662379801273346E-2</v>
      </c>
      <c r="D60" s="146">
        <v>29683.123046875</v>
      </c>
      <c r="E60" s="98">
        <v>0.1384793221950531</v>
      </c>
      <c r="F60" s="146">
        <v>3666.76220703125</v>
      </c>
      <c r="G60" s="98">
        <v>1.7106378450989723E-2</v>
      </c>
      <c r="H60" s="146">
        <v>37371.06640625</v>
      </c>
      <c r="I60" s="98">
        <v>0.17434553802013397</v>
      </c>
      <c r="J60" s="146">
        <v>122909.9921875</v>
      </c>
      <c r="K60" s="98">
        <v>0.5734063982963562</v>
      </c>
      <c r="L60" s="16">
        <v>214350.578125</v>
      </c>
      <c r="O60" s="21"/>
      <c r="P60" s="21"/>
      <c r="Q60" s="21"/>
      <c r="R60" s="21"/>
      <c r="S60" s="21"/>
      <c r="T60" s="21"/>
    </row>
    <row r="61" spans="1:20" x14ac:dyDescent="0.2">
      <c r="A61" s="145" t="s">
        <v>258</v>
      </c>
      <c r="B61" s="144">
        <v>62735.46484375</v>
      </c>
      <c r="C61" s="143">
        <v>3.316936269402504E-2</v>
      </c>
      <c r="D61" s="144">
        <v>433772.65625</v>
      </c>
      <c r="E61" s="143">
        <v>0.22934335470199585</v>
      </c>
      <c r="F61" s="144">
        <v>49910.4296875</v>
      </c>
      <c r="G61" s="143">
        <v>2.6388535276055336E-2</v>
      </c>
      <c r="H61" s="144">
        <v>592082</v>
      </c>
      <c r="I61" s="143">
        <v>0.31304433941841125</v>
      </c>
      <c r="J61" s="144">
        <v>752867.3125</v>
      </c>
      <c r="K61" s="143">
        <v>0.39805442094802856</v>
      </c>
      <c r="L61" s="142">
        <v>1891367.875</v>
      </c>
      <c r="O61" s="21"/>
      <c r="P61" s="21"/>
      <c r="Q61" s="21"/>
      <c r="R61" s="21"/>
      <c r="S61" s="21"/>
      <c r="T61" s="21"/>
    </row>
    <row r="62" spans="1:20" x14ac:dyDescent="0.2">
      <c r="A62" s="147" t="s">
        <v>228</v>
      </c>
      <c r="B62" s="146">
        <v>12848.2890625</v>
      </c>
      <c r="C62" s="98">
        <v>8.5500381886959076E-2</v>
      </c>
      <c r="D62" s="146">
        <v>13511.8232421875</v>
      </c>
      <c r="E62" s="98">
        <v>8.9915953576564789E-2</v>
      </c>
      <c r="F62" s="146">
        <v>2393.059814453125</v>
      </c>
      <c r="G62" s="98">
        <v>1.5924885869026184E-2</v>
      </c>
      <c r="H62" s="146">
        <v>56010.86328125</v>
      </c>
      <c r="I62" s="98">
        <v>0.37273061275482178</v>
      </c>
      <c r="J62" s="146">
        <v>65507.66796875</v>
      </c>
      <c r="K62" s="98">
        <v>0.43592816591262817</v>
      </c>
      <c r="L62" s="16">
        <v>150271.703125</v>
      </c>
      <c r="O62" s="21"/>
      <c r="P62" s="21"/>
      <c r="Q62" s="21"/>
      <c r="R62" s="21"/>
      <c r="S62" s="21"/>
      <c r="T62" s="21"/>
    </row>
    <row r="63" spans="1:20" x14ac:dyDescent="0.2">
      <c r="A63" s="150" t="s">
        <v>217</v>
      </c>
      <c r="B63" s="149">
        <v>15847.5751953125</v>
      </c>
      <c r="C63" s="143">
        <v>9.6884049475193024E-2</v>
      </c>
      <c r="D63" s="149">
        <v>52110.21484375</v>
      </c>
      <c r="E63" s="143">
        <v>0.31857544183731079</v>
      </c>
      <c r="F63" s="149">
        <v>2030.9212646484375</v>
      </c>
      <c r="G63" s="143">
        <v>1.2416023761034012E-2</v>
      </c>
      <c r="H63" s="149">
        <v>27945.501953125</v>
      </c>
      <c r="I63" s="143">
        <v>0.17084464430809021</v>
      </c>
      <c r="J63" s="149">
        <v>65638.3828125</v>
      </c>
      <c r="K63" s="143">
        <v>0.40127983689308167</v>
      </c>
      <c r="L63" s="148">
        <v>163572.59375</v>
      </c>
      <c r="O63" s="21"/>
      <c r="P63" s="21"/>
      <c r="Q63" s="21"/>
      <c r="R63" s="21"/>
      <c r="S63" s="21"/>
      <c r="T63" s="21"/>
    </row>
    <row r="64" spans="1:20" x14ac:dyDescent="0.2">
      <c r="A64" s="147" t="s">
        <v>218</v>
      </c>
      <c r="B64" s="146">
        <v>11190.7255859375</v>
      </c>
      <c r="C64" s="98">
        <v>6.0893949121236801E-2</v>
      </c>
      <c r="D64" s="146">
        <v>28840.55859375</v>
      </c>
      <c r="E64" s="98">
        <v>0.15693491697311401</v>
      </c>
      <c r="F64" s="146">
        <v>7564.365234375</v>
      </c>
      <c r="G64" s="98">
        <v>4.1161231696605682E-2</v>
      </c>
      <c r="H64" s="146">
        <v>41482.56640625</v>
      </c>
      <c r="I64" s="98">
        <v>0.22572596371173859</v>
      </c>
      <c r="J64" s="146">
        <v>94695.8046875</v>
      </c>
      <c r="K64" s="98">
        <v>0.51528394222259521</v>
      </c>
      <c r="L64" s="16">
        <v>183774.015625</v>
      </c>
      <c r="O64" s="21"/>
      <c r="P64" s="21"/>
      <c r="Q64" s="21"/>
      <c r="R64" s="21"/>
      <c r="S64" s="21"/>
      <c r="T64" s="21"/>
    </row>
    <row r="65" spans="1:20" x14ac:dyDescent="0.2">
      <c r="A65" s="145" t="s">
        <v>255</v>
      </c>
      <c r="B65" s="144">
        <v>39667.6640625</v>
      </c>
      <c r="C65" s="143">
        <v>0.12581121921539307</v>
      </c>
      <c r="D65" s="144">
        <v>52210.6875</v>
      </c>
      <c r="E65" s="143">
        <v>0.16559307277202606</v>
      </c>
      <c r="F65" s="144">
        <v>14911.4814453125</v>
      </c>
      <c r="G65" s="143">
        <v>4.7293726354837418E-2</v>
      </c>
      <c r="H65" s="144">
        <v>71788.6796875</v>
      </c>
      <c r="I65" s="143">
        <v>0.22768723964691162</v>
      </c>
      <c r="J65" s="144">
        <v>136716.609375</v>
      </c>
      <c r="K65" s="143">
        <v>0.43361473083496094</v>
      </c>
      <c r="L65" s="142">
        <v>315295.125</v>
      </c>
      <c r="O65" s="21"/>
      <c r="P65" s="21"/>
      <c r="Q65" s="21"/>
      <c r="R65" s="21"/>
      <c r="S65" s="21"/>
      <c r="T65" s="21"/>
    </row>
    <row r="66" spans="1:20" x14ac:dyDescent="0.2">
      <c r="A66" s="147" t="s">
        <v>211</v>
      </c>
      <c r="B66" s="146">
        <v>6796.3203125</v>
      </c>
      <c r="C66" s="98">
        <v>5.6012611836194992E-2</v>
      </c>
      <c r="D66" s="146">
        <v>16291.5087890625</v>
      </c>
      <c r="E66" s="98">
        <v>0.13426822423934937</v>
      </c>
      <c r="F66" s="146">
        <v>1884.3218994140625</v>
      </c>
      <c r="G66" s="98">
        <v>1.5529843047261238E-2</v>
      </c>
      <c r="H66" s="146">
        <v>35200.40625</v>
      </c>
      <c r="I66" s="98">
        <v>0.29010796546936035</v>
      </c>
      <c r="J66" s="146">
        <v>61162.984375</v>
      </c>
      <c r="K66" s="98">
        <v>0.5040813684463501</v>
      </c>
      <c r="L66" s="16">
        <v>121335.5390625</v>
      </c>
      <c r="O66" s="21"/>
      <c r="P66" s="21"/>
      <c r="Q66" s="21"/>
      <c r="R66" s="21"/>
      <c r="S66" s="21"/>
      <c r="T66" s="22"/>
    </row>
    <row r="67" spans="1:20" x14ac:dyDescent="0.2">
      <c r="A67" s="150" t="s">
        <v>212</v>
      </c>
      <c r="B67" s="149">
        <v>7670.08740234375</v>
      </c>
      <c r="C67" s="143">
        <v>0.17547313868999481</v>
      </c>
      <c r="D67" s="149">
        <v>11622.55078125</v>
      </c>
      <c r="E67" s="143">
        <v>0.26589599251747131</v>
      </c>
      <c r="F67" s="149">
        <v>177.78291320800781</v>
      </c>
      <c r="G67" s="143">
        <v>4.0672449395060539E-3</v>
      </c>
      <c r="H67" s="149">
        <v>5530.337890625</v>
      </c>
      <c r="I67" s="143">
        <v>0.12652082741260529</v>
      </c>
      <c r="J67" s="149">
        <v>18710.1328125</v>
      </c>
      <c r="K67" s="143">
        <v>0.42804279923439026</v>
      </c>
      <c r="L67" s="148">
        <v>43710.890625</v>
      </c>
      <c r="O67" s="21"/>
      <c r="P67" s="21"/>
      <c r="Q67" s="21"/>
      <c r="R67" s="21"/>
      <c r="S67" s="22"/>
      <c r="T67" s="21"/>
    </row>
    <row r="68" spans="1:20" x14ac:dyDescent="0.2">
      <c r="A68" s="147" t="s">
        <v>219</v>
      </c>
      <c r="B68" s="146">
        <v>5031.6279296875</v>
      </c>
      <c r="C68" s="98">
        <v>4.8174764961004257E-2</v>
      </c>
      <c r="D68" s="146">
        <v>16890.55078125</v>
      </c>
      <c r="E68" s="98">
        <v>0.16171671450138092</v>
      </c>
      <c r="F68" s="146">
        <v>1762.978271484375</v>
      </c>
      <c r="G68" s="98">
        <v>1.687944121658802E-2</v>
      </c>
      <c r="H68" s="146">
        <v>14638.6865234375</v>
      </c>
      <c r="I68" s="98">
        <v>0.14015649259090424</v>
      </c>
      <c r="J68" s="146">
        <v>66121.453125</v>
      </c>
      <c r="K68" s="98">
        <v>0.63307255506515503</v>
      </c>
      <c r="L68" s="16">
        <v>104445.296875</v>
      </c>
      <c r="O68" s="21"/>
      <c r="P68" s="21"/>
      <c r="Q68" s="21"/>
      <c r="R68" s="21"/>
      <c r="S68" s="21"/>
      <c r="T68" s="21"/>
    </row>
    <row r="69" spans="1:20" x14ac:dyDescent="0.2">
      <c r="A69" s="145" t="s">
        <v>227</v>
      </c>
      <c r="B69" s="144">
        <v>20613.5390625</v>
      </c>
      <c r="C69" s="143">
        <v>0.10024658590555191</v>
      </c>
      <c r="D69" s="144">
        <v>48043.37109375</v>
      </c>
      <c r="E69" s="143">
        <v>0.23364177346229553</v>
      </c>
      <c r="F69" s="144">
        <v>248.10317993164063</v>
      </c>
      <c r="G69" s="143">
        <v>1.2065611081197858E-3</v>
      </c>
      <c r="H69" s="144">
        <v>56099.58203125</v>
      </c>
      <c r="I69" s="143">
        <v>0.27282029390335083</v>
      </c>
      <c r="J69" s="144">
        <v>80623.7421875</v>
      </c>
      <c r="K69" s="143">
        <v>0.39208477735519409</v>
      </c>
      <c r="L69" s="142">
        <v>205628.34375</v>
      </c>
      <c r="O69" s="21"/>
      <c r="P69" s="21"/>
      <c r="Q69" s="21"/>
      <c r="R69" s="21"/>
      <c r="S69" s="21"/>
      <c r="T69" s="21"/>
    </row>
    <row r="70" spans="1:20" x14ac:dyDescent="0.2">
      <c r="A70" s="147" t="s">
        <v>220</v>
      </c>
      <c r="B70" s="146">
        <v>26467.59375</v>
      </c>
      <c r="C70" s="98">
        <v>0.22826492786407471</v>
      </c>
      <c r="D70" s="146">
        <v>14878.3271484375</v>
      </c>
      <c r="E70" s="98">
        <v>0.12831540405750275</v>
      </c>
      <c r="F70" s="146">
        <v>1426.1588134765625</v>
      </c>
      <c r="G70" s="98">
        <v>1.2299645692110062E-2</v>
      </c>
      <c r="H70" s="146">
        <v>11703.044921875</v>
      </c>
      <c r="I70" s="98">
        <v>0.10093077272176743</v>
      </c>
      <c r="J70" s="146">
        <v>61476.08203125</v>
      </c>
      <c r="K70" s="98">
        <v>0.53018921613693237</v>
      </c>
      <c r="L70" s="16">
        <v>115951.2109375</v>
      </c>
      <c r="O70" s="21"/>
      <c r="P70" s="22"/>
      <c r="Q70" s="21"/>
      <c r="R70" s="21"/>
      <c r="S70" s="21"/>
    </row>
    <row r="71" spans="1:20" x14ac:dyDescent="0.2">
      <c r="A71" s="150" t="s">
        <v>221</v>
      </c>
      <c r="B71" s="149">
        <v>3240.153076171875</v>
      </c>
      <c r="C71" s="143">
        <v>3.2654121518135071E-2</v>
      </c>
      <c r="D71" s="149">
        <v>20045.017578125</v>
      </c>
      <c r="E71" s="143">
        <v>0.2020127922296524</v>
      </c>
      <c r="F71" s="149">
        <v>4185.40625</v>
      </c>
      <c r="G71" s="143">
        <v>4.2180340737104416E-2</v>
      </c>
      <c r="H71" s="149">
        <v>58936.30859375</v>
      </c>
      <c r="I71" s="143">
        <v>0.59395754337310791</v>
      </c>
      <c r="J71" s="149">
        <v>12819.583984375</v>
      </c>
      <c r="K71" s="143">
        <v>0.1291951984167099</v>
      </c>
      <c r="L71" s="148">
        <v>99226.46875</v>
      </c>
      <c r="O71" s="21"/>
      <c r="P71" s="21"/>
      <c r="Q71" s="21"/>
      <c r="R71" s="21"/>
      <c r="S71" s="21"/>
      <c r="T71" s="21"/>
    </row>
    <row r="72" spans="1:20" x14ac:dyDescent="0.2">
      <c r="A72" s="147" t="s">
        <v>222</v>
      </c>
      <c r="B72" s="146">
        <v>31619.2890625</v>
      </c>
      <c r="C72" s="98">
        <v>0.17592443525791168</v>
      </c>
      <c r="D72" s="146">
        <v>44676.8828125</v>
      </c>
      <c r="E72" s="98">
        <v>0.24857470393180847</v>
      </c>
      <c r="F72" s="146">
        <v>749.61981201171875</v>
      </c>
      <c r="G72" s="98">
        <v>4.1707591153681278E-3</v>
      </c>
      <c r="H72" s="146">
        <v>31585.57421875</v>
      </c>
      <c r="I72" s="98">
        <v>0.17573684453964233</v>
      </c>
      <c r="J72" s="146">
        <v>71100.859375</v>
      </c>
      <c r="K72" s="98">
        <v>0.39559325575828552</v>
      </c>
      <c r="L72" s="16">
        <v>179732.234375</v>
      </c>
      <c r="O72" s="21"/>
      <c r="P72" s="21"/>
      <c r="Q72" s="21"/>
      <c r="R72" s="21"/>
      <c r="S72" s="21"/>
      <c r="T72" s="21"/>
    </row>
    <row r="73" spans="1:20" x14ac:dyDescent="0.2">
      <c r="A73" s="145" t="s">
        <v>223</v>
      </c>
      <c r="B73" s="144">
        <v>27818.54296875</v>
      </c>
      <c r="C73" s="143">
        <v>0.11266618221998215</v>
      </c>
      <c r="D73" s="144">
        <v>42305.6328125</v>
      </c>
      <c r="E73" s="143">
        <v>0.17133946716785431</v>
      </c>
      <c r="F73" s="144">
        <v>14598.9013671875</v>
      </c>
      <c r="G73" s="143">
        <v>5.9126123785972595E-2</v>
      </c>
      <c r="H73" s="144">
        <v>67010.125</v>
      </c>
      <c r="I73" s="143">
        <v>0.27139362692832947</v>
      </c>
      <c r="J73" s="144">
        <v>95177.9921875</v>
      </c>
      <c r="K73" s="143">
        <v>0.38547459244728088</v>
      </c>
      <c r="L73" s="142">
        <v>246911.203125</v>
      </c>
      <c r="Q73" s="21"/>
      <c r="T73" s="22"/>
    </row>
    <row r="74" spans="1:20" x14ac:dyDescent="0.2">
      <c r="A74" s="139" t="s">
        <v>253</v>
      </c>
      <c r="B74" s="138">
        <v>1047720.375</v>
      </c>
      <c r="C74" s="137">
        <v>8.684181421995163E-2</v>
      </c>
      <c r="D74" s="138">
        <v>2393973</v>
      </c>
      <c r="E74" s="137">
        <v>0.19842788577079773</v>
      </c>
      <c r="F74" s="138">
        <v>444390.75</v>
      </c>
      <c r="G74" s="137">
        <v>3.6833968013525009E-2</v>
      </c>
      <c r="H74" s="138">
        <v>3754607.75</v>
      </c>
      <c r="I74" s="137">
        <v>0.31120607256889343</v>
      </c>
      <c r="J74" s="138">
        <v>4424008</v>
      </c>
      <c r="K74" s="137">
        <v>0.36669027805328369</v>
      </c>
      <c r="L74" s="136">
        <v>12064700</v>
      </c>
    </row>
    <row r="75" spans="1:20" x14ac:dyDescent="0.2">
      <c r="A75" s="4" t="s">
        <v>30</v>
      </c>
    </row>
    <row r="76" spans="1:20" x14ac:dyDescent="0.2">
      <c r="A76" s="4" t="s">
        <v>286</v>
      </c>
    </row>
    <row r="78" spans="1:20" x14ac:dyDescent="0.2">
      <c r="B78" s="4"/>
      <c r="C78" s="4"/>
      <c r="D78" s="4"/>
      <c r="E78" s="4"/>
    </row>
    <row r="79" spans="1:20" x14ac:dyDescent="0.2">
      <c r="B79" s="4"/>
      <c r="C79" s="4"/>
      <c r="D79" s="4"/>
      <c r="E79" s="4"/>
    </row>
    <row r="80" spans="1:20" x14ac:dyDescent="0.2">
      <c r="B80" s="4"/>
      <c r="C80" s="4"/>
      <c r="D80" s="4"/>
      <c r="E80" s="4"/>
    </row>
    <row r="81" spans="2:8" x14ac:dyDescent="0.2">
      <c r="B81" s="4"/>
      <c r="C81" s="4"/>
      <c r="D81" s="4"/>
      <c r="E81" s="4"/>
    </row>
    <row r="82" spans="2:8" x14ac:dyDescent="0.2">
      <c r="B82" s="4"/>
      <c r="C82" s="4"/>
      <c r="D82" s="4"/>
      <c r="E82" s="4"/>
    </row>
    <row r="86" spans="2:8" x14ac:dyDescent="0.2">
      <c r="C86" s="26"/>
      <c r="E86" s="26"/>
    </row>
    <row r="87" spans="2:8" x14ac:dyDescent="0.2">
      <c r="C87" s="26"/>
      <c r="D87" s="26"/>
      <c r="E87" s="26"/>
      <c r="F87" s="21"/>
      <c r="G87" s="22"/>
      <c r="H87" s="22"/>
    </row>
    <row r="89" spans="2:8" x14ac:dyDescent="0.2">
      <c r="E89" s="26"/>
      <c r="H89" s="22"/>
    </row>
  </sheetData>
  <mergeCells count="44">
    <mergeCell ref="J19:K19"/>
    <mergeCell ref="L19:L20"/>
    <mergeCell ref="L12:L13"/>
    <mergeCell ref="A6:L6"/>
    <mergeCell ref="A11:A13"/>
    <mergeCell ref="B11:L11"/>
    <mergeCell ref="B12:C12"/>
    <mergeCell ref="D12:E12"/>
    <mergeCell ref="J12:K12"/>
    <mergeCell ref="A35:A36"/>
    <mergeCell ref="D26:E26"/>
    <mergeCell ref="H12:I12"/>
    <mergeCell ref="A19:A20"/>
    <mergeCell ref="B19:C19"/>
    <mergeCell ref="D19:E19"/>
    <mergeCell ref="A26:A27"/>
    <mergeCell ref="B26:C26"/>
    <mergeCell ref="F19:G19"/>
    <mergeCell ref="F12:G12"/>
    <mergeCell ref="F26:G26"/>
    <mergeCell ref="H19:I19"/>
    <mergeCell ref="A49:A50"/>
    <mergeCell ref="F49:G49"/>
    <mergeCell ref="H49:I49"/>
    <mergeCell ref="J49:K49"/>
    <mergeCell ref="H43:I43"/>
    <mergeCell ref="A43:A44"/>
    <mergeCell ref="B43:C43"/>
    <mergeCell ref="D43:E43"/>
    <mergeCell ref="F43:G43"/>
    <mergeCell ref="L26:L27"/>
    <mergeCell ref="L49:L50"/>
    <mergeCell ref="L43:L44"/>
    <mergeCell ref="J43:K43"/>
    <mergeCell ref="B49:C49"/>
    <mergeCell ref="D49:E49"/>
    <mergeCell ref="J26:K26"/>
    <mergeCell ref="H26:I26"/>
    <mergeCell ref="L35:L36"/>
    <mergeCell ref="H35:I35"/>
    <mergeCell ref="D35:E35"/>
    <mergeCell ref="B35:C35"/>
    <mergeCell ref="F35:G35"/>
    <mergeCell ref="J35:K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6" tint="-0.24994659260841701"/>
  </sheetPr>
  <dimension ref="A6:K89"/>
  <sheetViews>
    <sheetView showGridLines="0" topLeftCell="A5" zoomScale="90" workbookViewId="0">
      <selection activeCell="A77" sqref="A77"/>
    </sheetView>
  </sheetViews>
  <sheetFormatPr baseColWidth="10" defaultColWidth="11.42578125" defaultRowHeight="12" x14ac:dyDescent="0.2"/>
  <cols>
    <col min="1" max="1" width="24" style="4" customWidth="1"/>
    <col min="2" max="2" width="19.42578125" style="5" customWidth="1"/>
    <col min="3" max="3" width="13" style="5" customWidth="1"/>
    <col min="4" max="4" width="14.140625" style="5" customWidth="1"/>
    <col min="5" max="5" width="12.140625" style="5" customWidth="1"/>
    <col min="6" max="16384" width="11.42578125" style="4"/>
  </cols>
  <sheetData>
    <row r="6" spans="1:6" s="6" customFormat="1" ht="16.5" x14ac:dyDescent="0.2">
      <c r="A6" s="476" t="s">
        <v>1</v>
      </c>
      <c r="B6" s="476"/>
      <c r="C6" s="476"/>
      <c r="D6" s="476"/>
      <c r="E6" s="476"/>
      <c r="F6" s="476"/>
    </row>
    <row r="7" spans="1:6" ht="15" customHeight="1" x14ac:dyDescent="0.2">
      <c r="A7" s="163" t="s">
        <v>74</v>
      </c>
      <c r="B7" s="163"/>
      <c r="C7" s="163"/>
      <c r="D7" s="163"/>
      <c r="E7" s="163"/>
      <c r="F7" s="163"/>
    </row>
    <row r="8" spans="1:6" ht="15" customHeight="1" x14ac:dyDescent="0.2">
      <c r="A8" s="163" t="s">
        <v>260</v>
      </c>
      <c r="B8" s="163"/>
      <c r="C8" s="163"/>
      <c r="D8" s="163"/>
      <c r="E8" s="163"/>
      <c r="F8" s="163"/>
    </row>
    <row r="9" spans="1:6" ht="15" customHeight="1" x14ac:dyDescent="0.2">
      <c r="A9" s="163" t="s">
        <v>3</v>
      </c>
      <c r="B9" s="163"/>
      <c r="C9" s="163"/>
      <c r="D9" s="163"/>
      <c r="E9" s="163"/>
      <c r="F9" s="163"/>
    </row>
    <row r="10" spans="1:6" ht="15" customHeight="1" x14ac:dyDescent="0.2">
      <c r="A10" s="164" t="s">
        <v>285</v>
      </c>
      <c r="B10" s="164"/>
      <c r="C10" s="164"/>
      <c r="D10" s="164"/>
      <c r="E10" s="164"/>
      <c r="F10" s="163"/>
    </row>
    <row r="11" spans="1:6" ht="14.25" x14ac:dyDescent="0.25">
      <c r="A11" s="479" t="s">
        <v>13</v>
      </c>
      <c r="B11" s="482"/>
      <c r="C11" s="482"/>
      <c r="D11" s="482"/>
      <c r="E11" s="482"/>
      <c r="F11" s="482"/>
    </row>
    <row r="12" spans="1:6" ht="20.25" customHeight="1" x14ac:dyDescent="0.2">
      <c r="A12" s="480"/>
      <c r="B12" s="477" t="s">
        <v>43</v>
      </c>
      <c r="C12" s="478"/>
      <c r="D12" s="477" t="s">
        <v>42</v>
      </c>
      <c r="E12" s="478"/>
      <c r="F12" s="483" t="s">
        <v>11</v>
      </c>
    </row>
    <row r="13" spans="1:6" ht="17.25" customHeight="1" x14ac:dyDescent="0.2">
      <c r="A13" s="481"/>
      <c r="B13" s="11" t="s">
        <v>29</v>
      </c>
      <c r="C13" s="12" t="s">
        <v>12</v>
      </c>
      <c r="D13" s="11" t="s">
        <v>29</v>
      </c>
      <c r="E13" s="12" t="s">
        <v>12</v>
      </c>
      <c r="F13" s="484"/>
    </row>
    <row r="14" spans="1:6" ht="24" x14ac:dyDescent="0.2">
      <c r="A14" s="162" t="s">
        <v>3</v>
      </c>
      <c r="B14" s="161">
        <v>7244742.5</v>
      </c>
      <c r="C14" s="160">
        <v>0.59874945878982544</v>
      </c>
      <c r="D14" s="161">
        <v>4855047</v>
      </c>
      <c r="E14" s="160">
        <v>0.40125054121017456</v>
      </c>
      <c r="F14" s="159">
        <v>12099790</v>
      </c>
    </row>
    <row r="15" spans="1:6" x14ac:dyDescent="0.2">
      <c r="A15" s="13" t="s">
        <v>4</v>
      </c>
      <c r="B15" s="15">
        <v>2965472</v>
      </c>
      <c r="C15" s="98">
        <v>0.64091688394546509</v>
      </c>
      <c r="D15" s="15">
        <v>1661449.375</v>
      </c>
      <c r="E15" s="98">
        <v>0.35908311605453491</v>
      </c>
      <c r="F15" s="16">
        <v>4626921.5</v>
      </c>
    </row>
    <row r="16" spans="1:6" x14ac:dyDescent="0.2">
      <c r="A16" s="158" t="s">
        <v>5</v>
      </c>
      <c r="B16" s="157">
        <v>4279270.5</v>
      </c>
      <c r="C16" s="156">
        <v>0.57264095544815063</v>
      </c>
      <c r="D16" s="157">
        <v>3193598</v>
      </c>
      <c r="E16" s="156">
        <v>0.42735904455184937</v>
      </c>
      <c r="F16" s="155">
        <v>7472868.5</v>
      </c>
    </row>
    <row r="17" spans="1:6" x14ac:dyDescent="0.2">
      <c r="A17" s="4" t="s">
        <v>30</v>
      </c>
      <c r="B17" s="9"/>
      <c r="C17" s="9"/>
      <c r="D17" s="9"/>
      <c r="E17" s="9"/>
    </row>
    <row r="18" spans="1:6" x14ac:dyDescent="0.2">
      <c r="B18" s="9"/>
      <c r="C18" s="9"/>
      <c r="D18" s="9"/>
      <c r="E18" s="9"/>
    </row>
    <row r="19" spans="1:6" x14ac:dyDescent="0.2">
      <c r="A19" s="485" t="s">
        <v>14</v>
      </c>
      <c r="B19" s="477" t="s">
        <v>43</v>
      </c>
      <c r="C19" s="478"/>
      <c r="D19" s="477" t="s">
        <v>42</v>
      </c>
      <c r="E19" s="478"/>
      <c r="F19" s="487" t="s">
        <v>11</v>
      </c>
    </row>
    <row r="20" spans="1:6" x14ac:dyDescent="0.2">
      <c r="A20" s="486"/>
      <c r="B20" s="11" t="s">
        <v>29</v>
      </c>
      <c r="C20" s="12" t="s">
        <v>12</v>
      </c>
      <c r="D20" s="11" t="s">
        <v>29</v>
      </c>
      <c r="E20" s="12" t="s">
        <v>12</v>
      </c>
      <c r="F20" s="484"/>
    </row>
    <row r="21" spans="1:6" x14ac:dyDescent="0.2">
      <c r="A21" s="154" t="s">
        <v>15</v>
      </c>
      <c r="B21" s="153">
        <v>300193.625</v>
      </c>
      <c r="C21" s="160">
        <v>0.58196735382080078</v>
      </c>
      <c r="D21" s="153">
        <v>215631.890625</v>
      </c>
      <c r="E21" s="160">
        <v>0.41803261637687683</v>
      </c>
      <c r="F21" s="129">
        <v>515825.5</v>
      </c>
    </row>
    <row r="22" spans="1:6" x14ac:dyDescent="0.2">
      <c r="A22" s="13" t="s">
        <v>16</v>
      </c>
      <c r="B22" s="15">
        <v>4496507.5</v>
      </c>
      <c r="C22" s="98">
        <v>0.62220567464828491</v>
      </c>
      <c r="D22" s="15">
        <v>2730214.75</v>
      </c>
      <c r="E22" s="98">
        <v>0.37779435515403748</v>
      </c>
      <c r="F22" s="16">
        <v>7226722</v>
      </c>
    </row>
    <row r="23" spans="1:6" x14ac:dyDescent="0.2">
      <c r="A23" s="158" t="s">
        <v>17</v>
      </c>
      <c r="B23" s="157">
        <v>2448041.5</v>
      </c>
      <c r="C23" s="156">
        <v>0.56183278560638428</v>
      </c>
      <c r="D23" s="157">
        <v>1909200.625</v>
      </c>
      <c r="E23" s="156">
        <v>0.43816718459129333</v>
      </c>
      <c r="F23" s="155">
        <v>4357242</v>
      </c>
    </row>
    <row r="24" spans="1:6" x14ac:dyDescent="0.2">
      <c r="A24" s="4" t="s">
        <v>30</v>
      </c>
    </row>
    <row r="26" spans="1:6" x14ac:dyDescent="0.2">
      <c r="A26" s="485" t="s">
        <v>18</v>
      </c>
      <c r="B26" s="477" t="s">
        <v>43</v>
      </c>
      <c r="C26" s="478"/>
      <c r="D26" s="477" t="s">
        <v>42</v>
      </c>
      <c r="E26" s="478"/>
      <c r="F26" s="487" t="s">
        <v>11</v>
      </c>
    </row>
    <row r="27" spans="1:6" x14ac:dyDescent="0.2">
      <c r="A27" s="486"/>
      <c r="B27" s="11" t="s">
        <v>29</v>
      </c>
      <c r="C27" s="12" t="s">
        <v>12</v>
      </c>
      <c r="D27" s="11" t="s">
        <v>29</v>
      </c>
      <c r="E27" s="12" t="s">
        <v>12</v>
      </c>
      <c r="F27" s="484"/>
    </row>
    <row r="28" spans="1:6" x14ac:dyDescent="0.2">
      <c r="A28" s="154" t="s">
        <v>19</v>
      </c>
      <c r="B28" s="153">
        <v>750797.75</v>
      </c>
      <c r="C28" s="130">
        <v>0.52271580696105957</v>
      </c>
      <c r="D28" s="153">
        <v>685542.5</v>
      </c>
      <c r="E28" s="130">
        <v>0.47728419303894043</v>
      </c>
      <c r="F28" s="166">
        <v>1436340.25</v>
      </c>
    </row>
    <row r="29" spans="1:6" x14ac:dyDescent="0.2">
      <c r="A29" s="13" t="s">
        <v>20</v>
      </c>
      <c r="B29" s="15">
        <v>1855660.5</v>
      </c>
      <c r="C29" s="98">
        <v>0.55219089984893799</v>
      </c>
      <c r="D29" s="15">
        <v>1504881.125</v>
      </c>
      <c r="E29" s="98">
        <v>0.44780910015106201</v>
      </c>
      <c r="F29" s="23">
        <v>3360541.5</v>
      </c>
    </row>
    <row r="30" spans="1:6" x14ac:dyDescent="0.2">
      <c r="A30" s="152" t="s">
        <v>21</v>
      </c>
      <c r="B30" s="144">
        <v>2460404</v>
      </c>
      <c r="C30" s="151">
        <v>0.59438103437423706</v>
      </c>
      <c r="D30" s="144">
        <v>1679035.125</v>
      </c>
      <c r="E30" s="151">
        <v>0.40561899542808533</v>
      </c>
      <c r="F30" s="166">
        <v>4139439</v>
      </c>
    </row>
    <row r="31" spans="1:6" x14ac:dyDescent="0.2">
      <c r="A31" s="13" t="s">
        <v>22</v>
      </c>
      <c r="B31" s="15">
        <v>876779.625</v>
      </c>
      <c r="C31" s="98">
        <v>0.67745023965835571</v>
      </c>
      <c r="D31" s="15">
        <v>417455.03125</v>
      </c>
      <c r="E31" s="98">
        <v>0.3225497305393219</v>
      </c>
      <c r="F31" s="23">
        <v>1294234.625</v>
      </c>
    </row>
    <row r="32" spans="1:6" x14ac:dyDescent="0.2">
      <c r="A32" s="158" t="s">
        <v>23</v>
      </c>
      <c r="B32" s="157">
        <v>1298616.5</v>
      </c>
      <c r="C32" s="156">
        <v>0.69853222370147705</v>
      </c>
      <c r="D32" s="157">
        <v>560448.125</v>
      </c>
      <c r="E32" s="156">
        <v>0.30146780610084534</v>
      </c>
      <c r="F32" s="155">
        <v>1859064.625</v>
      </c>
    </row>
    <row r="33" spans="1:6" x14ac:dyDescent="0.2">
      <c r="A33" s="4" t="s">
        <v>30</v>
      </c>
    </row>
    <row r="35" spans="1:6" x14ac:dyDescent="0.2">
      <c r="A35" s="485" t="s">
        <v>24</v>
      </c>
      <c r="B35" s="477" t="s">
        <v>43</v>
      </c>
      <c r="C35" s="478"/>
      <c r="D35" s="477" t="s">
        <v>42</v>
      </c>
      <c r="E35" s="478"/>
      <c r="F35" s="487" t="s">
        <v>11</v>
      </c>
    </row>
    <row r="36" spans="1:6" x14ac:dyDescent="0.2">
      <c r="A36" s="486"/>
      <c r="B36" s="11" t="s">
        <v>29</v>
      </c>
      <c r="C36" s="12" t="s">
        <v>12</v>
      </c>
      <c r="D36" s="11" t="s">
        <v>29</v>
      </c>
      <c r="E36" s="12" t="s">
        <v>12</v>
      </c>
      <c r="F36" s="484"/>
    </row>
    <row r="37" spans="1:6" x14ac:dyDescent="0.2">
      <c r="A37" s="154" t="s">
        <v>25</v>
      </c>
      <c r="B37" s="153">
        <v>764427.5625</v>
      </c>
      <c r="C37" s="130">
        <v>0.58218938112258911</v>
      </c>
      <c r="D37" s="153">
        <v>548594.625</v>
      </c>
      <c r="E37" s="130">
        <v>0.41781061887741089</v>
      </c>
      <c r="F37" s="166">
        <v>1313022.25</v>
      </c>
    </row>
    <row r="38" spans="1:6" x14ac:dyDescent="0.2">
      <c r="A38" s="13" t="s">
        <v>26</v>
      </c>
      <c r="B38" s="15">
        <v>1345443.375</v>
      </c>
      <c r="C38" s="98">
        <v>0.56240749359130859</v>
      </c>
      <c r="D38" s="15">
        <v>1046849.3125</v>
      </c>
      <c r="E38" s="98">
        <v>0.43759247660636902</v>
      </c>
      <c r="F38" s="23">
        <v>2392292.75</v>
      </c>
    </row>
    <row r="39" spans="1:6" x14ac:dyDescent="0.2">
      <c r="A39" s="152" t="s">
        <v>27</v>
      </c>
      <c r="B39" s="144">
        <v>1752322.375</v>
      </c>
      <c r="C39" s="151">
        <v>0.58300131559371948</v>
      </c>
      <c r="D39" s="144">
        <v>1253369.625</v>
      </c>
      <c r="E39" s="151">
        <v>0.41699868440628052</v>
      </c>
      <c r="F39" s="166">
        <v>3005692</v>
      </c>
    </row>
    <row r="40" spans="1:6" x14ac:dyDescent="0.2">
      <c r="A40" s="14" t="s">
        <v>28</v>
      </c>
      <c r="B40" s="19">
        <v>3382549.25</v>
      </c>
      <c r="C40" s="99">
        <v>0.62770187854766846</v>
      </c>
      <c r="D40" s="19">
        <v>2006233.625</v>
      </c>
      <c r="E40" s="99">
        <v>0.37229809165000916</v>
      </c>
      <c r="F40" s="17">
        <v>5388783</v>
      </c>
    </row>
    <row r="41" spans="1:6" x14ac:dyDescent="0.2">
      <c r="A41" s="4" t="s">
        <v>30</v>
      </c>
    </row>
    <row r="43" spans="1:6" x14ac:dyDescent="0.2">
      <c r="A43" s="485" t="s">
        <v>261</v>
      </c>
      <c r="B43" s="477" t="s">
        <v>43</v>
      </c>
      <c r="C43" s="478"/>
      <c r="D43" s="477" t="s">
        <v>42</v>
      </c>
      <c r="E43" s="478"/>
      <c r="F43" s="487" t="s">
        <v>11</v>
      </c>
    </row>
    <row r="44" spans="1:6" x14ac:dyDescent="0.2">
      <c r="A44" s="486"/>
      <c r="B44" s="134" t="s">
        <v>29</v>
      </c>
      <c r="C44" s="133" t="s">
        <v>12</v>
      </c>
      <c r="D44" s="134" t="s">
        <v>29</v>
      </c>
      <c r="E44" s="133" t="s">
        <v>12</v>
      </c>
      <c r="F44" s="484"/>
    </row>
    <row r="45" spans="1:6" x14ac:dyDescent="0.2">
      <c r="A45" s="132" t="s">
        <v>234</v>
      </c>
      <c r="B45" s="131">
        <v>5720142.5</v>
      </c>
      <c r="C45" s="130">
        <v>0.60262125730514526</v>
      </c>
      <c r="D45" s="131">
        <v>3771959.5</v>
      </c>
      <c r="E45" s="130">
        <v>0.39737874269485474</v>
      </c>
      <c r="F45" s="129">
        <v>9492102</v>
      </c>
    </row>
    <row r="46" spans="1:6" x14ac:dyDescent="0.2">
      <c r="A46" s="128" t="s">
        <v>252</v>
      </c>
      <c r="B46" s="19">
        <v>1524600.125</v>
      </c>
      <c r="C46" s="99">
        <v>0.58465594053268433</v>
      </c>
      <c r="D46" s="19">
        <v>1083087.625</v>
      </c>
      <c r="E46" s="99">
        <v>0.41534408926963806</v>
      </c>
      <c r="F46" s="17">
        <v>2607687.75</v>
      </c>
    </row>
    <row r="47" spans="1:6" x14ac:dyDescent="0.2">
      <c r="A47" s="4" t="s">
        <v>30</v>
      </c>
    </row>
    <row r="49" spans="1:11" x14ac:dyDescent="0.2">
      <c r="A49" s="485" t="s">
        <v>232</v>
      </c>
      <c r="B49" s="477" t="s">
        <v>43</v>
      </c>
      <c r="C49" s="478"/>
      <c r="D49" s="477" t="s">
        <v>42</v>
      </c>
      <c r="E49" s="478"/>
      <c r="F49" s="487" t="s">
        <v>11</v>
      </c>
    </row>
    <row r="50" spans="1:11" x14ac:dyDescent="0.2">
      <c r="A50" s="486"/>
      <c r="B50" s="134" t="s">
        <v>29</v>
      </c>
      <c r="C50" s="133" t="s">
        <v>12</v>
      </c>
      <c r="D50" s="134" t="s">
        <v>29</v>
      </c>
      <c r="E50" s="133" t="s">
        <v>12</v>
      </c>
      <c r="F50" s="484"/>
    </row>
    <row r="51" spans="1:11" x14ac:dyDescent="0.2">
      <c r="A51" s="132" t="s">
        <v>213</v>
      </c>
      <c r="B51" s="131">
        <v>84875.9921875</v>
      </c>
      <c r="C51" s="130">
        <v>0.56959247589111328</v>
      </c>
      <c r="D51" s="131">
        <v>64135.7890625</v>
      </c>
      <c r="E51" s="130">
        <v>0.43040752410888672</v>
      </c>
      <c r="F51" s="129">
        <v>149011.78125</v>
      </c>
    </row>
    <row r="52" spans="1:11" x14ac:dyDescent="0.2">
      <c r="A52" s="147" t="s">
        <v>225</v>
      </c>
      <c r="B52" s="146">
        <v>477179.8125</v>
      </c>
      <c r="C52" s="98">
        <v>0.62613266706466675</v>
      </c>
      <c r="D52" s="146">
        <v>284926.75</v>
      </c>
      <c r="E52" s="98">
        <v>0.37386733293533325</v>
      </c>
      <c r="F52" s="16">
        <v>762106.5625</v>
      </c>
      <c r="J52" s="21"/>
    </row>
    <row r="53" spans="1:11" x14ac:dyDescent="0.2">
      <c r="A53" s="145" t="s">
        <v>257</v>
      </c>
      <c r="B53" s="144">
        <v>2484832.25</v>
      </c>
      <c r="C53" s="143">
        <v>0.58887863159179688</v>
      </c>
      <c r="D53" s="144">
        <v>1734767.5</v>
      </c>
      <c r="E53" s="143">
        <v>0.41112133860588074</v>
      </c>
      <c r="F53" s="142">
        <v>4219599.5</v>
      </c>
      <c r="I53" s="21"/>
      <c r="J53" s="21"/>
      <c r="K53" s="21"/>
    </row>
    <row r="54" spans="1:11" x14ac:dyDescent="0.2">
      <c r="A54" s="147" t="s">
        <v>224</v>
      </c>
      <c r="B54" s="146">
        <v>249630.65625</v>
      </c>
      <c r="C54" s="98">
        <v>0.48777520656585693</v>
      </c>
      <c r="D54" s="146">
        <v>262143.3125</v>
      </c>
      <c r="E54" s="98">
        <v>0.51222479343414307</v>
      </c>
      <c r="F54" s="16">
        <v>511773.96875</v>
      </c>
    </row>
    <row r="55" spans="1:11" x14ac:dyDescent="0.2">
      <c r="A55" s="150" t="s">
        <v>254</v>
      </c>
      <c r="B55" s="149">
        <v>504701.21875</v>
      </c>
      <c r="C55" s="143">
        <v>0.40507614612579346</v>
      </c>
      <c r="D55" s="149">
        <v>741240.375</v>
      </c>
      <c r="E55" s="143">
        <v>0.59492385387420654</v>
      </c>
      <c r="F55" s="148">
        <v>1245941.625</v>
      </c>
      <c r="I55" s="21"/>
      <c r="J55" s="21"/>
      <c r="K55" s="21"/>
    </row>
    <row r="56" spans="1:11" x14ac:dyDescent="0.2">
      <c r="A56" s="147" t="s">
        <v>215</v>
      </c>
      <c r="B56" s="146">
        <v>235826.25</v>
      </c>
      <c r="C56" s="98">
        <v>0.57030457258224487</v>
      </c>
      <c r="D56" s="146">
        <v>177683.046875</v>
      </c>
      <c r="E56" s="98">
        <v>0.42969542741775513</v>
      </c>
      <c r="F56" s="16">
        <v>413509.3125</v>
      </c>
      <c r="I56" s="21"/>
      <c r="J56" s="21"/>
      <c r="K56" s="21"/>
    </row>
    <row r="57" spans="1:11" x14ac:dyDescent="0.2">
      <c r="A57" s="145" t="s">
        <v>256</v>
      </c>
      <c r="B57" s="144">
        <v>209800.671875</v>
      </c>
      <c r="C57" s="143">
        <v>0.54765093326568604</v>
      </c>
      <c r="D57" s="144">
        <v>173291.296875</v>
      </c>
      <c r="E57" s="143">
        <v>0.45234906673431396</v>
      </c>
      <c r="F57" s="142">
        <v>383091.96875</v>
      </c>
      <c r="I57" s="21"/>
      <c r="J57" s="21"/>
      <c r="K57" s="21"/>
    </row>
    <row r="58" spans="1:11" x14ac:dyDescent="0.2">
      <c r="A58" s="147" t="s">
        <v>216</v>
      </c>
      <c r="B58" s="146">
        <v>45359.2109375</v>
      </c>
      <c r="C58" s="98">
        <v>0.56081610918045044</v>
      </c>
      <c r="D58" s="146">
        <v>35521.5078125</v>
      </c>
      <c r="E58" s="98">
        <v>0.43918386101722717</v>
      </c>
      <c r="F58" s="16">
        <v>80880.71875</v>
      </c>
      <c r="I58" s="21"/>
      <c r="J58" s="21"/>
      <c r="K58" s="21"/>
    </row>
    <row r="59" spans="1:11" x14ac:dyDescent="0.2">
      <c r="A59" s="150" t="s">
        <v>229</v>
      </c>
      <c r="B59" s="149">
        <v>130825.0703125</v>
      </c>
      <c r="C59" s="143">
        <v>0.49703475832939148</v>
      </c>
      <c r="D59" s="149">
        <v>132386.03125</v>
      </c>
      <c r="E59" s="143">
        <v>0.50296521186828613</v>
      </c>
      <c r="F59" s="148">
        <v>263211.125</v>
      </c>
      <c r="I59" s="21"/>
      <c r="J59" s="21"/>
      <c r="K59" s="21"/>
    </row>
    <row r="60" spans="1:11" x14ac:dyDescent="0.2">
      <c r="A60" s="147" t="s">
        <v>226</v>
      </c>
      <c r="B60" s="146">
        <v>138601.1875</v>
      </c>
      <c r="C60" s="98">
        <v>0.64660978317260742</v>
      </c>
      <c r="D60" s="146">
        <v>75749.3984375</v>
      </c>
      <c r="E60" s="98">
        <v>0.35339021682739258</v>
      </c>
      <c r="F60" s="16">
        <v>214350.578125</v>
      </c>
      <c r="I60" s="21"/>
      <c r="J60" s="21"/>
      <c r="K60" s="21"/>
    </row>
    <row r="61" spans="1:11" x14ac:dyDescent="0.2">
      <c r="A61" s="145" t="s">
        <v>258</v>
      </c>
      <c r="B61" s="144">
        <v>1245893</v>
      </c>
      <c r="C61" s="143">
        <v>0.65872591733932495</v>
      </c>
      <c r="D61" s="144">
        <v>645474.8125</v>
      </c>
      <c r="E61" s="143">
        <v>0.34127408266067505</v>
      </c>
      <c r="F61" s="142">
        <v>1891367.875</v>
      </c>
      <c r="I61" s="22"/>
      <c r="J61" s="21"/>
      <c r="K61" s="21"/>
    </row>
    <row r="62" spans="1:11" x14ac:dyDescent="0.2">
      <c r="A62" s="147" t="s">
        <v>228</v>
      </c>
      <c r="B62" s="146">
        <v>91081.2578125</v>
      </c>
      <c r="C62" s="98">
        <v>0.60611051321029663</v>
      </c>
      <c r="D62" s="146">
        <v>59190.4453125</v>
      </c>
      <c r="E62" s="98">
        <v>0.39388948678970337</v>
      </c>
      <c r="F62" s="16">
        <v>150271.703125</v>
      </c>
      <c r="I62" s="21"/>
      <c r="J62" s="21"/>
      <c r="K62" s="21"/>
    </row>
    <row r="63" spans="1:11" x14ac:dyDescent="0.2">
      <c r="A63" s="150" t="s">
        <v>217</v>
      </c>
      <c r="B63" s="149">
        <v>93228.765625</v>
      </c>
      <c r="C63" s="143">
        <v>0.56995344161987305</v>
      </c>
      <c r="D63" s="149">
        <v>70343.828125</v>
      </c>
      <c r="E63" s="143">
        <v>0.43004652857780457</v>
      </c>
      <c r="F63" s="148">
        <v>163572.59375</v>
      </c>
      <c r="I63" s="21"/>
      <c r="J63" s="21"/>
      <c r="K63" s="21"/>
    </row>
    <row r="64" spans="1:11" x14ac:dyDescent="0.2">
      <c r="A64" s="147" t="s">
        <v>218</v>
      </c>
      <c r="B64" s="146">
        <v>127069.5</v>
      </c>
      <c r="C64" s="98">
        <v>0.6914442777633667</v>
      </c>
      <c r="D64" s="146">
        <v>56704.51953125</v>
      </c>
      <c r="E64" s="98">
        <v>0.30855569243431091</v>
      </c>
      <c r="F64" s="16">
        <v>183774.015625</v>
      </c>
      <c r="I64" s="21"/>
      <c r="J64" s="21"/>
      <c r="K64" s="21"/>
    </row>
    <row r="65" spans="1:11" x14ac:dyDescent="0.2">
      <c r="A65" s="145" t="s">
        <v>255</v>
      </c>
      <c r="B65" s="144">
        <v>169667.078125</v>
      </c>
      <c r="C65" s="143">
        <v>0.53812146186828613</v>
      </c>
      <c r="D65" s="144">
        <v>145628.046875</v>
      </c>
      <c r="E65" s="143">
        <v>0.46187850832939148</v>
      </c>
      <c r="F65" s="142">
        <v>315295.125</v>
      </c>
      <c r="I65" s="21"/>
      <c r="J65" s="21"/>
      <c r="K65" s="21"/>
    </row>
    <row r="66" spans="1:11" x14ac:dyDescent="0.2">
      <c r="A66" s="147" t="s">
        <v>211</v>
      </c>
      <c r="B66" s="146">
        <v>74175.890625</v>
      </c>
      <c r="C66" s="98">
        <v>0.6113286018371582</v>
      </c>
      <c r="D66" s="146">
        <v>47159.65234375</v>
      </c>
      <c r="E66" s="98">
        <v>0.3886713981628418</v>
      </c>
      <c r="F66" s="16">
        <v>121335.5390625</v>
      </c>
      <c r="I66" s="21"/>
      <c r="J66" s="21"/>
      <c r="K66" s="21"/>
    </row>
    <row r="67" spans="1:11" x14ac:dyDescent="0.2">
      <c r="A67" s="150" t="s">
        <v>212</v>
      </c>
      <c r="B67" s="149">
        <v>31040.55078125</v>
      </c>
      <c r="C67" s="143">
        <v>0.71013307571411133</v>
      </c>
      <c r="D67" s="149">
        <v>12670.341796875</v>
      </c>
      <c r="E67" s="143">
        <v>0.28986692428588867</v>
      </c>
      <c r="F67" s="148">
        <v>43710.890625</v>
      </c>
      <c r="I67" s="21"/>
      <c r="J67" s="21"/>
      <c r="K67" s="21"/>
    </row>
    <row r="68" spans="1:11" x14ac:dyDescent="0.2">
      <c r="A68" s="147" t="s">
        <v>219</v>
      </c>
      <c r="B68" s="146">
        <v>70488.828125</v>
      </c>
      <c r="C68" s="98">
        <v>0.67488753795623779</v>
      </c>
      <c r="D68" s="146">
        <v>33956.46875</v>
      </c>
      <c r="E68" s="98">
        <v>0.32511246204376221</v>
      </c>
      <c r="F68" s="16">
        <v>104445.296875</v>
      </c>
      <c r="I68" s="21"/>
      <c r="J68" s="21"/>
      <c r="K68" s="22"/>
    </row>
    <row r="69" spans="1:11" x14ac:dyDescent="0.2">
      <c r="A69" s="145" t="s">
        <v>227</v>
      </c>
      <c r="B69" s="144">
        <v>125032.8671875</v>
      </c>
      <c r="C69" s="143">
        <v>0.60805267095565796</v>
      </c>
      <c r="D69" s="144">
        <v>80595.4765625</v>
      </c>
      <c r="E69" s="143">
        <v>0.39194732904434204</v>
      </c>
      <c r="F69" s="142">
        <v>205628.34375</v>
      </c>
      <c r="I69" s="22"/>
      <c r="J69" s="21"/>
      <c r="K69" s="21"/>
    </row>
    <row r="70" spans="1:11" x14ac:dyDescent="0.2">
      <c r="A70" s="147" t="s">
        <v>220</v>
      </c>
      <c r="B70" s="146">
        <v>67098.46875</v>
      </c>
      <c r="C70" s="98">
        <v>0.57867848873138428</v>
      </c>
      <c r="D70" s="146">
        <v>48852.734375</v>
      </c>
      <c r="E70" s="98">
        <v>0.42132148146629333</v>
      </c>
      <c r="F70" s="16">
        <v>115951.2109375</v>
      </c>
      <c r="I70" s="21"/>
      <c r="J70" s="21"/>
      <c r="K70" s="21"/>
    </row>
    <row r="71" spans="1:11" x14ac:dyDescent="0.2">
      <c r="A71" s="150" t="s">
        <v>221</v>
      </c>
      <c r="B71" s="149">
        <v>65022.828125</v>
      </c>
      <c r="C71" s="143">
        <v>0.65529721975326538</v>
      </c>
      <c r="D71" s="149">
        <v>34203.640625</v>
      </c>
      <c r="E71" s="143">
        <v>0.34470281004905701</v>
      </c>
      <c r="F71" s="148">
        <v>99226.46875</v>
      </c>
      <c r="I71" s="21"/>
      <c r="J71" s="21"/>
      <c r="K71" s="21"/>
    </row>
    <row r="72" spans="1:11" x14ac:dyDescent="0.2">
      <c r="A72" s="147" t="s">
        <v>222</v>
      </c>
      <c r="B72" s="146">
        <v>110519.2734375</v>
      </c>
      <c r="C72" s="98">
        <v>0.61491072177886963</v>
      </c>
      <c r="D72" s="146">
        <v>69212.953125</v>
      </c>
      <c r="E72" s="98">
        <v>0.38508927822113037</v>
      </c>
      <c r="F72" s="16">
        <v>179732.234375</v>
      </c>
      <c r="I72" s="21"/>
      <c r="J72" s="21"/>
    </row>
    <row r="73" spans="1:11" x14ac:dyDescent="0.2">
      <c r="A73" s="145" t="s">
        <v>223</v>
      </c>
      <c r="B73" s="144">
        <v>130900.640625</v>
      </c>
      <c r="C73" s="143">
        <v>0.53015273809432983</v>
      </c>
      <c r="D73" s="144">
        <v>116010.5546875</v>
      </c>
      <c r="E73" s="143">
        <v>0.46984729170799255</v>
      </c>
      <c r="F73" s="142">
        <v>246911.203125</v>
      </c>
      <c r="I73" s="21"/>
      <c r="J73" s="21"/>
      <c r="K73" s="21"/>
    </row>
    <row r="74" spans="1:11" x14ac:dyDescent="0.2">
      <c r="A74" s="177" t="s">
        <v>253</v>
      </c>
      <c r="B74" s="138">
        <v>6962851.5</v>
      </c>
      <c r="C74" s="137">
        <v>0.57712596654891968</v>
      </c>
      <c r="D74" s="138">
        <v>5101848.5</v>
      </c>
      <c r="E74" s="137">
        <v>0.42287406325340271</v>
      </c>
      <c r="F74" s="176">
        <v>12064700</v>
      </c>
      <c r="I74" s="21"/>
      <c r="J74" s="21"/>
      <c r="K74" s="21"/>
    </row>
    <row r="75" spans="1:11" x14ac:dyDescent="0.2">
      <c r="A75" s="4" t="s">
        <v>30</v>
      </c>
      <c r="I75" s="22"/>
      <c r="K75" s="22"/>
    </row>
    <row r="76" spans="1:11" x14ac:dyDescent="0.2">
      <c r="A76" s="4" t="s">
        <v>286</v>
      </c>
    </row>
    <row r="78" spans="1:11" x14ac:dyDescent="0.2">
      <c r="B78" s="4"/>
      <c r="C78" s="4"/>
      <c r="D78" s="4"/>
      <c r="E78" s="4"/>
    </row>
    <row r="79" spans="1:11" x14ac:dyDescent="0.2">
      <c r="B79" s="4"/>
      <c r="C79" s="4"/>
      <c r="D79" s="4"/>
      <c r="E79" s="4"/>
    </row>
    <row r="80" spans="1:11" x14ac:dyDescent="0.2">
      <c r="B80" s="4"/>
      <c r="C80" s="4"/>
      <c r="D80" s="4"/>
      <c r="E80" s="4"/>
    </row>
    <row r="81" spans="2:5" x14ac:dyDescent="0.2">
      <c r="B81" s="4"/>
      <c r="C81" s="4"/>
      <c r="D81" s="4"/>
      <c r="E81" s="4"/>
    </row>
    <row r="82" spans="2:5" x14ac:dyDescent="0.2">
      <c r="B82" s="4"/>
      <c r="C82" s="4"/>
      <c r="D82" s="4"/>
      <c r="E82" s="4"/>
    </row>
    <row r="86" spans="2:5" x14ac:dyDescent="0.2">
      <c r="D86" s="27"/>
    </row>
    <row r="87" spans="2:5" x14ac:dyDescent="0.2">
      <c r="E87" s="27"/>
    </row>
    <row r="89" spans="2:5" x14ac:dyDescent="0.2">
      <c r="E89" s="27"/>
    </row>
  </sheetData>
  <mergeCells count="26">
    <mergeCell ref="A6:F6"/>
    <mergeCell ref="A11:A13"/>
    <mergeCell ref="B11:F11"/>
    <mergeCell ref="B12:C12"/>
    <mergeCell ref="D12:E12"/>
    <mergeCell ref="F12:F13"/>
    <mergeCell ref="A35:A36"/>
    <mergeCell ref="B35:C35"/>
    <mergeCell ref="D35:E35"/>
    <mergeCell ref="F35:F36"/>
    <mergeCell ref="A19:A20"/>
    <mergeCell ref="B19:C19"/>
    <mergeCell ref="D19:E19"/>
    <mergeCell ref="F19:F20"/>
    <mergeCell ref="A26:A27"/>
    <mergeCell ref="B26:C26"/>
    <mergeCell ref="D26:E26"/>
    <mergeCell ref="F26:F27"/>
    <mergeCell ref="A49:A50"/>
    <mergeCell ref="B49:C49"/>
    <mergeCell ref="D49:E49"/>
    <mergeCell ref="F49:F50"/>
    <mergeCell ref="A43:A44"/>
    <mergeCell ref="B43:C43"/>
    <mergeCell ref="D43:E43"/>
    <mergeCell ref="F43:F44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35D45-9DDA-1948-AB60-5D5EDF46CEF0}">
  <dimension ref="A6:M46"/>
  <sheetViews>
    <sheetView showGridLines="0" topLeftCell="A12" zoomScale="80" zoomScaleNormal="80" zoomScalePageLayoutView="80" workbookViewId="0">
      <selection activeCell="L45" sqref="L45"/>
    </sheetView>
  </sheetViews>
  <sheetFormatPr baseColWidth="10" defaultColWidth="10.85546875" defaultRowHeight="12" x14ac:dyDescent="0.2"/>
  <cols>
    <col min="1" max="1" width="24" style="412" customWidth="1"/>
    <col min="2" max="2" width="18" style="412" customWidth="1"/>
    <col min="3" max="3" width="15.42578125" style="412" customWidth="1"/>
    <col min="4" max="4" width="11.140625" style="412" customWidth="1"/>
    <col min="5" max="5" width="15" style="412" customWidth="1"/>
    <col min="6" max="7" width="13.85546875" style="412" customWidth="1"/>
    <col min="8" max="8" width="12.42578125" style="412" customWidth="1"/>
    <col min="9" max="9" width="16.42578125" style="412" customWidth="1"/>
    <col min="10" max="10" width="13.85546875" style="412" customWidth="1"/>
    <col min="11" max="11" width="17.42578125" style="412" customWidth="1"/>
    <col min="12" max="12" width="19.28515625" style="412" customWidth="1"/>
    <col min="13" max="13" width="24.7109375" style="412" customWidth="1"/>
    <col min="14" max="16384" width="10.85546875" style="412"/>
  </cols>
  <sheetData>
    <row r="6" spans="1:13" s="410" customFormat="1" ht="16.5" x14ac:dyDescent="0.2">
      <c r="A6" s="469" t="s">
        <v>251</v>
      </c>
      <c r="B6" s="469"/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</row>
    <row r="7" spans="1:13" ht="15" customHeight="1" x14ac:dyDescent="0.2">
      <c r="A7" s="411" t="s">
        <v>250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</row>
    <row r="8" spans="1:13" ht="15" customHeight="1" x14ac:dyDescent="0.2">
      <c r="A8" s="411" t="s">
        <v>248</v>
      </c>
      <c r="B8" s="411"/>
      <c r="C8" s="411"/>
      <c r="D8" s="411"/>
      <c r="E8" s="411"/>
      <c r="F8" s="411"/>
      <c r="G8" s="411"/>
      <c r="H8" s="411"/>
      <c r="I8" s="411"/>
      <c r="J8" s="411"/>
      <c r="K8" s="411"/>
      <c r="L8" s="411"/>
      <c r="M8" s="411"/>
    </row>
    <row r="9" spans="1:13" ht="15" customHeight="1" x14ac:dyDescent="0.2">
      <c r="A9" s="411" t="s">
        <v>249</v>
      </c>
      <c r="B9" s="413"/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413"/>
    </row>
    <row r="10" spans="1:13" ht="15" customHeight="1" x14ac:dyDescent="0.2">
      <c r="A10" s="411" t="s">
        <v>290</v>
      </c>
      <c r="B10" s="413"/>
      <c r="C10" s="413"/>
      <c r="D10" s="413"/>
      <c r="E10" s="413"/>
      <c r="F10" s="413"/>
      <c r="G10" s="413"/>
      <c r="H10" s="413"/>
      <c r="I10" s="413"/>
      <c r="J10" s="413"/>
      <c r="K10" s="413"/>
      <c r="L10" s="413"/>
      <c r="M10" s="413"/>
    </row>
    <row r="11" spans="1:13" ht="15" customHeight="1" x14ac:dyDescent="0.2">
      <c r="A11" s="469" t="s">
        <v>248</v>
      </c>
      <c r="B11" s="469"/>
      <c r="C11" s="469"/>
      <c r="D11" s="469"/>
      <c r="E11" s="469"/>
      <c r="F11" s="469"/>
      <c r="G11" s="469"/>
      <c r="H11" s="469"/>
      <c r="I11" s="469"/>
      <c r="J11" s="469"/>
      <c r="K11" s="469"/>
      <c r="L11" s="469"/>
      <c r="M11" s="469"/>
    </row>
    <row r="12" spans="1:13" ht="92.25" customHeight="1" x14ac:dyDescent="0.2">
      <c r="A12" s="470" t="s">
        <v>247</v>
      </c>
      <c r="B12" s="472" t="s">
        <v>246</v>
      </c>
      <c r="C12" s="473"/>
      <c r="D12" s="474" t="s">
        <v>245</v>
      </c>
      <c r="E12" s="472"/>
      <c r="F12" s="475" t="s">
        <v>244</v>
      </c>
      <c r="G12" s="472"/>
      <c r="H12" s="475" t="s">
        <v>243</v>
      </c>
      <c r="I12" s="474"/>
      <c r="J12" s="475" t="s">
        <v>242</v>
      </c>
      <c r="K12" s="472"/>
      <c r="L12" s="475" t="s">
        <v>241</v>
      </c>
      <c r="M12" s="472"/>
    </row>
    <row r="13" spans="1:13" ht="45" customHeight="1" x14ac:dyDescent="0.2">
      <c r="A13" s="471"/>
      <c r="B13" s="414" t="s">
        <v>240</v>
      </c>
      <c r="C13" s="415" t="s">
        <v>239</v>
      </c>
      <c r="D13" s="416" t="s">
        <v>240</v>
      </c>
      <c r="E13" s="417" t="s">
        <v>239</v>
      </c>
      <c r="F13" s="416" t="s">
        <v>240</v>
      </c>
      <c r="G13" s="417" t="s">
        <v>239</v>
      </c>
      <c r="H13" s="416" t="s">
        <v>240</v>
      </c>
      <c r="I13" s="417" t="s">
        <v>239</v>
      </c>
      <c r="J13" s="416" t="s">
        <v>240</v>
      </c>
      <c r="K13" s="417" t="s">
        <v>239</v>
      </c>
      <c r="L13" s="416" t="s">
        <v>240</v>
      </c>
      <c r="M13" s="417" t="s">
        <v>239</v>
      </c>
    </row>
    <row r="14" spans="1:13" ht="15" customHeight="1" x14ac:dyDescent="0.2">
      <c r="A14" s="418">
        <v>2020</v>
      </c>
      <c r="B14" s="419"/>
      <c r="C14" s="420"/>
      <c r="D14" s="421"/>
      <c r="E14" s="422"/>
      <c r="F14" s="421"/>
      <c r="G14" s="422"/>
      <c r="H14" s="423"/>
      <c r="I14" s="424"/>
      <c r="J14" s="425"/>
      <c r="K14" s="426"/>
      <c r="L14" s="425"/>
      <c r="M14" s="426"/>
    </row>
    <row r="15" spans="1:13" ht="15" customHeight="1" x14ac:dyDescent="0.2">
      <c r="A15" s="427" t="s">
        <v>238</v>
      </c>
      <c r="B15" s="428">
        <v>28.888189705482819</v>
      </c>
      <c r="C15" s="429"/>
      <c r="D15" s="428">
        <v>29.432807030950251</v>
      </c>
      <c r="E15" s="430"/>
      <c r="F15" s="428">
        <v>48.854310105093184</v>
      </c>
      <c r="G15" s="430"/>
      <c r="H15" s="428">
        <v>20.628978656194001</v>
      </c>
      <c r="I15" s="431"/>
      <c r="J15" s="428">
        <v>40.953201201007317</v>
      </c>
      <c r="K15" s="431"/>
      <c r="L15" s="428">
        <v>4.5716515341693356</v>
      </c>
      <c r="M15" s="431"/>
    </row>
    <row r="16" spans="1:13" ht="15" customHeight="1" x14ac:dyDescent="0.2">
      <c r="A16" s="432" t="s">
        <v>237</v>
      </c>
      <c r="B16" s="433">
        <v>32.469888413488178</v>
      </c>
      <c r="C16" s="434">
        <f>B16-B15</f>
        <v>3.5816987080053586</v>
      </c>
      <c r="D16" s="433">
        <v>31.014604562415052</v>
      </c>
      <c r="E16" s="434">
        <f>D16-D15</f>
        <v>1.581797531464801</v>
      </c>
      <c r="F16" s="433">
        <v>55.889148456016137</v>
      </c>
      <c r="G16" s="434">
        <f>F16-F15</f>
        <v>7.0348383509229535</v>
      </c>
      <c r="H16" s="433">
        <v>20.564036652610426</v>
      </c>
      <c r="I16" s="434">
        <f>H16-H15</f>
        <v>-6.4942003583574603E-2</v>
      </c>
      <c r="J16" s="433">
        <v>48.544310664276203</v>
      </c>
      <c r="K16" s="434">
        <f>J16-J15</f>
        <v>7.5911094632688858</v>
      </c>
      <c r="L16" s="433">
        <v>6.3373417321230709</v>
      </c>
      <c r="M16" s="434">
        <f>L16-L15</f>
        <v>1.7656901979537354</v>
      </c>
    </row>
    <row r="17" spans="1:13" ht="15" customHeight="1" x14ac:dyDescent="0.2">
      <c r="A17" s="435" t="s">
        <v>266</v>
      </c>
      <c r="B17" s="436">
        <v>33.535545615978876</v>
      </c>
      <c r="C17" s="437">
        <f>B17-B16</f>
        <v>1.0656572024906978</v>
      </c>
      <c r="D17" s="436">
        <v>31.232125482138002</v>
      </c>
      <c r="E17" s="437">
        <f>D17-D16</f>
        <v>0.21752091972295062</v>
      </c>
      <c r="F17" s="436">
        <v>57.79375980590715</v>
      </c>
      <c r="G17" s="437">
        <f>F17-F16</f>
        <v>1.9046113498910131</v>
      </c>
      <c r="H17" s="436">
        <v>20.921779145392783</v>
      </c>
      <c r="I17" s="437">
        <f>H17-H16</f>
        <v>0.35774249278235715</v>
      </c>
      <c r="J17" s="436">
        <v>50.776219831154009</v>
      </c>
      <c r="K17" s="437">
        <f>J17-J16</f>
        <v>2.2319091668778057</v>
      </c>
      <c r="L17" s="436">
        <v>6.9538438153024407</v>
      </c>
      <c r="M17" s="437">
        <f>L17-L16</f>
        <v>0.61650208317936972</v>
      </c>
    </row>
    <row r="18" spans="1:13" ht="15" customHeight="1" x14ac:dyDescent="0.2">
      <c r="A18" s="432" t="s">
        <v>287</v>
      </c>
      <c r="B18" s="433">
        <v>34.033336988402212</v>
      </c>
      <c r="C18" s="434">
        <f>B18-B17</f>
        <v>0.49779137242333604</v>
      </c>
      <c r="D18" s="433">
        <v>31.573545432028329</v>
      </c>
      <c r="E18" s="434">
        <f>D18-D17</f>
        <v>0.34141994989032654</v>
      </c>
      <c r="F18" s="433">
        <v>56.867789902001</v>
      </c>
      <c r="G18" s="434">
        <f>F18-F17</f>
        <v>-0.92596990390615019</v>
      </c>
      <c r="H18" s="433">
        <v>22.274259314318208</v>
      </c>
      <c r="I18" s="434">
        <f>H18-H17</f>
        <v>1.3524801689254247</v>
      </c>
      <c r="J18" s="433">
        <v>51.298433773513104</v>
      </c>
      <c r="K18" s="434">
        <f>J18-J17</f>
        <v>0.52221394235909457</v>
      </c>
      <c r="L18" s="433">
        <v>8.1526565201504262</v>
      </c>
      <c r="M18" s="434">
        <f>L18-L17</f>
        <v>1.1988127048479855</v>
      </c>
    </row>
    <row r="19" spans="1:13" ht="15" customHeight="1" x14ac:dyDescent="0.2">
      <c r="A19" s="446" t="s">
        <v>288</v>
      </c>
      <c r="B19" s="445">
        <v>34.407988991588354</v>
      </c>
      <c r="C19" s="437">
        <f>B19-B18</f>
        <v>0.37465200318614222</v>
      </c>
      <c r="D19" s="445">
        <v>32.201372599229217</v>
      </c>
      <c r="E19" s="437">
        <f>D19-D18</f>
        <v>0.62782716720088771</v>
      </c>
      <c r="F19" s="445">
        <v>57.877438887953758</v>
      </c>
      <c r="G19" s="437">
        <f>F19-F18</f>
        <v>1.009648985952758</v>
      </c>
      <c r="H19" s="445">
        <v>23.210905259475112</v>
      </c>
      <c r="I19" s="437">
        <f>H19-H18</f>
        <v>0.93664594515690425</v>
      </c>
      <c r="J19" s="445">
        <v>50.548358261585236</v>
      </c>
      <c r="K19" s="437">
        <f>J19-J18</f>
        <v>-0.75007551192786792</v>
      </c>
      <c r="L19" s="445">
        <v>8.2018699496984482</v>
      </c>
      <c r="M19" s="437">
        <f>L19-L18</f>
        <v>4.9213429548021992E-2</v>
      </c>
    </row>
    <row r="20" spans="1:13" ht="15" customHeight="1" x14ac:dyDescent="0.2">
      <c r="A20" s="448" t="s">
        <v>289</v>
      </c>
      <c r="B20" s="447">
        <v>33.745546427089721</v>
      </c>
      <c r="C20" s="449">
        <f>B20-B19</f>
        <v>-0.66244256449863315</v>
      </c>
      <c r="D20" s="447">
        <v>32.987219793722034</v>
      </c>
      <c r="E20" s="449">
        <f>D20-D19</f>
        <v>0.78584719449281693</v>
      </c>
      <c r="F20" s="447">
        <v>56.383786723017693</v>
      </c>
      <c r="G20" s="449">
        <f>F20-F19</f>
        <v>-1.4936521649360657</v>
      </c>
      <c r="H20" s="447">
        <v>22.220069321338087</v>
      </c>
      <c r="I20" s="449">
        <f>H20-H19</f>
        <v>-0.99083593813702464</v>
      </c>
      <c r="J20" s="447">
        <v>49.183302745223045</v>
      </c>
      <c r="K20" s="449">
        <f>J20-J19</f>
        <v>-1.3650555163621902</v>
      </c>
      <c r="L20" s="447">
        <v>7.9533535521477461</v>
      </c>
      <c r="M20" s="449">
        <f>L20-L19</f>
        <v>-0.2485163975507021</v>
      </c>
    </row>
    <row r="21" spans="1:13" s="438" customFormat="1" ht="15" customHeight="1" x14ac:dyDescent="0.2">
      <c r="A21" s="412" t="s">
        <v>236</v>
      </c>
      <c r="D21" s="439"/>
      <c r="E21" s="439"/>
      <c r="F21" s="439"/>
      <c r="G21" s="439"/>
      <c r="H21" s="439"/>
      <c r="I21" s="439"/>
      <c r="J21" s="439"/>
      <c r="K21" s="439"/>
    </row>
    <row r="22" spans="1:13" s="438" customFormat="1" ht="15" customHeight="1" x14ac:dyDescent="0.2">
      <c r="A22" s="440"/>
      <c r="D22" s="439"/>
      <c r="E22" s="439"/>
      <c r="F22" s="439"/>
      <c r="G22" s="439"/>
      <c r="H22" s="439"/>
      <c r="I22" s="439"/>
      <c r="J22" s="439"/>
      <c r="K22" s="439"/>
    </row>
    <row r="23" spans="1:13" s="438" customFormat="1" ht="15" customHeight="1" x14ac:dyDescent="0.2">
      <c r="A23" s="469" t="s">
        <v>4</v>
      </c>
      <c r="B23" s="469"/>
      <c r="C23" s="469"/>
      <c r="D23" s="469"/>
      <c r="E23" s="469"/>
      <c r="F23" s="469"/>
      <c r="G23" s="469"/>
      <c r="H23" s="469"/>
      <c r="I23" s="469"/>
      <c r="J23" s="469"/>
      <c r="K23" s="469"/>
      <c r="L23" s="469"/>
      <c r="M23" s="469"/>
    </row>
    <row r="24" spans="1:13" ht="92.25" customHeight="1" x14ac:dyDescent="0.2">
      <c r="A24" s="470" t="s">
        <v>247</v>
      </c>
      <c r="B24" s="472" t="s">
        <v>246</v>
      </c>
      <c r="C24" s="473"/>
      <c r="D24" s="474" t="s">
        <v>245</v>
      </c>
      <c r="E24" s="472"/>
      <c r="F24" s="475" t="s">
        <v>244</v>
      </c>
      <c r="G24" s="472"/>
      <c r="H24" s="475" t="s">
        <v>243</v>
      </c>
      <c r="I24" s="474"/>
      <c r="J24" s="475" t="s">
        <v>242</v>
      </c>
      <c r="K24" s="472"/>
      <c r="L24" s="475" t="s">
        <v>241</v>
      </c>
      <c r="M24" s="472"/>
    </row>
    <row r="25" spans="1:13" ht="24" x14ac:dyDescent="0.2">
      <c r="A25" s="471"/>
      <c r="B25" s="414" t="s">
        <v>240</v>
      </c>
      <c r="C25" s="415" t="s">
        <v>239</v>
      </c>
      <c r="D25" s="416" t="s">
        <v>240</v>
      </c>
      <c r="E25" s="417" t="s">
        <v>239</v>
      </c>
      <c r="F25" s="416" t="s">
        <v>240</v>
      </c>
      <c r="G25" s="417" t="s">
        <v>239</v>
      </c>
      <c r="H25" s="416" t="s">
        <v>240</v>
      </c>
      <c r="I25" s="417" t="s">
        <v>239</v>
      </c>
      <c r="J25" s="416" t="s">
        <v>240</v>
      </c>
      <c r="K25" s="417" t="s">
        <v>239</v>
      </c>
      <c r="L25" s="416" t="s">
        <v>240</v>
      </c>
      <c r="M25" s="417" t="s">
        <v>239</v>
      </c>
    </row>
    <row r="26" spans="1:13" x14ac:dyDescent="0.2">
      <c r="A26" s="418">
        <v>2020</v>
      </c>
      <c r="B26" s="419"/>
      <c r="C26" s="420"/>
      <c r="D26" s="421"/>
      <c r="E26" s="422"/>
      <c r="F26" s="421"/>
      <c r="G26" s="422"/>
      <c r="H26" s="423"/>
      <c r="I26" s="424"/>
      <c r="J26" s="425"/>
      <c r="K26" s="426"/>
      <c r="L26" s="425"/>
      <c r="M26" s="426"/>
    </row>
    <row r="27" spans="1:13" x14ac:dyDescent="0.2">
      <c r="A27" s="427" t="s">
        <v>238</v>
      </c>
      <c r="B27" s="428">
        <v>28.832508239744527</v>
      </c>
      <c r="C27" s="429"/>
      <c r="D27" s="428">
        <v>29.236038088885252</v>
      </c>
      <c r="E27" s="430"/>
      <c r="F27" s="428">
        <v>49.001855066533366</v>
      </c>
      <c r="G27" s="430"/>
      <c r="H27" s="428">
        <v>20.357516648314078</v>
      </c>
      <c r="I27" s="431"/>
      <c r="J27" s="428">
        <v>40.339967901537833</v>
      </c>
      <c r="K27" s="431"/>
      <c r="L27" s="428">
        <v>5.2271634934521094</v>
      </c>
      <c r="M27" s="431"/>
    </row>
    <row r="28" spans="1:13" ht="15" customHeight="1" x14ac:dyDescent="0.2">
      <c r="A28" s="432" t="s">
        <v>237</v>
      </c>
      <c r="B28" s="433">
        <v>32.866300370334031</v>
      </c>
      <c r="C28" s="434">
        <f>B28-B27</f>
        <v>4.0337921305895037</v>
      </c>
      <c r="D28" s="433">
        <v>31.476708028169615</v>
      </c>
      <c r="E28" s="434">
        <f>D28-D27</f>
        <v>2.2406699392843628</v>
      </c>
      <c r="F28" s="433">
        <v>55.339959669335471</v>
      </c>
      <c r="G28" s="434">
        <f>F28-F27</f>
        <v>6.3381046028021046</v>
      </c>
      <c r="H28" s="433">
        <v>21.095945604149517</v>
      </c>
      <c r="I28" s="434">
        <f>H28-H27</f>
        <v>0.73842895583543822</v>
      </c>
      <c r="J28" s="433">
        <v>48.033492473457684</v>
      </c>
      <c r="K28" s="434">
        <f>J28-J27</f>
        <v>7.693524571919852</v>
      </c>
      <c r="L28" s="433">
        <v>8.3853960765578819</v>
      </c>
      <c r="M28" s="434">
        <f>L28-L27</f>
        <v>3.1582325831057725</v>
      </c>
    </row>
    <row r="29" spans="1:13" ht="15" customHeight="1" x14ac:dyDescent="0.2">
      <c r="A29" s="441" t="s">
        <v>266</v>
      </c>
      <c r="B29" s="428">
        <v>33.733979906240201</v>
      </c>
      <c r="C29" s="442">
        <f>B29-B28</f>
        <v>0.86767953590616997</v>
      </c>
      <c r="D29" s="428">
        <v>30.989693460781357</v>
      </c>
      <c r="E29" s="442">
        <f>D29-D28</f>
        <v>-0.48701456738825755</v>
      </c>
      <c r="F29" s="428">
        <v>58.320184434727899</v>
      </c>
      <c r="G29" s="442">
        <f>F29-F28</f>
        <v>2.9802247653924283</v>
      </c>
      <c r="H29" s="428">
        <v>20.826016708109172</v>
      </c>
      <c r="I29" s="442">
        <f>H29-H28</f>
        <v>-0.26992889604034431</v>
      </c>
      <c r="J29" s="428">
        <v>51.481446935513461</v>
      </c>
      <c r="K29" s="442">
        <f>J29-J28</f>
        <v>3.447954462055776</v>
      </c>
      <c r="L29" s="428">
        <v>7.0525579920691142</v>
      </c>
      <c r="M29" s="442">
        <f>L29-L28</f>
        <v>-1.3328380844887677</v>
      </c>
    </row>
    <row r="30" spans="1:13" ht="15" customHeight="1" x14ac:dyDescent="0.2">
      <c r="A30" s="443" t="s">
        <v>287</v>
      </c>
      <c r="B30" s="444">
        <v>34.32116323343152</v>
      </c>
      <c r="C30" s="434">
        <f>B30-B29</f>
        <v>0.58718332719131894</v>
      </c>
      <c r="D30" s="444">
        <v>31.830562328972558</v>
      </c>
      <c r="E30" s="434">
        <f>D30-D29</f>
        <v>0.8408688681912011</v>
      </c>
      <c r="F30" s="444">
        <v>57.21172827323295</v>
      </c>
      <c r="G30" s="434">
        <f>F30-F29</f>
        <v>-1.1084561614949493</v>
      </c>
      <c r="H30" s="444">
        <v>22.904649963046179</v>
      </c>
      <c r="I30" s="434">
        <f>H30-H29</f>
        <v>2.0786332549370066</v>
      </c>
      <c r="J30" s="444">
        <v>50.398058465283384</v>
      </c>
      <c r="K30" s="434">
        <f>J30-J29</f>
        <v>-1.0833884702300765</v>
      </c>
      <c r="L30" s="444">
        <v>9.2608171366225385</v>
      </c>
      <c r="M30" s="434">
        <f>L30-L29</f>
        <v>2.2082591445534243</v>
      </c>
    </row>
    <row r="31" spans="1:13" ht="15" customHeight="1" x14ac:dyDescent="0.2">
      <c r="A31" s="446" t="s">
        <v>288</v>
      </c>
      <c r="B31" s="445">
        <v>34.435235280543566</v>
      </c>
      <c r="C31" s="437">
        <f>B31-B30</f>
        <v>0.11407204711204599</v>
      </c>
      <c r="D31" s="445">
        <v>32.730639819055796</v>
      </c>
      <c r="E31" s="437">
        <f>D31-D30</f>
        <v>0.90007749008323756</v>
      </c>
      <c r="F31" s="445">
        <v>57.177571952342987</v>
      </c>
      <c r="G31" s="437">
        <f>F31-F30</f>
        <v>-3.4156320889962899E-2</v>
      </c>
      <c r="H31" s="445">
        <v>22.669821605086327</v>
      </c>
      <c r="I31" s="437">
        <f>H31-H30</f>
        <v>-0.23482835795985224</v>
      </c>
      <c r="J31" s="445">
        <v>50.95661636441946</v>
      </c>
      <c r="K31" s="437">
        <f>J31-J30</f>
        <v>0.55855789913607623</v>
      </c>
      <c r="L31" s="445">
        <v>8.6415266618132591</v>
      </c>
      <c r="M31" s="437">
        <f>L31-L30</f>
        <v>-0.61929047480927935</v>
      </c>
    </row>
    <row r="32" spans="1:13" ht="15" customHeight="1" x14ac:dyDescent="0.2">
      <c r="A32" s="448" t="s">
        <v>289</v>
      </c>
      <c r="B32" s="447">
        <v>33.739639753475785</v>
      </c>
      <c r="C32" s="449">
        <f>B32-B31</f>
        <v>-0.69559552706778049</v>
      </c>
      <c r="D32" s="447">
        <v>32.847417984157801</v>
      </c>
      <c r="E32" s="449">
        <f>D32-D31</f>
        <v>0.116778165102005</v>
      </c>
      <c r="F32" s="447">
        <v>56.617440283298492</v>
      </c>
      <c r="G32" s="449">
        <f>F32-F31</f>
        <v>-0.56013166904449463</v>
      </c>
      <c r="H32" s="447">
        <v>21.85153248719871</v>
      </c>
      <c r="I32" s="449">
        <f>H32-H31</f>
        <v>-0.81828911788761616</v>
      </c>
      <c r="J32" s="447">
        <v>48.328341543674469</v>
      </c>
      <c r="K32" s="449">
        <f>J32-J31</f>
        <v>-2.6282748207449913</v>
      </c>
      <c r="L32" s="447">
        <v>9.0534664690494537</v>
      </c>
      <c r="M32" s="449">
        <f>L32-L31</f>
        <v>0.41193980723619461</v>
      </c>
    </row>
    <row r="33" spans="1:13" x14ac:dyDescent="0.2">
      <c r="A33" s="412" t="s">
        <v>236</v>
      </c>
      <c r="B33" s="439"/>
      <c r="C33" s="439"/>
      <c r="D33" s="439"/>
      <c r="E33" s="439"/>
      <c r="F33" s="439"/>
      <c r="G33" s="439"/>
      <c r="H33" s="439"/>
      <c r="I33" s="439"/>
      <c r="J33" s="428"/>
      <c r="K33" s="439"/>
      <c r="L33" s="438"/>
      <c r="M33" s="438"/>
    </row>
    <row r="36" spans="1:13" ht="16.5" x14ac:dyDescent="0.2">
      <c r="A36" s="469" t="s">
        <v>5</v>
      </c>
      <c r="B36" s="469"/>
      <c r="C36" s="469"/>
      <c r="D36" s="469"/>
      <c r="E36" s="469"/>
      <c r="F36" s="469"/>
      <c r="G36" s="469"/>
      <c r="H36" s="469"/>
      <c r="I36" s="469"/>
      <c r="J36" s="469"/>
      <c r="K36" s="469"/>
      <c r="L36" s="469"/>
      <c r="M36" s="469"/>
    </row>
    <row r="37" spans="1:13" ht="100.5" customHeight="1" x14ac:dyDescent="0.2">
      <c r="A37" s="470" t="s">
        <v>247</v>
      </c>
      <c r="B37" s="472" t="s">
        <v>246</v>
      </c>
      <c r="C37" s="473"/>
      <c r="D37" s="474" t="s">
        <v>245</v>
      </c>
      <c r="E37" s="472"/>
      <c r="F37" s="475" t="s">
        <v>244</v>
      </c>
      <c r="G37" s="472"/>
      <c r="H37" s="475" t="s">
        <v>243</v>
      </c>
      <c r="I37" s="474"/>
      <c r="J37" s="475" t="s">
        <v>242</v>
      </c>
      <c r="K37" s="472"/>
      <c r="L37" s="475" t="s">
        <v>241</v>
      </c>
      <c r="M37" s="472"/>
    </row>
    <row r="38" spans="1:13" ht="24" x14ac:dyDescent="0.2">
      <c r="A38" s="471"/>
      <c r="B38" s="414" t="s">
        <v>240</v>
      </c>
      <c r="C38" s="415" t="s">
        <v>239</v>
      </c>
      <c r="D38" s="416" t="s">
        <v>240</v>
      </c>
      <c r="E38" s="417" t="s">
        <v>239</v>
      </c>
      <c r="F38" s="416" t="s">
        <v>240</v>
      </c>
      <c r="G38" s="417" t="s">
        <v>239</v>
      </c>
      <c r="H38" s="416" t="s">
        <v>240</v>
      </c>
      <c r="I38" s="417" t="s">
        <v>239</v>
      </c>
      <c r="J38" s="416" t="s">
        <v>240</v>
      </c>
      <c r="K38" s="417" t="s">
        <v>239</v>
      </c>
      <c r="L38" s="416" t="s">
        <v>240</v>
      </c>
      <c r="M38" s="417" t="s">
        <v>239</v>
      </c>
    </row>
    <row r="39" spans="1:13" x14ac:dyDescent="0.2">
      <c r="A39" s="418">
        <v>2020</v>
      </c>
      <c r="B39" s="419"/>
      <c r="C39" s="420"/>
      <c r="D39" s="421"/>
      <c r="E39" s="422"/>
      <c r="F39" s="421"/>
      <c r="G39" s="422"/>
      <c r="H39" s="423"/>
      <c r="I39" s="424"/>
      <c r="J39" s="425"/>
      <c r="K39" s="426"/>
      <c r="L39" s="425"/>
      <c r="M39" s="426"/>
    </row>
    <row r="40" spans="1:13" x14ac:dyDescent="0.2">
      <c r="A40" s="427" t="s">
        <v>238</v>
      </c>
      <c r="B40" s="428">
        <v>28.921160597660872</v>
      </c>
      <c r="C40" s="429"/>
      <c r="D40" s="428">
        <v>29.549331376313049</v>
      </c>
      <c r="E40" s="430"/>
      <c r="F40" s="428">
        <v>48.766940291772045</v>
      </c>
      <c r="G40" s="430"/>
      <c r="H40" s="428">
        <v>20.789735799985912</v>
      </c>
      <c r="I40" s="431"/>
      <c r="J40" s="428">
        <v>41.316350411658362</v>
      </c>
      <c r="K40" s="431"/>
      <c r="L40" s="428">
        <v>4.1834451085749897</v>
      </c>
      <c r="M40" s="431"/>
    </row>
    <row r="41" spans="1:13" ht="15" customHeight="1" x14ac:dyDescent="0.2">
      <c r="A41" s="432" t="s">
        <v>237</v>
      </c>
      <c r="B41" s="433">
        <v>32.221601419482013</v>
      </c>
      <c r="C41" s="434">
        <f>B41-B40</f>
        <v>3.300440821821141</v>
      </c>
      <c r="D41" s="433">
        <v>30.725206695436043</v>
      </c>
      <c r="E41" s="434">
        <f>D41-D40</f>
        <v>1.1758753191229943</v>
      </c>
      <c r="F41" s="433">
        <v>56.233082139458197</v>
      </c>
      <c r="G41" s="434">
        <f>F41-F40</f>
        <v>7.4661418476861527</v>
      </c>
      <c r="H41" s="433">
        <v>20.230922172301813</v>
      </c>
      <c r="I41" s="434">
        <f>H41-H40</f>
        <v>-0.55881362768409915</v>
      </c>
      <c r="J41" s="433">
        <v>48.864216758261868</v>
      </c>
      <c r="K41" s="434">
        <f>J41-J40</f>
        <v>7.5478663466035059</v>
      </c>
      <c r="L41" s="433">
        <v>5.0545793319521559</v>
      </c>
      <c r="M41" s="434">
        <f>L41-L40</f>
        <v>0.87113422337716617</v>
      </c>
    </row>
    <row r="42" spans="1:13" ht="15" customHeight="1" x14ac:dyDescent="0.2">
      <c r="A42" s="441" t="s">
        <v>266</v>
      </c>
      <c r="B42" s="428">
        <v>33.41552673368119</v>
      </c>
      <c r="C42" s="442">
        <f>B42-B41</f>
        <v>1.193925314199177</v>
      </c>
      <c r="D42" s="428">
        <v>31.378755168504163</v>
      </c>
      <c r="E42" s="442">
        <f>D42-D41</f>
        <v>0.65354847306812047</v>
      </c>
      <c r="F42" s="428">
        <v>57.475363424985801</v>
      </c>
      <c r="G42" s="442">
        <f>F42-F41</f>
        <v>1.2422812855276035</v>
      </c>
      <c r="H42" s="428">
        <v>20.979698953452711</v>
      </c>
      <c r="I42" s="442">
        <f>H42-H41</f>
        <v>0.74877678115089807</v>
      </c>
      <c r="J42" s="428">
        <v>50.349678697889189</v>
      </c>
      <c r="K42" s="442">
        <f>J42-J41</f>
        <v>1.4854619396273208</v>
      </c>
      <c r="L42" s="428">
        <v>6.8941374235740884</v>
      </c>
      <c r="M42" s="442">
        <f>L42-L41</f>
        <v>1.8395580916219325</v>
      </c>
    </row>
    <row r="43" spans="1:13" ht="15" customHeight="1" x14ac:dyDescent="0.2">
      <c r="A43" s="443" t="s">
        <v>287</v>
      </c>
      <c r="B43" s="444">
        <v>33.855812394037606</v>
      </c>
      <c r="C43" s="434">
        <f>B43-B42</f>
        <v>0.44028566035641603</v>
      </c>
      <c r="D43" s="444">
        <v>31.41502333349548</v>
      </c>
      <c r="E43" s="434">
        <f>D43-D42</f>
        <v>3.6268164991316354E-2</v>
      </c>
      <c r="F43" s="444">
        <v>56.655656641418197</v>
      </c>
      <c r="G43" s="434">
        <f>F43-F42</f>
        <v>-0.81970678356760374</v>
      </c>
      <c r="H43" s="444">
        <v>21.885448890879303</v>
      </c>
      <c r="I43" s="434">
        <f>H43-H42</f>
        <v>0.9057499374265916</v>
      </c>
      <c r="J43" s="444">
        <v>51.853764512560588</v>
      </c>
      <c r="K43" s="434">
        <f>J43-J42</f>
        <v>1.5040858146713987</v>
      </c>
      <c r="L43" s="444">
        <v>7.4691685918344621</v>
      </c>
      <c r="M43" s="434">
        <f>L43-L42</f>
        <v>0.5750311682603737</v>
      </c>
    </row>
    <row r="44" spans="1:13" ht="15" customHeight="1" x14ac:dyDescent="0.2">
      <c r="A44" s="446" t="s">
        <v>288</v>
      </c>
      <c r="B44" s="445">
        <v>34.390948836226016</v>
      </c>
      <c r="C44" s="437">
        <f>B44-B43</f>
        <v>0.53513644218840994</v>
      </c>
      <c r="D44" s="445">
        <v>31.87035652808845</v>
      </c>
      <c r="E44" s="437">
        <f>D44-D43</f>
        <v>0.45533319459297061</v>
      </c>
      <c r="F44" s="445">
        <v>58.315152674913406</v>
      </c>
      <c r="G44" s="437">
        <f>F44-F43</f>
        <v>1.6594960334952091</v>
      </c>
      <c r="H44" s="445">
        <v>23.549310874659568</v>
      </c>
      <c r="I44" s="437">
        <f>H44-H43</f>
        <v>1.6638619837802651</v>
      </c>
      <c r="J44" s="445">
        <v>50.293025933206081</v>
      </c>
      <c r="K44" s="437">
        <f>J44-J43</f>
        <v>-1.5607385793545063</v>
      </c>
      <c r="L44" s="445">
        <v>7.9268981702625751</v>
      </c>
      <c r="M44" s="437">
        <f>L44-L43</f>
        <v>0.45772957842811302</v>
      </c>
    </row>
    <row r="45" spans="1:13" ht="15" customHeight="1" x14ac:dyDescent="0.2">
      <c r="A45" s="448" t="s">
        <v>289</v>
      </c>
      <c r="B45" s="447">
        <v>33.749200578313321</v>
      </c>
      <c r="C45" s="449">
        <f>B45-B44</f>
        <v>-0.64174825791269541</v>
      </c>
      <c r="D45" s="447">
        <v>33.073780173435807</v>
      </c>
      <c r="E45" s="449">
        <f>D45-D44</f>
        <v>1.2034236453473568</v>
      </c>
      <c r="F45" s="447">
        <v>56.239116564393044</v>
      </c>
      <c r="G45" s="449">
        <f>F45-F44</f>
        <v>-2.0760361105203629</v>
      </c>
      <c r="H45" s="447">
        <v>22.448255482595414</v>
      </c>
      <c r="I45" s="449">
        <f>H45-H44</f>
        <v>-1.1010553920641541</v>
      </c>
      <c r="J45" s="447">
        <v>49.712662026286125</v>
      </c>
      <c r="K45" s="449">
        <f>J45-J44</f>
        <v>-0.58036390691995621</v>
      </c>
      <c r="L45" s="447">
        <v>7.2721886448562145</v>
      </c>
      <c r="M45" s="449">
        <f>L45-L44</f>
        <v>-0.65470952540636063</v>
      </c>
    </row>
    <row r="46" spans="1:13" x14ac:dyDescent="0.2">
      <c r="A46" s="412" t="s">
        <v>236</v>
      </c>
      <c r="B46" s="439"/>
      <c r="C46" s="439"/>
      <c r="D46" s="439"/>
      <c r="E46" s="439"/>
      <c r="F46" s="439"/>
      <c r="G46" s="439"/>
      <c r="H46" s="439"/>
      <c r="I46" s="439"/>
      <c r="J46" s="439"/>
      <c r="K46" s="439"/>
      <c r="L46" s="438"/>
      <c r="M46" s="438"/>
    </row>
  </sheetData>
  <mergeCells count="25">
    <mergeCell ref="A6:M6"/>
    <mergeCell ref="A11:M11"/>
    <mergeCell ref="A12:A13"/>
    <mergeCell ref="B12:C12"/>
    <mergeCell ref="D12:E12"/>
    <mergeCell ref="F12:G12"/>
    <mergeCell ref="H12:I12"/>
    <mergeCell ref="J12:K12"/>
    <mergeCell ref="L12:M12"/>
    <mergeCell ref="A23:M23"/>
    <mergeCell ref="A24:A25"/>
    <mergeCell ref="B24:C24"/>
    <mergeCell ref="D24:E24"/>
    <mergeCell ref="F24:G24"/>
    <mergeCell ref="H24:I24"/>
    <mergeCell ref="J24:K24"/>
    <mergeCell ref="L24:M24"/>
    <mergeCell ref="A36:M36"/>
    <mergeCell ref="A37:A38"/>
    <mergeCell ref="B37:C37"/>
    <mergeCell ref="D37:E37"/>
    <mergeCell ref="F37:G37"/>
    <mergeCell ref="H37:I37"/>
    <mergeCell ref="J37:K37"/>
    <mergeCell ref="L37:M37"/>
  </mergeCells>
  <pageMargins left="0.75" right="0.75" top="1" bottom="1" header="0" footer="0"/>
  <pageSetup orientation="portrait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6" tint="-0.24994659260841701"/>
  </sheetPr>
  <dimension ref="A6:P61"/>
  <sheetViews>
    <sheetView showGridLines="0" zoomScale="90" workbookViewId="0">
      <selection activeCell="E62" sqref="E62"/>
    </sheetView>
  </sheetViews>
  <sheetFormatPr baseColWidth="10" defaultColWidth="11.42578125" defaultRowHeight="12" x14ac:dyDescent="0.2"/>
  <cols>
    <col min="1" max="1" width="24" style="257" customWidth="1"/>
    <col min="2" max="2" width="19.42578125" style="257" customWidth="1"/>
    <col min="3" max="3" width="8.7109375" style="257" customWidth="1"/>
    <col min="4" max="4" width="14.140625" style="257" customWidth="1"/>
    <col min="5" max="5" width="12.140625" style="257" customWidth="1"/>
    <col min="6" max="6" width="12.85546875" style="257" customWidth="1"/>
    <col min="7" max="7" width="14.42578125" style="257" customWidth="1"/>
    <col min="8" max="8" width="13.140625" style="257" customWidth="1"/>
    <col min="9" max="16384" width="11.42578125" style="257"/>
  </cols>
  <sheetData>
    <row r="6" spans="1:16" s="255" customFormat="1" ht="16.5" x14ac:dyDescent="0.2">
      <c r="A6" s="496" t="s">
        <v>1</v>
      </c>
      <c r="B6" s="496"/>
      <c r="C6" s="496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6"/>
      <c r="O6" s="496"/>
      <c r="P6" s="496"/>
    </row>
    <row r="7" spans="1:16" ht="15" customHeight="1" x14ac:dyDescent="0.2">
      <c r="A7" s="407" t="s">
        <v>277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</row>
    <row r="8" spans="1:16" ht="15" customHeight="1" x14ac:dyDescent="0.2">
      <c r="A8" s="407" t="s">
        <v>260</v>
      </c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</row>
    <row r="9" spans="1:16" ht="15" customHeight="1" x14ac:dyDescent="0.2">
      <c r="A9" s="407" t="s">
        <v>3</v>
      </c>
      <c r="B9" s="407"/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</row>
    <row r="10" spans="1:16" ht="15" customHeight="1" x14ac:dyDescent="0.2">
      <c r="A10" s="408" t="s">
        <v>285</v>
      </c>
      <c r="B10" s="408"/>
      <c r="C10" s="408"/>
      <c r="D10" s="408"/>
      <c r="E10" s="408"/>
      <c r="F10" s="408"/>
      <c r="G10" s="408"/>
      <c r="H10" s="408"/>
      <c r="I10" s="407"/>
      <c r="J10" s="407"/>
      <c r="K10" s="407"/>
      <c r="L10" s="407"/>
      <c r="M10" s="407"/>
      <c r="N10" s="407"/>
      <c r="O10" s="407"/>
      <c r="P10" s="407"/>
    </row>
    <row r="11" spans="1:16" ht="14.25" x14ac:dyDescent="0.25">
      <c r="A11" s="497" t="s">
        <v>13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  <c r="P11" s="500"/>
    </row>
    <row r="12" spans="1:16" ht="20.25" customHeight="1" x14ac:dyDescent="0.2">
      <c r="A12" s="498"/>
      <c r="B12" s="477" t="s">
        <v>278</v>
      </c>
      <c r="C12" s="478"/>
      <c r="D12" s="477" t="s">
        <v>279</v>
      </c>
      <c r="E12" s="478"/>
      <c r="F12" s="477" t="s">
        <v>280</v>
      </c>
      <c r="G12" s="478"/>
      <c r="H12" s="477" t="s">
        <v>281</v>
      </c>
      <c r="I12" s="478"/>
      <c r="J12" s="477" t="s">
        <v>282</v>
      </c>
      <c r="K12" s="478"/>
      <c r="L12" s="477" t="s">
        <v>283</v>
      </c>
      <c r="M12" s="478"/>
      <c r="N12" s="477" t="s">
        <v>284</v>
      </c>
      <c r="O12" s="478"/>
      <c r="P12" s="501" t="s">
        <v>11</v>
      </c>
    </row>
    <row r="13" spans="1:16" ht="17.25" customHeight="1" x14ac:dyDescent="0.2">
      <c r="A13" s="499"/>
      <c r="B13" s="259" t="s">
        <v>29</v>
      </c>
      <c r="C13" s="260" t="s">
        <v>12</v>
      </c>
      <c r="D13" s="259" t="s">
        <v>29</v>
      </c>
      <c r="E13" s="260" t="s">
        <v>12</v>
      </c>
      <c r="F13" s="259" t="s">
        <v>29</v>
      </c>
      <c r="G13" s="260" t="s">
        <v>12</v>
      </c>
      <c r="H13" s="259" t="s">
        <v>29</v>
      </c>
      <c r="I13" s="260" t="s">
        <v>12</v>
      </c>
      <c r="J13" s="259" t="s">
        <v>29</v>
      </c>
      <c r="K13" s="260" t="s">
        <v>12</v>
      </c>
      <c r="L13" s="259" t="s">
        <v>29</v>
      </c>
      <c r="M13" s="260" t="s">
        <v>12</v>
      </c>
      <c r="N13" s="259" t="s">
        <v>29</v>
      </c>
      <c r="O13" s="260" t="s">
        <v>12</v>
      </c>
      <c r="P13" s="495"/>
    </row>
    <row r="14" spans="1:16" ht="24" x14ac:dyDescent="0.2">
      <c r="A14" s="261" t="s">
        <v>3</v>
      </c>
      <c r="B14" s="262">
        <v>797436.9375</v>
      </c>
      <c r="C14" s="263">
        <v>0.16424906253814697</v>
      </c>
      <c r="D14" s="262">
        <v>3178530.5</v>
      </c>
      <c r="E14" s="263">
        <v>0.65468579530715942</v>
      </c>
      <c r="F14" s="262">
        <v>48520.56640625</v>
      </c>
      <c r="G14" s="263">
        <v>9.9938409402966499E-3</v>
      </c>
      <c r="H14" s="262">
        <v>43714.18359375</v>
      </c>
      <c r="I14" s="263">
        <v>9.0038636699318886E-3</v>
      </c>
      <c r="J14" s="262">
        <v>183405.890625</v>
      </c>
      <c r="K14" s="263">
        <v>3.7776332348585129E-2</v>
      </c>
      <c r="L14" s="262">
        <v>122431.25</v>
      </c>
      <c r="M14" s="263">
        <v>2.5217313319444656E-2</v>
      </c>
      <c r="N14" s="262">
        <v>481007.96875</v>
      </c>
      <c r="O14" s="263">
        <v>9.9073797464370728E-2</v>
      </c>
      <c r="P14" s="409">
        <v>4855047</v>
      </c>
    </row>
    <row r="15" spans="1:16" x14ac:dyDescent="0.2">
      <c r="A15" s="265" t="s">
        <v>4</v>
      </c>
      <c r="B15" s="266">
        <v>299353.15625</v>
      </c>
      <c r="C15" s="267">
        <v>0.18017591536045074</v>
      </c>
      <c r="D15" s="266">
        <v>1099406.125</v>
      </c>
      <c r="E15" s="267">
        <v>0.66171509027481079</v>
      </c>
      <c r="F15" s="266">
        <v>32295.037109375</v>
      </c>
      <c r="G15" s="267">
        <v>1.9437870010733604E-2</v>
      </c>
      <c r="H15" s="266">
        <v>12804.5947265625</v>
      </c>
      <c r="I15" s="267">
        <v>7.706882432103157E-3</v>
      </c>
      <c r="J15" s="266">
        <v>49986.25390625</v>
      </c>
      <c r="K15" s="267">
        <v>3.0085932463407516E-2</v>
      </c>
      <c r="L15" s="266">
        <v>34416.81640625</v>
      </c>
      <c r="M15" s="267">
        <v>2.0714936777949333E-2</v>
      </c>
      <c r="N15" s="266">
        <v>133187.390625</v>
      </c>
      <c r="O15" s="267">
        <v>8.0163374543190002E-2</v>
      </c>
      <c r="P15" s="268">
        <v>1661449.375</v>
      </c>
    </row>
    <row r="16" spans="1:16" x14ac:dyDescent="0.2">
      <c r="A16" s="269" t="s">
        <v>5</v>
      </c>
      <c r="B16" s="270">
        <v>498083.75</v>
      </c>
      <c r="C16" s="271">
        <v>0.15596321225166321</v>
      </c>
      <c r="D16" s="270">
        <v>2079124.375</v>
      </c>
      <c r="E16" s="271">
        <v>0.65102887153625488</v>
      </c>
      <c r="F16" s="270">
        <v>16225.5302734375</v>
      </c>
      <c r="G16" s="271">
        <v>5.0806431099772453E-3</v>
      </c>
      <c r="H16" s="270">
        <v>30909.58984375</v>
      </c>
      <c r="I16" s="271">
        <v>9.6786106005311012E-3</v>
      </c>
      <c r="J16" s="270">
        <v>133419.625</v>
      </c>
      <c r="K16" s="271">
        <v>4.1777215898036957E-2</v>
      </c>
      <c r="L16" s="270">
        <v>88014.4296875</v>
      </c>
      <c r="M16" s="271">
        <v>2.7559647336602211E-2</v>
      </c>
      <c r="N16" s="270">
        <v>347820.59375</v>
      </c>
      <c r="O16" s="271">
        <v>0.10891182720661163</v>
      </c>
      <c r="P16" s="272">
        <v>3193598</v>
      </c>
    </row>
    <row r="17" spans="1:16" x14ac:dyDescent="0.2">
      <c r="A17" s="257" t="s">
        <v>30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</row>
    <row r="18" spans="1:16" x14ac:dyDescent="0.2"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</row>
    <row r="19" spans="1:16" x14ac:dyDescent="0.2">
      <c r="A19" s="492" t="s">
        <v>14</v>
      </c>
      <c r="B19" s="477" t="s">
        <v>278</v>
      </c>
      <c r="C19" s="478"/>
      <c r="D19" s="477" t="s">
        <v>279</v>
      </c>
      <c r="E19" s="478"/>
      <c r="F19" s="477" t="s">
        <v>280</v>
      </c>
      <c r="G19" s="478"/>
      <c r="H19" s="477" t="s">
        <v>281</v>
      </c>
      <c r="I19" s="478"/>
      <c r="J19" s="477" t="s">
        <v>282</v>
      </c>
      <c r="K19" s="478"/>
      <c r="L19" s="477" t="s">
        <v>283</v>
      </c>
      <c r="M19" s="478"/>
      <c r="N19" s="477" t="s">
        <v>284</v>
      </c>
      <c r="O19" s="478"/>
      <c r="P19" s="494" t="s">
        <v>11</v>
      </c>
    </row>
    <row r="20" spans="1:16" x14ac:dyDescent="0.2">
      <c r="A20" s="493"/>
      <c r="B20" s="259" t="s">
        <v>29</v>
      </c>
      <c r="C20" s="260" t="s">
        <v>12</v>
      </c>
      <c r="D20" s="259" t="s">
        <v>29</v>
      </c>
      <c r="E20" s="260" t="s">
        <v>12</v>
      </c>
      <c r="F20" s="259" t="s">
        <v>29</v>
      </c>
      <c r="G20" s="260" t="s">
        <v>12</v>
      </c>
      <c r="H20" s="259" t="s">
        <v>29</v>
      </c>
      <c r="I20" s="260" t="s">
        <v>12</v>
      </c>
      <c r="J20" s="259" t="s">
        <v>29</v>
      </c>
      <c r="K20" s="260" t="s">
        <v>12</v>
      </c>
      <c r="L20" s="259" t="s">
        <v>29</v>
      </c>
      <c r="M20" s="260" t="s">
        <v>12</v>
      </c>
      <c r="N20" s="259" t="s">
        <v>29</v>
      </c>
      <c r="O20" s="260" t="s">
        <v>12</v>
      </c>
      <c r="P20" s="495"/>
    </row>
    <row r="21" spans="1:16" x14ac:dyDescent="0.2">
      <c r="A21" s="274" t="s">
        <v>15</v>
      </c>
      <c r="B21" s="275">
        <v>47050.3125</v>
      </c>
      <c r="C21" s="263">
        <v>0.21819737553596497</v>
      </c>
      <c r="D21" s="275">
        <v>131433.4375</v>
      </c>
      <c r="E21" s="263">
        <v>0.60952693223953247</v>
      </c>
      <c r="F21" s="275">
        <v>1458.437255859375</v>
      </c>
      <c r="G21" s="263">
        <v>6.7635509185492992E-3</v>
      </c>
      <c r="H21" s="275">
        <v>852.3524169921875</v>
      </c>
      <c r="I21" s="263">
        <v>3.9528124034404755E-3</v>
      </c>
      <c r="J21" s="275">
        <v>3305.009033203125</v>
      </c>
      <c r="K21" s="263">
        <v>1.5327087603509426E-2</v>
      </c>
      <c r="L21" s="275">
        <v>3599.94091796875</v>
      </c>
      <c r="M21" s="263">
        <v>1.6694843769073486E-2</v>
      </c>
      <c r="N21" s="275">
        <v>27932.3984375</v>
      </c>
      <c r="O21" s="263">
        <v>0.12953741848468781</v>
      </c>
      <c r="P21" s="276">
        <v>215631.90625</v>
      </c>
    </row>
    <row r="22" spans="1:16" x14ac:dyDescent="0.2">
      <c r="A22" s="265" t="s">
        <v>16</v>
      </c>
      <c r="B22" s="266">
        <v>471828.03125</v>
      </c>
      <c r="C22" s="267">
        <v>0.17281718552112579</v>
      </c>
      <c r="D22" s="266">
        <v>1728754.125</v>
      </c>
      <c r="E22" s="267">
        <v>0.6331934928894043</v>
      </c>
      <c r="F22" s="266">
        <v>34185.77734375</v>
      </c>
      <c r="G22" s="267">
        <v>1.2521278113126755E-2</v>
      </c>
      <c r="H22" s="266">
        <v>18903.79296875</v>
      </c>
      <c r="I22" s="267">
        <v>6.9239218719303608E-3</v>
      </c>
      <c r="J22" s="266">
        <v>113964.03125</v>
      </c>
      <c r="K22" s="267">
        <v>4.1741784662008286E-2</v>
      </c>
      <c r="L22" s="266">
        <v>83743.3671875</v>
      </c>
      <c r="M22" s="267">
        <v>3.0672814697027206E-2</v>
      </c>
      <c r="N22" s="266">
        <v>278835.5625</v>
      </c>
      <c r="O22" s="267">
        <v>0.10212954133749008</v>
      </c>
      <c r="P22" s="268">
        <v>2730214.5</v>
      </c>
    </row>
    <row r="23" spans="1:16" x14ac:dyDescent="0.2">
      <c r="A23" s="269" t="s">
        <v>17</v>
      </c>
      <c r="B23" s="270">
        <v>278558.5625</v>
      </c>
      <c r="C23" s="271">
        <v>0.14590324461460114</v>
      </c>
      <c r="D23" s="270">
        <v>1318342.875</v>
      </c>
      <c r="E23" s="271">
        <v>0.69052088260650635</v>
      </c>
      <c r="F23" s="270">
        <v>12876.3525390625</v>
      </c>
      <c r="G23" s="271">
        <v>6.7443684674799442E-3</v>
      </c>
      <c r="H23" s="270">
        <v>23958.0390625</v>
      </c>
      <c r="I23" s="271">
        <v>1.2548727914690971E-2</v>
      </c>
      <c r="J23" s="270">
        <v>66136.84375</v>
      </c>
      <c r="K23" s="271">
        <v>3.4641116857528687E-2</v>
      </c>
      <c r="L23" s="270">
        <v>35087.9375</v>
      </c>
      <c r="M23" s="271">
        <v>1.837833970785141E-2</v>
      </c>
      <c r="N23" s="270">
        <v>174239.984375</v>
      </c>
      <c r="O23" s="271">
        <v>9.1263324022293091E-2</v>
      </c>
      <c r="P23" s="272">
        <v>1909200.75</v>
      </c>
    </row>
    <row r="24" spans="1:16" x14ac:dyDescent="0.2">
      <c r="A24" s="257" t="s">
        <v>30</v>
      </c>
    </row>
    <row r="26" spans="1:16" x14ac:dyDescent="0.2">
      <c r="A26" s="492" t="s">
        <v>18</v>
      </c>
      <c r="B26" s="477" t="s">
        <v>278</v>
      </c>
      <c r="C26" s="478"/>
      <c r="D26" s="477" t="s">
        <v>279</v>
      </c>
      <c r="E26" s="478"/>
      <c r="F26" s="477" t="s">
        <v>280</v>
      </c>
      <c r="G26" s="478"/>
      <c r="H26" s="477" t="s">
        <v>281</v>
      </c>
      <c r="I26" s="478"/>
      <c r="J26" s="477" t="s">
        <v>282</v>
      </c>
      <c r="K26" s="478"/>
      <c r="L26" s="477" t="s">
        <v>283</v>
      </c>
      <c r="M26" s="478"/>
      <c r="N26" s="477" t="s">
        <v>284</v>
      </c>
      <c r="O26" s="478"/>
      <c r="P26" s="494" t="s">
        <v>11</v>
      </c>
    </row>
    <row r="27" spans="1:16" x14ac:dyDescent="0.2">
      <c r="A27" s="493"/>
      <c r="B27" s="259" t="s">
        <v>29</v>
      </c>
      <c r="C27" s="260" t="s">
        <v>12</v>
      </c>
      <c r="D27" s="259" t="s">
        <v>29</v>
      </c>
      <c r="E27" s="260" t="s">
        <v>12</v>
      </c>
      <c r="F27" s="259" t="s">
        <v>29</v>
      </c>
      <c r="G27" s="260" t="s">
        <v>12</v>
      </c>
      <c r="H27" s="259" t="s">
        <v>29</v>
      </c>
      <c r="I27" s="260" t="s">
        <v>12</v>
      </c>
      <c r="J27" s="259" t="s">
        <v>29</v>
      </c>
      <c r="K27" s="260" t="s">
        <v>12</v>
      </c>
      <c r="L27" s="259" t="s">
        <v>29</v>
      </c>
      <c r="M27" s="260" t="s">
        <v>12</v>
      </c>
      <c r="N27" s="259" t="s">
        <v>29</v>
      </c>
      <c r="O27" s="260" t="s">
        <v>12</v>
      </c>
      <c r="P27" s="495"/>
    </row>
    <row r="28" spans="1:16" x14ac:dyDescent="0.2">
      <c r="A28" s="274" t="s">
        <v>19</v>
      </c>
      <c r="B28" s="275">
        <v>96599.5</v>
      </c>
      <c r="C28" s="277">
        <v>0.14090956747531891</v>
      </c>
      <c r="D28" s="275">
        <v>447540.28125</v>
      </c>
      <c r="E28" s="277">
        <v>0.65282642841339111</v>
      </c>
      <c r="F28" s="275">
        <v>5853.51171875</v>
      </c>
      <c r="G28" s="277">
        <v>8.5385097190737724E-3</v>
      </c>
      <c r="H28" s="275">
        <v>7827.580078125</v>
      </c>
      <c r="I28" s="277">
        <v>1.1418080888688564E-2</v>
      </c>
      <c r="J28" s="275">
        <v>41129.8671875</v>
      </c>
      <c r="K28" s="277">
        <v>5.9996087104082108E-2</v>
      </c>
      <c r="L28" s="275">
        <v>2766.40625</v>
      </c>
      <c r="M28" s="277">
        <v>4.0353536605834961E-3</v>
      </c>
      <c r="N28" s="275">
        <v>83825.359375</v>
      </c>
      <c r="O28" s="277">
        <v>0.1222759485244751</v>
      </c>
      <c r="P28" s="278">
        <v>685542.5</v>
      </c>
    </row>
    <row r="29" spans="1:16" x14ac:dyDescent="0.2">
      <c r="A29" s="265" t="s">
        <v>20</v>
      </c>
      <c r="B29" s="266">
        <v>218458.3125</v>
      </c>
      <c r="C29" s="267">
        <v>0.14516650140285492</v>
      </c>
      <c r="D29" s="266">
        <v>1023141.1875</v>
      </c>
      <c r="E29" s="267">
        <v>0.679881751537323</v>
      </c>
      <c r="F29" s="266">
        <v>18834.443359375</v>
      </c>
      <c r="G29" s="267">
        <v>1.2515570037066936E-2</v>
      </c>
      <c r="H29" s="266">
        <v>7343.8359375</v>
      </c>
      <c r="I29" s="267">
        <v>4.8800110816955566E-3</v>
      </c>
      <c r="J29" s="266">
        <v>54688.10546875</v>
      </c>
      <c r="K29" s="267">
        <v>3.6340482532978058E-2</v>
      </c>
      <c r="L29" s="266">
        <v>33930.45703125</v>
      </c>
      <c r="M29" s="267">
        <v>2.2546933963894844E-2</v>
      </c>
      <c r="N29" s="266">
        <v>148484.734375</v>
      </c>
      <c r="O29" s="267">
        <v>9.8668746650218964E-2</v>
      </c>
      <c r="P29" s="279">
        <v>1504881.25</v>
      </c>
    </row>
    <row r="30" spans="1:16" x14ac:dyDescent="0.2">
      <c r="A30" s="280" t="s">
        <v>21</v>
      </c>
      <c r="B30" s="281">
        <v>316481.5</v>
      </c>
      <c r="C30" s="282">
        <v>0.18849009275436401</v>
      </c>
      <c r="D30" s="281">
        <v>1016416.25</v>
      </c>
      <c r="E30" s="282">
        <v>0.60535734891891479</v>
      </c>
      <c r="F30" s="281">
        <v>14143.484375</v>
      </c>
      <c r="G30" s="282">
        <v>8.4235789254307747E-3</v>
      </c>
      <c r="H30" s="281">
        <v>18485.404296875</v>
      </c>
      <c r="I30" s="282">
        <v>1.1009539477527142E-2</v>
      </c>
      <c r="J30" s="281">
        <v>66826.03125</v>
      </c>
      <c r="K30" s="282">
        <v>3.9800256490707397E-2</v>
      </c>
      <c r="L30" s="281">
        <v>60451.91015625</v>
      </c>
      <c r="M30" s="282">
        <v>3.6003954708576202E-2</v>
      </c>
      <c r="N30" s="281">
        <v>186230.59375</v>
      </c>
      <c r="O30" s="282">
        <v>0.11091524362564087</v>
      </c>
      <c r="P30" s="278">
        <v>1679035.125</v>
      </c>
    </row>
    <row r="31" spans="1:16" x14ac:dyDescent="0.2">
      <c r="A31" s="265" t="s">
        <v>22</v>
      </c>
      <c r="B31" s="266">
        <v>91915.1640625</v>
      </c>
      <c r="C31" s="267">
        <v>0.22017979621887207</v>
      </c>
      <c r="D31" s="266">
        <v>273102.5625</v>
      </c>
      <c r="E31" s="267">
        <v>0.65420836210250854</v>
      </c>
      <c r="F31" s="266">
        <v>3648.597412109375</v>
      </c>
      <c r="G31" s="267">
        <v>8.7400972843170166E-3</v>
      </c>
      <c r="H31" s="266">
        <v>8607.58984375</v>
      </c>
      <c r="I31" s="267">
        <v>2.061920240521431E-2</v>
      </c>
      <c r="J31" s="266">
        <v>4433.90185546875</v>
      </c>
      <c r="K31" s="267">
        <v>1.0621268302202225E-2</v>
      </c>
      <c r="L31" s="266">
        <v>16020.662109375</v>
      </c>
      <c r="M31" s="267">
        <v>3.8376975804567337E-2</v>
      </c>
      <c r="N31" s="266">
        <v>19726.546875</v>
      </c>
      <c r="O31" s="267">
        <v>4.7254301607608795E-2</v>
      </c>
      <c r="P31" s="279">
        <v>417455</v>
      </c>
    </row>
    <row r="32" spans="1:16" x14ac:dyDescent="0.2">
      <c r="A32" s="269" t="s">
        <v>23</v>
      </c>
      <c r="B32" s="270">
        <v>73982.453125</v>
      </c>
      <c r="C32" s="271">
        <v>0.13200588524341583</v>
      </c>
      <c r="D32" s="270">
        <v>410644.84375</v>
      </c>
      <c r="E32" s="271">
        <v>0.73270803689956665</v>
      </c>
      <c r="F32" s="270">
        <v>6040.5302734375</v>
      </c>
      <c r="G32" s="271">
        <v>1.0778035968542099E-2</v>
      </c>
      <c r="H32" s="270">
        <v>1449.7742919921875</v>
      </c>
      <c r="I32" s="271">
        <v>2.58681271225214E-3</v>
      </c>
      <c r="J32" s="270">
        <v>16327.9755859375</v>
      </c>
      <c r="K32" s="271">
        <v>2.9133785516023636E-2</v>
      </c>
      <c r="L32" s="270">
        <v>9261.814453125</v>
      </c>
      <c r="M32" s="271">
        <v>1.652572862803936E-2</v>
      </c>
      <c r="N32" s="270">
        <v>42740.734375</v>
      </c>
      <c r="O32" s="271">
        <v>7.6261714100837708E-2</v>
      </c>
      <c r="P32" s="272">
        <v>560448.125</v>
      </c>
    </row>
    <row r="33" spans="1:16" x14ac:dyDescent="0.2">
      <c r="A33" s="257" t="s">
        <v>30</v>
      </c>
    </row>
    <row r="35" spans="1:16" x14ac:dyDescent="0.2">
      <c r="A35" s="492" t="s">
        <v>24</v>
      </c>
      <c r="B35" s="477" t="s">
        <v>278</v>
      </c>
      <c r="C35" s="478"/>
      <c r="D35" s="477" t="s">
        <v>279</v>
      </c>
      <c r="E35" s="478"/>
      <c r="F35" s="477" t="s">
        <v>280</v>
      </c>
      <c r="G35" s="478"/>
      <c r="H35" s="477" t="s">
        <v>281</v>
      </c>
      <c r="I35" s="478"/>
      <c r="J35" s="477" t="s">
        <v>282</v>
      </c>
      <c r="K35" s="478"/>
      <c r="L35" s="477" t="s">
        <v>283</v>
      </c>
      <c r="M35" s="478"/>
      <c r="N35" s="477" t="s">
        <v>284</v>
      </c>
      <c r="O35" s="478"/>
      <c r="P35" s="494" t="s">
        <v>11</v>
      </c>
    </row>
    <row r="36" spans="1:16" x14ac:dyDescent="0.2">
      <c r="A36" s="493"/>
      <c r="B36" s="259" t="s">
        <v>29</v>
      </c>
      <c r="C36" s="260" t="s">
        <v>12</v>
      </c>
      <c r="D36" s="259" t="s">
        <v>29</v>
      </c>
      <c r="E36" s="260" t="s">
        <v>12</v>
      </c>
      <c r="F36" s="259" t="s">
        <v>29</v>
      </c>
      <c r="G36" s="260" t="s">
        <v>12</v>
      </c>
      <c r="H36" s="259" t="s">
        <v>29</v>
      </c>
      <c r="I36" s="260" t="s">
        <v>12</v>
      </c>
      <c r="J36" s="259" t="s">
        <v>29</v>
      </c>
      <c r="K36" s="260" t="s">
        <v>12</v>
      </c>
      <c r="L36" s="259" t="s">
        <v>29</v>
      </c>
      <c r="M36" s="260" t="s">
        <v>12</v>
      </c>
      <c r="N36" s="259" t="s">
        <v>29</v>
      </c>
      <c r="O36" s="260" t="s">
        <v>12</v>
      </c>
      <c r="P36" s="495"/>
    </row>
    <row r="37" spans="1:16" x14ac:dyDescent="0.2">
      <c r="A37" s="274" t="s">
        <v>25</v>
      </c>
      <c r="B37" s="275">
        <v>92655.5546875</v>
      </c>
      <c r="C37" s="277">
        <v>0.16889621317386627</v>
      </c>
      <c r="D37" s="275">
        <v>348762.875</v>
      </c>
      <c r="E37" s="277">
        <v>0.6357387900352478</v>
      </c>
      <c r="F37" s="275">
        <v>9352.1337890625</v>
      </c>
      <c r="G37" s="277">
        <v>1.7047440633177757E-2</v>
      </c>
      <c r="H37" s="275">
        <v>14678.4521484375</v>
      </c>
      <c r="I37" s="277">
        <v>2.6756465435028076E-2</v>
      </c>
      <c r="J37" s="275">
        <v>24478.45703125</v>
      </c>
      <c r="K37" s="277">
        <v>4.4620301574468613E-2</v>
      </c>
      <c r="L37" s="275">
        <v>3248.6455078125</v>
      </c>
      <c r="M37" s="277">
        <v>5.9217596426606178E-3</v>
      </c>
      <c r="N37" s="275">
        <v>55418.48046875</v>
      </c>
      <c r="O37" s="277">
        <v>0.1010190024971962</v>
      </c>
      <c r="P37" s="278">
        <v>548594.625</v>
      </c>
    </row>
    <row r="38" spans="1:16" x14ac:dyDescent="0.2">
      <c r="A38" s="265" t="s">
        <v>26</v>
      </c>
      <c r="B38" s="266">
        <v>190081.1875</v>
      </c>
      <c r="C38" s="267">
        <v>0.18157453835010529</v>
      </c>
      <c r="D38" s="266">
        <v>646316</v>
      </c>
      <c r="E38" s="267">
        <v>0.61739164590835571</v>
      </c>
      <c r="F38" s="266">
        <v>9297.5634765625</v>
      </c>
      <c r="G38" s="267">
        <v>8.8814720511436462E-3</v>
      </c>
      <c r="H38" s="266">
        <v>6165.24462890625</v>
      </c>
      <c r="I38" s="267">
        <v>5.8893328532576561E-3</v>
      </c>
      <c r="J38" s="266">
        <v>46370.0078125</v>
      </c>
      <c r="K38" s="267">
        <v>4.4294822961091995E-2</v>
      </c>
      <c r="L38" s="266">
        <v>54853.45703125</v>
      </c>
      <c r="M38" s="267">
        <v>5.2398614585399628E-2</v>
      </c>
      <c r="N38" s="266">
        <v>93765.859375</v>
      </c>
      <c r="O38" s="267">
        <v>8.9569583535194397E-2</v>
      </c>
      <c r="P38" s="279">
        <v>1046849.3125</v>
      </c>
    </row>
    <row r="39" spans="1:16" x14ac:dyDescent="0.2">
      <c r="A39" s="280" t="s">
        <v>27</v>
      </c>
      <c r="B39" s="281">
        <v>161263.921875</v>
      </c>
      <c r="C39" s="282">
        <v>0.1286642998456955</v>
      </c>
      <c r="D39" s="281">
        <v>848696.125</v>
      </c>
      <c r="E39" s="282">
        <v>0.6771315336227417</v>
      </c>
      <c r="F39" s="281">
        <v>5263.69384765625</v>
      </c>
      <c r="G39" s="282">
        <v>4.1996343061327934E-3</v>
      </c>
      <c r="H39" s="281">
        <v>5374.5400390625</v>
      </c>
      <c r="I39" s="282">
        <v>4.2880726978182793E-3</v>
      </c>
      <c r="J39" s="281">
        <v>40698.640625</v>
      </c>
      <c r="K39" s="282">
        <v>3.247138112783432E-2</v>
      </c>
      <c r="L39" s="281">
        <v>35258.0234375</v>
      </c>
      <c r="M39" s="282">
        <v>2.8130587190389633E-2</v>
      </c>
      <c r="N39" s="281">
        <v>156814.703125</v>
      </c>
      <c r="O39" s="282">
        <v>0.12511448562145233</v>
      </c>
      <c r="P39" s="278">
        <v>1253369.75</v>
      </c>
    </row>
    <row r="40" spans="1:16" x14ac:dyDescent="0.2">
      <c r="A40" s="283" t="s">
        <v>28</v>
      </c>
      <c r="B40" s="284">
        <v>353436.25</v>
      </c>
      <c r="C40" s="285">
        <v>0.17616903781890869</v>
      </c>
      <c r="D40" s="284">
        <v>1334755.375</v>
      </c>
      <c r="E40" s="285">
        <v>0.66530406475067139</v>
      </c>
      <c r="F40" s="284">
        <v>24607.17578125</v>
      </c>
      <c r="G40" s="285">
        <v>1.2265359051525593E-2</v>
      </c>
      <c r="H40" s="284">
        <v>17495.947265625</v>
      </c>
      <c r="I40" s="285">
        <v>8.720792829990387E-3</v>
      </c>
      <c r="J40" s="284">
        <v>71858.7734375</v>
      </c>
      <c r="K40" s="285">
        <v>3.5817749798297882E-2</v>
      </c>
      <c r="L40" s="284">
        <v>29071.12109375</v>
      </c>
      <c r="M40" s="285">
        <v>1.4490397647023201E-2</v>
      </c>
      <c r="N40" s="284">
        <v>175008.921875</v>
      </c>
      <c r="O40" s="285">
        <v>8.7232574820518494E-2</v>
      </c>
      <c r="P40" s="286">
        <v>2006233.5</v>
      </c>
    </row>
    <row r="41" spans="1:16" x14ac:dyDescent="0.2">
      <c r="A41" s="257" t="s">
        <v>30</v>
      </c>
    </row>
    <row r="43" spans="1:16" x14ac:dyDescent="0.2">
      <c r="A43" s="492" t="s">
        <v>261</v>
      </c>
      <c r="B43" s="477" t="s">
        <v>278</v>
      </c>
      <c r="C43" s="478"/>
      <c r="D43" s="477" t="s">
        <v>279</v>
      </c>
      <c r="E43" s="478"/>
      <c r="F43" s="477" t="s">
        <v>280</v>
      </c>
      <c r="G43" s="478"/>
      <c r="H43" s="477" t="s">
        <v>281</v>
      </c>
      <c r="I43" s="478"/>
      <c r="J43" s="477" t="s">
        <v>282</v>
      </c>
      <c r="K43" s="478"/>
      <c r="L43" s="477" t="s">
        <v>283</v>
      </c>
      <c r="M43" s="478"/>
      <c r="N43" s="477" t="s">
        <v>284</v>
      </c>
      <c r="O43" s="478"/>
      <c r="P43" s="494" t="s">
        <v>11</v>
      </c>
    </row>
    <row r="44" spans="1:16" x14ac:dyDescent="0.2">
      <c r="A44" s="493"/>
      <c r="B44" s="259" t="s">
        <v>29</v>
      </c>
      <c r="C44" s="260" t="s">
        <v>12</v>
      </c>
      <c r="D44" s="259" t="s">
        <v>29</v>
      </c>
      <c r="E44" s="260" t="s">
        <v>12</v>
      </c>
      <c r="F44" s="259" t="s">
        <v>29</v>
      </c>
      <c r="G44" s="260" t="s">
        <v>12</v>
      </c>
      <c r="H44" s="259" t="s">
        <v>29</v>
      </c>
      <c r="I44" s="260" t="s">
        <v>12</v>
      </c>
      <c r="J44" s="259" t="s">
        <v>29</v>
      </c>
      <c r="K44" s="260" t="s">
        <v>12</v>
      </c>
      <c r="L44" s="259" t="s">
        <v>29</v>
      </c>
      <c r="M44" s="260" t="s">
        <v>12</v>
      </c>
      <c r="N44" s="259" t="s">
        <v>29</v>
      </c>
      <c r="O44" s="260" t="s">
        <v>12</v>
      </c>
      <c r="P44" s="495"/>
    </row>
    <row r="45" spans="1:16" x14ac:dyDescent="0.2">
      <c r="A45" s="289" t="s">
        <v>234</v>
      </c>
      <c r="B45" s="290">
        <v>617621.0625</v>
      </c>
      <c r="C45" s="277">
        <v>0.16374011337757111</v>
      </c>
      <c r="D45" s="290">
        <v>2471492.5</v>
      </c>
      <c r="E45" s="277">
        <v>0.65522778034210205</v>
      </c>
      <c r="F45" s="290">
        <v>36969.80078125</v>
      </c>
      <c r="G45" s="277">
        <v>9.8012182861566544E-3</v>
      </c>
      <c r="H45" s="290">
        <v>32846.671875</v>
      </c>
      <c r="I45" s="277">
        <v>8.7081184610724449E-3</v>
      </c>
      <c r="J45" s="290">
        <v>127022.8203125</v>
      </c>
      <c r="K45" s="277">
        <v>3.3675551414489746E-2</v>
      </c>
      <c r="L45" s="290">
        <v>104095.1171875</v>
      </c>
      <c r="M45" s="277">
        <v>2.7597092092037201E-2</v>
      </c>
      <c r="N45" s="290">
        <v>381911.46875</v>
      </c>
      <c r="O45" s="277">
        <v>0.10125014930963516</v>
      </c>
      <c r="P45" s="276">
        <v>3771959.25</v>
      </c>
    </row>
    <row r="46" spans="1:16" x14ac:dyDescent="0.2">
      <c r="A46" s="291" t="s">
        <v>252</v>
      </c>
      <c r="B46" s="284">
        <v>179815.828125</v>
      </c>
      <c r="C46" s="285">
        <v>0.16602149605751038</v>
      </c>
      <c r="D46" s="284">
        <v>707037.875</v>
      </c>
      <c r="E46" s="285">
        <v>0.6527983546257019</v>
      </c>
      <c r="F46" s="284">
        <v>11550.7685546875</v>
      </c>
      <c r="G46" s="285">
        <v>1.0664666071534157E-2</v>
      </c>
      <c r="H46" s="284">
        <v>10867.5126953125</v>
      </c>
      <c r="I46" s="285">
        <v>1.0033825412392616E-2</v>
      </c>
      <c r="J46" s="284">
        <v>56383.0625</v>
      </c>
      <c r="K46" s="285">
        <v>5.2057709544897079E-2</v>
      </c>
      <c r="L46" s="284">
        <v>18336.1328125</v>
      </c>
      <c r="M46" s="285">
        <v>1.6929499804973602E-2</v>
      </c>
      <c r="N46" s="284">
        <v>99096.5078125</v>
      </c>
      <c r="O46" s="285">
        <v>9.1494441032409668E-2</v>
      </c>
      <c r="P46" s="286">
        <v>1083087.625</v>
      </c>
    </row>
    <row r="47" spans="1:16" x14ac:dyDescent="0.2">
      <c r="A47" s="257" t="s">
        <v>30</v>
      </c>
    </row>
    <row r="56" spans="3:10" x14ac:dyDescent="0.2">
      <c r="C56" s="292"/>
    </row>
    <row r="57" spans="3:10" x14ac:dyDescent="0.2">
      <c r="C57" s="293"/>
      <c r="D57" s="293"/>
    </row>
    <row r="58" spans="3:10" x14ac:dyDescent="0.2">
      <c r="C58" s="293"/>
      <c r="D58" s="293"/>
      <c r="E58" s="300"/>
      <c r="F58" s="300"/>
      <c r="G58" s="293"/>
      <c r="I58" s="300"/>
      <c r="J58" s="300"/>
    </row>
    <row r="59" spans="3:10" x14ac:dyDescent="0.2">
      <c r="D59" s="293"/>
      <c r="E59" s="293"/>
      <c r="F59" s="300"/>
      <c r="G59" s="300"/>
      <c r="H59" s="293"/>
    </row>
    <row r="60" spans="3:10" x14ac:dyDescent="0.2">
      <c r="C60" s="293"/>
      <c r="D60" s="300"/>
      <c r="I60" s="300"/>
    </row>
    <row r="61" spans="3:10" x14ac:dyDescent="0.2">
      <c r="D61" s="293"/>
      <c r="E61" s="300"/>
      <c r="J61" s="300"/>
    </row>
  </sheetData>
  <mergeCells count="47">
    <mergeCell ref="A6:P6"/>
    <mergeCell ref="A11:A13"/>
    <mergeCell ref="B11:P11"/>
    <mergeCell ref="B12:C12"/>
    <mergeCell ref="D12:E12"/>
    <mergeCell ref="F12:G12"/>
    <mergeCell ref="H12:I12"/>
    <mergeCell ref="J12:K12"/>
    <mergeCell ref="L12:M12"/>
    <mergeCell ref="N12:O12"/>
    <mergeCell ref="P12:P13"/>
    <mergeCell ref="A19:A20"/>
    <mergeCell ref="B19:C19"/>
    <mergeCell ref="D19:E19"/>
    <mergeCell ref="F19:G19"/>
    <mergeCell ref="H19:I19"/>
    <mergeCell ref="J19:K19"/>
    <mergeCell ref="L19:M19"/>
    <mergeCell ref="N19:O19"/>
    <mergeCell ref="P19:P20"/>
    <mergeCell ref="L26:M26"/>
    <mergeCell ref="N26:O26"/>
    <mergeCell ref="P26:P27"/>
    <mergeCell ref="J26:K26"/>
    <mergeCell ref="A26:A27"/>
    <mergeCell ref="H43:I43"/>
    <mergeCell ref="J43:K43"/>
    <mergeCell ref="B26:C26"/>
    <mergeCell ref="D26:E26"/>
    <mergeCell ref="F26:G26"/>
    <mergeCell ref="H26:I26"/>
    <mergeCell ref="A43:A44"/>
    <mergeCell ref="B43:C43"/>
    <mergeCell ref="D43:E43"/>
    <mergeCell ref="F43:G43"/>
    <mergeCell ref="A35:A36"/>
    <mergeCell ref="B35:C35"/>
    <mergeCell ref="D35:E35"/>
    <mergeCell ref="F35:G35"/>
    <mergeCell ref="H35:I35"/>
    <mergeCell ref="N43:O43"/>
    <mergeCell ref="P43:P44"/>
    <mergeCell ref="J35:K35"/>
    <mergeCell ref="L35:M35"/>
    <mergeCell ref="N35:O35"/>
    <mergeCell ref="P35:P36"/>
    <mergeCell ref="L43:M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6" tint="-0.24994659260841701"/>
  </sheetPr>
  <dimension ref="A6:AH91"/>
  <sheetViews>
    <sheetView showGridLines="0" zoomScale="90" workbookViewId="0">
      <selection activeCell="A77" sqref="A77"/>
    </sheetView>
  </sheetViews>
  <sheetFormatPr baseColWidth="10" defaultColWidth="11.42578125" defaultRowHeight="12" x14ac:dyDescent="0.2"/>
  <cols>
    <col min="1" max="1" width="24" style="4" customWidth="1"/>
    <col min="2" max="2" width="19.42578125" style="5" customWidth="1"/>
    <col min="3" max="3" width="9.7109375" style="237" customWidth="1"/>
    <col min="4" max="4" width="14.140625" style="5" customWidth="1"/>
    <col min="5" max="5" width="12.140625" style="237" customWidth="1"/>
    <col min="6" max="6" width="12.85546875" style="4" customWidth="1"/>
    <col min="7" max="7" width="14.42578125" style="247" customWidth="1"/>
    <col min="8" max="8" width="13.140625" style="4" customWidth="1"/>
    <col min="9" max="9" width="11.42578125" style="247"/>
    <col min="10" max="10" width="12.140625" style="4" bestFit="1" customWidth="1"/>
    <col min="11" max="11" width="11.42578125" style="247"/>
    <col min="12" max="12" width="12.85546875" style="4" bestFit="1" customWidth="1"/>
    <col min="13" max="13" width="11.42578125" style="247"/>
    <col min="14" max="14" width="12.140625" style="4" bestFit="1" customWidth="1"/>
    <col min="15" max="15" width="11.42578125" style="247"/>
    <col min="16" max="16" width="11.42578125" style="4"/>
    <col min="17" max="17" width="11.42578125" style="247"/>
    <col min="18" max="18" width="11.42578125" style="4"/>
    <col min="19" max="19" width="11.42578125" style="247"/>
    <col min="20" max="20" width="12.140625" style="4" bestFit="1" customWidth="1"/>
    <col min="21" max="21" width="11.42578125" style="247"/>
    <col min="22" max="22" width="13.140625" style="4" bestFit="1" customWidth="1"/>
    <col min="23" max="16384" width="11.42578125" style="4"/>
  </cols>
  <sheetData>
    <row r="6" spans="1:22" s="6" customFormat="1" ht="16.5" x14ac:dyDescent="0.2">
      <c r="A6" s="476" t="s">
        <v>1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6"/>
      <c r="V6" s="476"/>
    </row>
    <row r="7" spans="1:22" ht="15" customHeight="1" x14ac:dyDescent="0.2">
      <c r="A7" s="163" t="s">
        <v>103</v>
      </c>
      <c r="B7" s="163"/>
      <c r="C7" s="231"/>
      <c r="D7" s="163"/>
      <c r="E7" s="231"/>
      <c r="F7" s="163"/>
      <c r="G7" s="231"/>
      <c r="H7" s="163"/>
      <c r="I7" s="231"/>
      <c r="J7" s="163"/>
      <c r="K7" s="231"/>
      <c r="L7" s="163"/>
      <c r="M7" s="231"/>
      <c r="N7" s="163"/>
      <c r="O7" s="231"/>
      <c r="P7" s="163"/>
      <c r="Q7" s="231"/>
      <c r="R7" s="163"/>
      <c r="S7" s="231"/>
      <c r="T7" s="163"/>
      <c r="U7" s="231"/>
      <c r="V7" s="163"/>
    </row>
    <row r="8" spans="1:22" ht="15" customHeight="1" x14ac:dyDescent="0.2">
      <c r="A8" s="163" t="s">
        <v>260</v>
      </c>
      <c r="B8" s="163"/>
      <c r="C8" s="231"/>
      <c r="D8" s="163"/>
      <c r="E8" s="231"/>
      <c r="F8" s="163"/>
      <c r="G8" s="231"/>
      <c r="H8" s="163"/>
      <c r="I8" s="231"/>
      <c r="J8" s="163"/>
      <c r="K8" s="231"/>
      <c r="L8" s="163"/>
      <c r="M8" s="231"/>
      <c r="N8" s="163"/>
      <c r="O8" s="231"/>
      <c r="P8" s="163"/>
      <c r="Q8" s="231"/>
      <c r="R8" s="163"/>
      <c r="S8" s="231"/>
      <c r="T8" s="163"/>
      <c r="U8" s="231"/>
      <c r="V8" s="163"/>
    </row>
    <row r="9" spans="1:22" ht="15" customHeight="1" x14ac:dyDescent="0.2">
      <c r="A9" s="163" t="s">
        <v>3</v>
      </c>
      <c r="B9" s="163"/>
      <c r="C9" s="231"/>
      <c r="D9" s="163"/>
      <c r="E9" s="231"/>
      <c r="F9" s="163"/>
      <c r="G9" s="231"/>
      <c r="H9" s="163"/>
      <c r="I9" s="231"/>
      <c r="J9" s="163"/>
      <c r="K9" s="231"/>
      <c r="L9" s="163"/>
      <c r="M9" s="231"/>
      <c r="N9" s="163"/>
      <c r="O9" s="231"/>
      <c r="P9" s="163"/>
      <c r="Q9" s="231"/>
      <c r="R9" s="163"/>
      <c r="S9" s="231"/>
      <c r="T9" s="163"/>
      <c r="U9" s="231"/>
      <c r="V9" s="163"/>
    </row>
    <row r="10" spans="1:22" ht="15" customHeight="1" x14ac:dyDescent="0.2">
      <c r="A10" s="164" t="s">
        <v>285</v>
      </c>
      <c r="B10" s="164"/>
      <c r="C10" s="232"/>
      <c r="D10" s="164"/>
      <c r="E10" s="232"/>
      <c r="F10" s="164"/>
      <c r="G10" s="232"/>
      <c r="H10" s="164"/>
      <c r="I10" s="231"/>
      <c r="J10" s="163"/>
      <c r="K10" s="231"/>
      <c r="L10" s="163"/>
      <c r="M10" s="231"/>
      <c r="N10" s="163"/>
      <c r="O10" s="231"/>
      <c r="P10" s="163"/>
      <c r="Q10" s="231"/>
      <c r="R10" s="163"/>
      <c r="S10" s="231"/>
      <c r="T10" s="163"/>
      <c r="U10" s="231"/>
      <c r="V10" s="163"/>
    </row>
    <row r="11" spans="1:22" ht="15" customHeight="1" x14ac:dyDescent="0.25">
      <c r="A11" s="479" t="s">
        <v>13</v>
      </c>
      <c r="B11" s="48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482"/>
      <c r="T11" s="482"/>
      <c r="U11" s="482"/>
      <c r="V11" s="482"/>
    </row>
    <row r="12" spans="1:22" s="25" customFormat="1" ht="23.1" customHeight="1" x14ac:dyDescent="0.2">
      <c r="A12" s="480"/>
      <c r="B12" s="502" t="s">
        <v>104</v>
      </c>
      <c r="C12" s="503"/>
      <c r="D12" s="502" t="s">
        <v>105</v>
      </c>
      <c r="E12" s="503"/>
      <c r="F12" s="502" t="s">
        <v>106</v>
      </c>
      <c r="G12" s="503"/>
      <c r="H12" s="502" t="s">
        <v>107</v>
      </c>
      <c r="I12" s="503"/>
      <c r="J12" s="502" t="s">
        <v>108</v>
      </c>
      <c r="K12" s="503"/>
      <c r="L12" s="502" t="s">
        <v>109</v>
      </c>
      <c r="M12" s="503"/>
      <c r="N12" s="502" t="s">
        <v>110</v>
      </c>
      <c r="O12" s="503"/>
      <c r="P12" s="502" t="s">
        <v>111</v>
      </c>
      <c r="Q12" s="503"/>
      <c r="R12" s="502" t="s">
        <v>112</v>
      </c>
      <c r="S12" s="503"/>
      <c r="T12" s="502" t="s">
        <v>113</v>
      </c>
      <c r="U12" s="503"/>
      <c r="V12" s="483" t="s">
        <v>11</v>
      </c>
    </row>
    <row r="13" spans="1:22" ht="17.25" customHeight="1" x14ac:dyDescent="0.2">
      <c r="A13" s="481"/>
      <c r="B13" s="11" t="s">
        <v>29</v>
      </c>
      <c r="C13" s="233" t="s">
        <v>12</v>
      </c>
      <c r="D13" s="11" t="s">
        <v>29</v>
      </c>
      <c r="E13" s="233" t="s">
        <v>12</v>
      </c>
      <c r="F13" s="11" t="s">
        <v>29</v>
      </c>
      <c r="G13" s="233" t="s">
        <v>12</v>
      </c>
      <c r="H13" s="11" t="s">
        <v>29</v>
      </c>
      <c r="I13" s="233" t="s">
        <v>12</v>
      </c>
      <c r="J13" s="11" t="s">
        <v>29</v>
      </c>
      <c r="K13" s="233" t="s">
        <v>12</v>
      </c>
      <c r="L13" s="11" t="s">
        <v>29</v>
      </c>
      <c r="M13" s="233" t="s">
        <v>12</v>
      </c>
      <c r="N13" s="11" t="s">
        <v>29</v>
      </c>
      <c r="O13" s="233" t="s">
        <v>12</v>
      </c>
      <c r="P13" s="11" t="s">
        <v>29</v>
      </c>
      <c r="Q13" s="233" t="s">
        <v>12</v>
      </c>
      <c r="R13" s="10" t="s">
        <v>29</v>
      </c>
      <c r="S13" s="233" t="s">
        <v>12</v>
      </c>
      <c r="T13" s="11" t="s">
        <v>29</v>
      </c>
      <c r="U13" s="233" t="s">
        <v>12</v>
      </c>
      <c r="V13" s="484"/>
    </row>
    <row r="14" spans="1:22" s="178" customFormat="1" ht="24" x14ac:dyDescent="0.2">
      <c r="A14" s="162" t="s">
        <v>3</v>
      </c>
      <c r="B14" s="191">
        <v>5175533</v>
      </c>
      <c r="C14" s="234">
        <v>0.42773741483688354</v>
      </c>
      <c r="D14" s="191">
        <v>2131158.5</v>
      </c>
      <c r="E14" s="234">
        <v>0.17613185942173004</v>
      </c>
      <c r="F14" s="191">
        <v>1170386.375</v>
      </c>
      <c r="G14" s="234">
        <v>9.6727825701236725E-2</v>
      </c>
      <c r="H14" s="191">
        <v>1075690</v>
      </c>
      <c r="I14" s="234">
        <v>8.8901542127132416E-2</v>
      </c>
      <c r="J14" s="191">
        <v>1868941.5</v>
      </c>
      <c r="K14" s="234">
        <v>0.15446065366268158</v>
      </c>
      <c r="L14" s="191">
        <v>1432022.375</v>
      </c>
      <c r="M14" s="234">
        <v>0.11835100501775742</v>
      </c>
      <c r="N14" s="191">
        <v>1479823.75</v>
      </c>
      <c r="O14" s="234">
        <v>0.1223016083240509</v>
      </c>
      <c r="P14" s="191">
        <v>96430.9765625</v>
      </c>
      <c r="Q14" s="234">
        <v>7.9696401953697205E-3</v>
      </c>
      <c r="R14" s="191">
        <v>144220.484375</v>
      </c>
      <c r="S14" s="234">
        <v>1.1919255368411541E-2</v>
      </c>
      <c r="T14" s="191">
        <v>5321257.5</v>
      </c>
      <c r="U14" s="234">
        <v>0.43978098034858704</v>
      </c>
      <c r="V14" s="190">
        <v>12099790</v>
      </c>
    </row>
    <row r="15" spans="1:22" s="178" customFormat="1" x14ac:dyDescent="0.2">
      <c r="A15" s="13" t="s">
        <v>4</v>
      </c>
      <c r="B15" s="184">
        <v>1909402</v>
      </c>
      <c r="C15" s="235">
        <v>0.4126722514629364</v>
      </c>
      <c r="D15" s="184">
        <v>739828.25</v>
      </c>
      <c r="E15" s="235">
        <v>0.15989643335342407</v>
      </c>
      <c r="F15" s="184">
        <v>399992.09375</v>
      </c>
      <c r="G15" s="235">
        <v>8.644886314868927E-2</v>
      </c>
      <c r="H15" s="184">
        <v>326691.125</v>
      </c>
      <c r="I15" s="235">
        <v>7.0606589317321777E-2</v>
      </c>
      <c r="J15" s="184">
        <v>522500.875</v>
      </c>
      <c r="K15" s="235">
        <v>0.11292624473571777</v>
      </c>
      <c r="L15" s="184">
        <v>488722.75</v>
      </c>
      <c r="M15" s="235">
        <v>0.10562590509653091</v>
      </c>
      <c r="N15" s="184">
        <v>489643.6875</v>
      </c>
      <c r="O15" s="235">
        <v>0.10582493990659714</v>
      </c>
      <c r="P15" s="184">
        <v>22488.30078125</v>
      </c>
      <c r="Q15" s="235">
        <v>4.8603159375488758E-3</v>
      </c>
      <c r="R15" s="184">
        <v>42082.93359375</v>
      </c>
      <c r="S15" s="235">
        <v>9.0952338650822639E-3</v>
      </c>
      <c r="T15" s="184">
        <v>2113069</v>
      </c>
      <c r="U15" s="235">
        <v>0.45669004321098328</v>
      </c>
      <c r="V15" s="188">
        <v>4626921.5</v>
      </c>
    </row>
    <row r="16" spans="1:22" s="178" customFormat="1" x14ac:dyDescent="0.2">
      <c r="A16" s="158" t="s">
        <v>5</v>
      </c>
      <c r="B16" s="187">
        <v>3266131</v>
      </c>
      <c r="C16" s="236">
        <v>0.43706521391868591</v>
      </c>
      <c r="D16" s="187">
        <v>1391330.25</v>
      </c>
      <c r="E16" s="236">
        <v>0.18618422746658325</v>
      </c>
      <c r="F16" s="187">
        <v>770394.25</v>
      </c>
      <c r="G16" s="236">
        <v>0.10309217125177383</v>
      </c>
      <c r="H16" s="187">
        <v>748998.8125</v>
      </c>
      <c r="I16" s="236">
        <v>0.10022909194231033</v>
      </c>
      <c r="J16" s="187">
        <v>1346440.625</v>
      </c>
      <c r="K16" s="236">
        <v>0.18017721176147461</v>
      </c>
      <c r="L16" s="187">
        <v>943299.5625</v>
      </c>
      <c r="M16" s="236">
        <v>0.1262299120426178</v>
      </c>
      <c r="N16" s="187">
        <v>990180.125</v>
      </c>
      <c r="O16" s="236">
        <v>0.13250334560871124</v>
      </c>
      <c r="P16" s="187">
        <v>73942.671875</v>
      </c>
      <c r="Q16" s="236">
        <v>9.8948180675506592E-3</v>
      </c>
      <c r="R16" s="187">
        <v>102137.546875</v>
      </c>
      <c r="S16" s="236">
        <v>1.3667783699929714E-2</v>
      </c>
      <c r="T16" s="187">
        <v>3208188.75</v>
      </c>
      <c r="U16" s="236">
        <v>0.42931154370307922</v>
      </c>
      <c r="V16" s="186">
        <v>7472868.5</v>
      </c>
    </row>
    <row r="17" spans="1:22" x14ac:dyDescent="0.2">
      <c r="A17" s="4" t="s">
        <v>30</v>
      </c>
      <c r="B17" s="9"/>
      <c r="D17" s="9"/>
      <c r="F17" s="9"/>
      <c r="G17" s="237"/>
      <c r="H17" s="9"/>
      <c r="I17" s="237"/>
      <c r="J17" s="9"/>
      <c r="K17" s="237"/>
      <c r="L17" s="9"/>
      <c r="M17" s="237"/>
      <c r="N17" s="9"/>
      <c r="O17" s="237"/>
      <c r="P17" s="9"/>
      <c r="Q17" s="237"/>
      <c r="R17" s="9"/>
      <c r="S17" s="237"/>
      <c r="T17" s="9"/>
      <c r="U17" s="237"/>
    </row>
    <row r="18" spans="1:22" x14ac:dyDescent="0.2">
      <c r="B18" s="9"/>
      <c r="D18" s="9"/>
      <c r="F18" s="9"/>
      <c r="G18" s="237"/>
      <c r="H18" s="9"/>
      <c r="I18" s="237"/>
      <c r="J18" s="9"/>
      <c r="K18" s="237"/>
      <c r="L18" s="9"/>
      <c r="M18" s="237"/>
      <c r="N18" s="9"/>
      <c r="O18" s="237"/>
      <c r="P18" s="9"/>
      <c r="Q18" s="237"/>
      <c r="R18" s="9"/>
      <c r="S18" s="237"/>
      <c r="T18" s="9"/>
      <c r="U18" s="237"/>
    </row>
    <row r="19" spans="1:22" s="25" customFormat="1" ht="23.1" customHeight="1" x14ac:dyDescent="0.2">
      <c r="A19" s="485" t="s">
        <v>14</v>
      </c>
      <c r="B19" s="477" t="s">
        <v>104</v>
      </c>
      <c r="C19" s="478"/>
      <c r="D19" s="477" t="s">
        <v>105</v>
      </c>
      <c r="E19" s="478"/>
      <c r="F19" s="477" t="s">
        <v>106</v>
      </c>
      <c r="G19" s="478"/>
      <c r="H19" s="477" t="s">
        <v>107</v>
      </c>
      <c r="I19" s="478"/>
      <c r="J19" s="477" t="s">
        <v>108</v>
      </c>
      <c r="K19" s="478"/>
      <c r="L19" s="477" t="s">
        <v>109</v>
      </c>
      <c r="M19" s="478"/>
      <c r="N19" s="477" t="s">
        <v>110</v>
      </c>
      <c r="O19" s="478"/>
      <c r="P19" s="477" t="s">
        <v>111</v>
      </c>
      <c r="Q19" s="478"/>
      <c r="R19" s="477" t="s">
        <v>112</v>
      </c>
      <c r="S19" s="478"/>
      <c r="T19" s="477" t="s">
        <v>113</v>
      </c>
      <c r="U19" s="478"/>
      <c r="V19" s="487" t="s">
        <v>11</v>
      </c>
    </row>
    <row r="20" spans="1:22" x14ac:dyDescent="0.2">
      <c r="A20" s="486"/>
      <c r="B20" s="11" t="s">
        <v>29</v>
      </c>
      <c r="C20" s="233" t="s">
        <v>12</v>
      </c>
      <c r="D20" s="11" t="s">
        <v>29</v>
      </c>
      <c r="E20" s="233" t="s">
        <v>12</v>
      </c>
      <c r="F20" s="11" t="s">
        <v>29</v>
      </c>
      <c r="G20" s="233" t="s">
        <v>12</v>
      </c>
      <c r="H20" s="11" t="s">
        <v>29</v>
      </c>
      <c r="I20" s="233" t="s">
        <v>12</v>
      </c>
      <c r="J20" s="11" t="s">
        <v>29</v>
      </c>
      <c r="K20" s="233" t="s">
        <v>12</v>
      </c>
      <c r="L20" s="11" t="s">
        <v>29</v>
      </c>
      <c r="M20" s="233" t="s">
        <v>12</v>
      </c>
      <c r="N20" s="11" t="s">
        <v>29</v>
      </c>
      <c r="O20" s="233" t="s">
        <v>12</v>
      </c>
      <c r="P20" s="11" t="s">
        <v>29</v>
      </c>
      <c r="Q20" s="233" t="s">
        <v>12</v>
      </c>
      <c r="R20" s="11" t="s">
        <v>29</v>
      </c>
      <c r="S20" s="233" t="s">
        <v>12</v>
      </c>
      <c r="T20" s="11" t="s">
        <v>29</v>
      </c>
      <c r="U20" s="233" t="s">
        <v>12</v>
      </c>
      <c r="V20" s="484"/>
    </row>
    <row r="21" spans="1:22" s="178" customFormat="1" x14ac:dyDescent="0.2">
      <c r="A21" s="154" t="s">
        <v>15</v>
      </c>
      <c r="B21" s="185">
        <v>174497.546875</v>
      </c>
      <c r="C21" s="238">
        <v>0.33828791975975037</v>
      </c>
      <c r="D21" s="185">
        <v>56490.44140625</v>
      </c>
      <c r="E21" s="238">
        <v>0.10951463133096695</v>
      </c>
      <c r="F21" s="185">
        <v>24760.5703125</v>
      </c>
      <c r="G21" s="238">
        <v>4.8001829534769058E-2</v>
      </c>
      <c r="H21" s="185">
        <v>32754.2421875</v>
      </c>
      <c r="I21" s="238">
        <v>6.3498683273792267E-2</v>
      </c>
      <c r="J21" s="185">
        <v>63562.67578125</v>
      </c>
      <c r="K21" s="238">
        <v>0.12322515249252319</v>
      </c>
      <c r="L21" s="185">
        <v>33966.2421875</v>
      </c>
      <c r="M21" s="238">
        <v>6.5848313271999359E-2</v>
      </c>
      <c r="N21" s="185">
        <v>46360.1875</v>
      </c>
      <c r="O21" s="238">
        <v>8.98757204413414E-2</v>
      </c>
      <c r="P21" s="185">
        <v>2809.890380859375</v>
      </c>
      <c r="Q21" s="238">
        <v>5.4473658092319965E-3</v>
      </c>
      <c r="R21" s="185">
        <v>5098.03515625</v>
      </c>
      <c r="S21" s="238">
        <v>9.8832547664642334E-3</v>
      </c>
      <c r="T21" s="185">
        <v>294547.65625</v>
      </c>
      <c r="U21" s="238">
        <v>0.57102185487747192</v>
      </c>
      <c r="V21" s="189">
        <v>515825.53125</v>
      </c>
    </row>
    <row r="22" spans="1:22" s="178" customFormat="1" x14ac:dyDescent="0.2">
      <c r="A22" s="13" t="s">
        <v>16</v>
      </c>
      <c r="B22" s="184">
        <v>3101662.5</v>
      </c>
      <c r="C22" s="235">
        <v>0.42919355630874634</v>
      </c>
      <c r="D22" s="184">
        <v>1395357.125</v>
      </c>
      <c r="E22" s="235">
        <v>0.19308300316333771</v>
      </c>
      <c r="F22" s="184">
        <v>701237.25</v>
      </c>
      <c r="G22" s="235">
        <v>9.703393280506134E-2</v>
      </c>
      <c r="H22" s="184">
        <v>633893.4375</v>
      </c>
      <c r="I22" s="235">
        <v>8.7715208530426025E-2</v>
      </c>
      <c r="J22" s="184">
        <v>1160296.625</v>
      </c>
      <c r="K22" s="235">
        <v>0.16055642068386078</v>
      </c>
      <c r="L22" s="184">
        <v>892219.8125</v>
      </c>
      <c r="M22" s="235">
        <v>0.12346120923757553</v>
      </c>
      <c r="N22" s="184">
        <v>883390.375</v>
      </c>
      <c r="O22" s="235">
        <v>0.12223943322896957</v>
      </c>
      <c r="P22" s="184">
        <v>66112.9375</v>
      </c>
      <c r="Q22" s="235">
        <v>9.1483993455767632E-3</v>
      </c>
      <c r="R22" s="184">
        <v>89577.8984375</v>
      </c>
      <c r="S22" s="235">
        <v>1.2395370751619339E-2</v>
      </c>
      <c r="T22" s="184">
        <v>3132258.5</v>
      </c>
      <c r="U22" s="235">
        <v>0.43342727422714233</v>
      </c>
      <c r="V22" s="188">
        <v>7226722</v>
      </c>
    </row>
    <row r="23" spans="1:22" s="178" customFormat="1" x14ac:dyDescent="0.2">
      <c r="A23" s="158" t="s">
        <v>17</v>
      </c>
      <c r="B23" s="187">
        <v>1899372.75</v>
      </c>
      <c r="C23" s="236">
        <v>0.43591168522834778</v>
      </c>
      <c r="D23" s="187">
        <v>679310.875</v>
      </c>
      <c r="E23" s="236">
        <v>0.15590386092662811</v>
      </c>
      <c r="F23" s="187">
        <v>444388.5</v>
      </c>
      <c r="G23" s="236">
        <v>0.10198847949504852</v>
      </c>
      <c r="H23" s="187">
        <v>409042.25</v>
      </c>
      <c r="I23" s="236">
        <v>9.3876414000988007E-2</v>
      </c>
      <c r="J23" s="187">
        <v>645082.1875</v>
      </c>
      <c r="K23" s="236">
        <v>0.1480482816696167</v>
      </c>
      <c r="L23" s="187">
        <v>505836.21875</v>
      </c>
      <c r="M23" s="236">
        <v>0.11609091609716415</v>
      </c>
      <c r="N23" s="187">
        <v>550073.1875</v>
      </c>
      <c r="O23" s="236">
        <v>0.12624342739582062</v>
      </c>
      <c r="P23" s="187">
        <v>27508.14453125</v>
      </c>
      <c r="Q23" s="236">
        <v>6.3132010400295258E-3</v>
      </c>
      <c r="R23" s="187">
        <v>49544.55078125</v>
      </c>
      <c r="S23" s="236">
        <v>1.137062069028616E-2</v>
      </c>
      <c r="T23" s="187">
        <v>1894451.5</v>
      </c>
      <c r="U23" s="236">
        <v>0.4347822368144989</v>
      </c>
      <c r="V23" s="186">
        <v>4357242</v>
      </c>
    </row>
    <row r="24" spans="1:22" x14ac:dyDescent="0.2">
      <c r="A24" s="4" t="s">
        <v>30</v>
      </c>
      <c r="F24" s="5"/>
      <c r="G24" s="237"/>
      <c r="H24" s="5"/>
      <c r="I24" s="237"/>
      <c r="J24" s="5"/>
      <c r="K24" s="237"/>
      <c r="L24" s="5"/>
      <c r="M24" s="237"/>
      <c r="N24" s="5"/>
      <c r="O24" s="237"/>
      <c r="P24" s="5"/>
      <c r="Q24" s="237"/>
      <c r="R24" s="5"/>
      <c r="S24" s="237"/>
      <c r="T24" s="5"/>
      <c r="U24" s="237"/>
    </row>
    <row r="25" spans="1:22" x14ac:dyDescent="0.2">
      <c r="F25" s="5"/>
      <c r="G25" s="237"/>
      <c r="H25" s="5"/>
      <c r="I25" s="237"/>
      <c r="J25" s="5"/>
      <c r="K25" s="237"/>
      <c r="L25" s="5"/>
      <c r="M25" s="237"/>
      <c r="N25" s="5"/>
      <c r="O25" s="237"/>
      <c r="P25" s="5"/>
      <c r="Q25" s="237"/>
      <c r="R25" s="5"/>
      <c r="S25" s="237"/>
      <c r="T25" s="5"/>
      <c r="U25" s="237"/>
    </row>
    <row r="26" spans="1:22" s="25" customFormat="1" ht="23.1" customHeight="1" x14ac:dyDescent="0.2">
      <c r="A26" s="485" t="s">
        <v>18</v>
      </c>
      <c r="B26" s="477" t="s">
        <v>104</v>
      </c>
      <c r="C26" s="478"/>
      <c r="D26" s="477" t="s">
        <v>105</v>
      </c>
      <c r="E26" s="478"/>
      <c r="F26" s="477" t="s">
        <v>106</v>
      </c>
      <c r="G26" s="478"/>
      <c r="H26" s="477" t="s">
        <v>107</v>
      </c>
      <c r="I26" s="478"/>
      <c r="J26" s="477" t="s">
        <v>108</v>
      </c>
      <c r="K26" s="478"/>
      <c r="L26" s="477" t="s">
        <v>109</v>
      </c>
      <c r="M26" s="478"/>
      <c r="N26" s="477" t="s">
        <v>110</v>
      </c>
      <c r="O26" s="478"/>
      <c r="P26" s="477" t="s">
        <v>111</v>
      </c>
      <c r="Q26" s="478"/>
      <c r="R26" s="477" t="s">
        <v>112</v>
      </c>
      <c r="S26" s="478"/>
      <c r="T26" s="477" t="s">
        <v>113</v>
      </c>
      <c r="U26" s="478"/>
      <c r="V26" s="487" t="s">
        <v>11</v>
      </c>
    </row>
    <row r="27" spans="1:22" x14ac:dyDescent="0.2">
      <c r="A27" s="486"/>
      <c r="B27" s="11" t="s">
        <v>29</v>
      </c>
      <c r="C27" s="233" t="s">
        <v>12</v>
      </c>
      <c r="D27" s="11" t="s">
        <v>29</v>
      </c>
      <c r="E27" s="233" t="s">
        <v>12</v>
      </c>
      <c r="F27" s="11" t="s">
        <v>29</v>
      </c>
      <c r="G27" s="233" t="s">
        <v>12</v>
      </c>
      <c r="H27" s="11" t="s">
        <v>29</v>
      </c>
      <c r="I27" s="233" t="s">
        <v>12</v>
      </c>
      <c r="J27" s="11" t="s">
        <v>29</v>
      </c>
      <c r="K27" s="233" t="s">
        <v>12</v>
      </c>
      <c r="L27" s="11" t="s">
        <v>29</v>
      </c>
      <c r="M27" s="233" t="s">
        <v>12</v>
      </c>
      <c r="N27" s="11" t="s">
        <v>29</v>
      </c>
      <c r="O27" s="233" t="s">
        <v>12</v>
      </c>
      <c r="P27" s="11" t="s">
        <v>29</v>
      </c>
      <c r="Q27" s="233" t="s">
        <v>12</v>
      </c>
      <c r="R27" s="11" t="s">
        <v>29</v>
      </c>
      <c r="S27" s="233" t="s">
        <v>12</v>
      </c>
      <c r="T27" s="11" t="s">
        <v>29</v>
      </c>
      <c r="U27" s="233" t="s">
        <v>12</v>
      </c>
      <c r="V27" s="484"/>
    </row>
    <row r="28" spans="1:22" s="178" customFormat="1" x14ac:dyDescent="0.2">
      <c r="A28" s="154" t="s">
        <v>19</v>
      </c>
      <c r="B28" s="185">
        <v>650462.8125</v>
      </c>
      <c r="C28" s="239">
        <v>0.4528612494468689</v>
      </c>
      <c r="D28" s="185">
        <v>241717.21875</v>
      </c>
      <c r="E28" s="239">
        <v>0.16828687489032745</v>
      </c>
      <c r="F28" s="185">
        <v>114746.46875</v>
      </c>
      <c r="G28" s="239">
        <v>7.9888083040714264E-2</v>
      </c>
      <c r="H28" s="185">
        <v>109907.2421875</v>
      </c>
      <c r="I28" s="239">
        <v>7.6518945395946503E-2</v>
      </c>
      <c r="J28" s="185">
        <v>200895.9375</v>
      </c>
      <c r="K28" s="239">
        <v>0.13986653089523315</v>
      </c>
      <c r="L28" s="185">
        <v>128623.875</v>
      </c>
      <c r="M28" s="239">
        <v>8.9549720287322998E-2</v>
      </c>
      <c r="N28" s="185">
        <v>182177.40625</v>
      </c>
      <c r="O28" s="239">
        <v>0.126834437251091</v>
      </c>
      <c r="P28" s="185">
        <v>12642.30078125</v>
      </c>
      <c r="Q28" s="239">
        <v>8.8017452508211136E-3</v>
      </c>
      <c r="R28" s="185">
        <v>16484.484375</v>
      </c>
      <c r="S28" s="239">
        <v>1.1476726271212101E-2</v>
      </c>
      <c r="T28" s="185">
        <v>603099.4375</v>
      </c>
      <c r="U28" s="239">
        <v>0.41988620162010193</v>
      </c>
      <c r="V28" s="181">
        <v>1436340.25</v>
      </c>
    </row>
    <row r="29" spans="1:22" s="178" customFormat="1" x14ac:dyDescent="0.2">
      <c r="A29" s="13" t="s">
        <v>20</v>
      </c>
      <c r="B29" s="184">
        <v>1482247</v>
      </c>
      <c r="C29" s="235">
        <v>0.44107383489608765</v>
      </c>
      <c r="D29" s="184">
        <v>585797.875</v>
      </c>
      <c r="E29" s="235">
        <v>0.17431651055812836</v>
      </c>
      <c r="F29" s="184">
        <v>318541.4375</v>
      </c>
      <c r="G29" s="235">
        <v>9.4788715243339539E-2</v>
      </c>
      <c r="H29" s="184">
        <v>321828.5625</v>
      </c>
      <c r="I29" s="235">
        <v>9.576687216758728E-2</v>
      </c>
      <c r="J29" s="184">
        <v>545819.1875</v>
      </c>
      <c r="K29" s="235">
        <v>0.16242000460624695</v>
      </c>
      <c r="L29" s="184">
        <v>411016.6875</v>
      </c>
      <c r="M29" s="235">
        <v>0.12230667471885681</v>
      </c>
      <c r="N29" s="184">
        <v>408644.46875</v>
      </c>
      <c r="O29" s="235">
        <v>0.12160077691078186</v>
      </c>
      <c r="P29" s="184">
        <v>27018.80859375</v>
      </c>
      <c r="Q29" s="235">
        <v>8.0400165170431137E-3</v>
      </c>
      <c r="R29" s="184">
        <v>43864.55078125</v>
      </c>
      <c r="S29" s="235">
        <v>1.3052821159362793E-2</v>
      </c>
      <c r="T29" s="184">
        <v>1483746.375</v>
      </c>
      <c r="U29" s="235">
        <v>0.44152000546455383</v>
      </c>
      <c r="V29" s="183">
        <v>3360541.75</v>
      </c>
    </row>
    <row r="30" spans="1:22" s="178" customFormat="1" x14ac:dyDescent="0.2">
      <c r="A30" s="152" t="s">
        <v>21</v>
      </c>
      <c r="B30" s="182">
        <v>1731147.25</v>
      </c>
      <c r="C30" s="240">
        <v>0.41820815205574036</v>
      </c>
      <c r="D30" s="182">
        <v>732063.625</v>
      </c>
      <c r="E30" s="240">
        <v>0.17685091495513916</v>
      </c>
      <c r="F30" s="182">
        <v>412356.46875</v>
      </c>
      <c r="G30" s="240">
        <v>9.9616497755050659E-2</v>
      </c>
      <c r="H30" s="182">
        <v>381156.40625</v>
      </c>
      <c r="I30" s="240">
        <v>9.2079237103462219E-2</v>
      </c>
      <c r="J30" s="182">
        <v>652792.375</v>
      </c>
      <c r="K30" s="240">
        <v>0.15770067274570465</v>
      </c>
      <c r="L30" s="182">
        <v>526200.9375</v>
      </c>
      <c r="M30" s="240">
        <v>0.12711890041828156</v>
      </c>
      <c r="N30" s="182">
        <v>507333.4375</v>
      </c>
      <c r="O30" s="240">
        <v>0.12256090342998505</v>
      </c>
      <c r="P30" s="182">
        <v>31755.564453125</v>
      </c>
      <c r="Q30" s="240">
        <v>7.671465165913105E-3</v>
      </c>
      <c r="R30" s="182">
        <v>50700.93359375</v>
      </c>
      <c r="S30" s="240">
        <v>1.2248260900378227E-2</v>
      </c>
      <c r="T30" s="182">
        <v>1875368.25</v>
      </c>
      <c r="U30" s="240">
        <v>0.45304885506629944</v>
      </c>
      <c r="V30" s="181">
        <v>4139439.25</v>
      </c>
    </row>
    <row r="31" spans="1:22" s="178" customFormat="1" x14ac:dyDescent="0.2">
      <c r="A31" s="13" t="s">
        <v>22</v>
      </c>
      <c r="B31" s="184">
        <v>544394.75</v>
      </c>
      <c r="C31" s="235">
        <v>0.42063066363334656</v>
      </c>
      <c r="D31" s="184">
        <v>226857.109375</v>
      </c>
      <c r="E31" s="235">
        <v>0.17528282105922699</v>
      </c>
      <c r="F31" s="184">
        <v>138691</v>
      </c>
      <c r="G31" s="235">
        <v>0.10716062784194946</v>
      </c>
      <c r="H31" s="184">
        <v>90538.8359375</v>
      </c>
      <c r="I31" s="235">
        <v>6.9955505430698395E-2</v>
      </c>
      <c r="J31" s="184">
        <v>177848.15625</v>
      </c>
      <c r="K31" s="235">
        <v>0.13741569221019745</v>
      </c>
      <c r="L31" s="184">
        <v>142865.625</v>
      </c>
      <c r="M31" s="235">
        <v>0.11038618534803391</v>
      </c>
      <c r="N31" s="184">
        <v>128604.4296875</v>
      </c>
      <c r="O31" s="235">
        <v>9.9367164075374603E-2</v>
      </c>
      <c r="P31" s="184">
        <v>8128.2587890625</v>
      </c>
      <c r="Q31" s="235">
        <v>6.2803593464195728E-3</v>
      </c>
      <c r="R31" s="184">
        <v>13788.34765625</v>
      </c>
      <c r="S31" s="235">
        <v>1.0653669014573097E-2</v>
      </c>
      <c r="T31" s="184">
        <v>555363.75</v>
      </c>
      <c r="U31" s="235">
        <v>0.42910590767860413</v>
      </c>
      <c r="V31" s="183">
        <v>1294234.625</v>
      </c>
    </row>
    <row r="32" spans="1:22" s="178" customFormat="1" x14ac:dyDescent="0.2">
      <c r="A32" s="158" t="s">
        <v>23</v>
      </c>
      <c r="B32" s="187">
        <v>767281.0625</v>
      </c>
      <c r="C32" s="236">
        <v>0.41272422671318054</v>
      </c>
      <c r="D32" s="187">
        <v>344722.65625</v>
      </c>
      <c r="E32" s="236">
        <v>0.18542799353599548</v>
      </c>
      <c r="F32" s="187">
        <v>186050.984375</v>
      </c>
      <c r="G32" s="236">
        <v>0.10007773339748383</v>
      </c>
      <c r="H32" s="187">
        <v>172258.90625</v>
      </c>
      <c r="I32" s="236">
        <v>9.2658907175064087E-2</v>
      </c>
      <c r="J32" s="187">
        <v>289101.78125</v>
      </c>
      <c r="K32" s="236">
        <v>0.15550926327705383</v>
      </c>
      <c r="L32" s="187">
        <v>223315.171875</v>
      </c>
      <c r="M32" s="236">
        <v>0.12012232095003128</v>
      </c>
      <c r="N32" s="187">
        <v>253064.0625</v>
      </c>
      <c r="O32" s="236">
        <v>0.13612440228462219</v>
      </c>
      <c r="P32" s="187">
        <v>16886.041015625</v>
      </c>
      <c r="Q32" s="236">
        <v>9.083084762096405E-3</v>
      </c>
      <c r="R32" s="187">
        <v>19382.169921875</v>
      </c>
      <c r="S32" s="236">
        <v>1.0425764136016369E-2</v>
      </c>
      <c r="T32" s="187">
        <v>795994.5625</v>
      </c>
      <c r="U32" s="236">
        <v>0.4281693696975708</v>
      </c>
      <c r="V32" s="186">
        <v>1859064.625</v>
      </c>
    </row>
    <row r="33" spans="1:22" x14ac:dyDescent="0.2">
      <c r="A33" s="4" t="s">
        <v>30</v>
      </c>
      <c r="F33" s="5"/>
      <c r="G33" s="237"/>
      <c r="H33" s="5"/>
      <c r="I33" s="237"/>
      <c r="J33" s="5"/>
      <c r="K33" s="237"/>
      <c r="L33" s="5"/>
      <c r="M33" s="237"/>
      <c r="N33" s="5"/>
      <c r="O33" s="237"/>
      <c r="P33" s="5"/>
      <c r="Q33" s="237"/>
      <c r="R33" s="5"/>
      <c r="S33" s="237"/>
      <c r="T33" s="5"/>
      <c r="U33" s="237"/>
    </row>
    <row r="34" spans="1:22" x14ac:dyDescent="0.2">
      <c r="F34" s="5"/>
      <c r="G34" s="237"/>
      <c r="H34" s="5"/>
      <c r="I34" s="237"/>
      <c r="J34" s="5"/>
      <c r="K34" s="237"/>
      <c r="L34" s="5"/>
      <c r="M34" s="237"/>
      <c r="N34" s="5"/>
      <c r="O34" s="237"/>
      <c r="P34" s="5"/>
      <c r="Q34" s="237"/>
      <c r="R34" s="5"/>
      <c r="S34" s="237"/>
      <c r="T34" s="5"/>
      <c r="U34" s="237"/>
    </row>
    <row r="35" spans="1:22" s="25" customFormat="1" ht="23.1" customHeight="1" x14ac:dyDescent="0.2">
      <c r="A35" s="485" t="s">
        <v>24</v>
      </c>
      <c r="B35" s="477" t="s">
        <v>104</v>
      </c>
      <c r="C35" s="478"/>
      <c r="D35" s="477" t="s">
        <v>105</v>
      </c>
      <c r="E35" s="478"/>
      <c r="F35" s="477" t="s">
        <v>106</v>
      </c>
      <c r="G35" s="478"/>
      <c r="H35" s="477" t="s">
        <v>107</v>
      </c>
      <c r="I35" s="478"/>
      <c r="J35" s="477" t="s">
        <v>108</v>
      </c>
      <c r="K35" s="478"/>
      <c r="L35" s="477" t="s">
        <v>109</v>
      </c>
      <c r="M35" s="478"/>
      <c r="N35" s="477" t="s">
        <v>110</v>
      </c>
      <c r="O35" s="478"/>
      <c r="P35" s="477" t="s">
        <v>111</v>
      </c>
      <c r="Q35" s="478"/>
      <c r="R35" s="477" t="s">
        <v>112</v>
      </c>
      <c r="S35" s="478"/>
      <c r="T35" s="477" t="s">
        <v>113</v>
      </c>
      <c r="U35" s="478"/>
      <c r="V35" s="487" t="s">
        <v>11</v>
      </c>
    </row>
    <row r="36" spans="1:22" x14ac:dyDescent="0.2">
      <c r="A36" s="486"/>
      <c r="B36" s="11" t="s">
        <v>29</v>
      </c>
      <c r="C36" s="233" t="s">
        <v>12</v>
      </c>
      <c r="D36" s="11" t="s">
        <v>29</v>
      </c>
      <c r="E36" s="233" t="s">
        <v>12</v>
      </c>
      <c r="F36" s="11" t="s">
        <v>29</v>
      </c>
      <c r="G36" s="233" t="s">
        <v>12</v>
      </c>
      <c r="H36" s="11" t="s">
        <v>29</v>
      </c>
      <c r="I36" s="233" t="s">
        <v>12</v>
      </c>
      <c r="J36" s="11" t="s">
        <v>29</v>
      </c>
      <c r="K36" s="233" t="s">
        <v>12</v>
      </c>
      <c r="L36" s="11" t="s">
        <v>29</v>
      </c>
      <c r="M36" s="233" t="s">
        <v>12</v>
      </c>
      <c r="N36" s="11" t="s">
        <v>29</v>
      </c>
      <c r="O36" s="233" t="s">
        <v>12</v>
      </c>
      <c r="P36" s="11" t="s">
        <v>29</v>
      </c>
      <c r="Q36" s="233" t="s">
        <v>12</v>
      </c>
      <c r="R36" s="11" t="s">
        <v>29</v>
      </c>
      <c r="S36" s="233" t="s">
        <v>12</v>
      </c>
      <c r="T36" s="11" t="s">
        <v>29</v>
      </c>
      <c r="U36" s="233" t="s">
        <v>12</v>
      </c>
      <c r="V36" s="484"/>
    </row>
    <row r="37" spans="1:22" s="178" customFormat="1" x14ac:dyDescent="0.2">
      <c r="A37" s="154" t="s">
        <v>25</v>
      </c>
      <c r="B37" s="185">
        <v>526269.75</v>
      </c>
      <c r="C37" s="239">
        <v>0.40080797672271729</v>
      </c>
      <c r="D37" s="185">
        <v>205806.203125</v>
      </c>
      <c r="E37" s="239">
        <v>0.15674236416816711</v>
      </c>
      <c r="F37" s="185">
        <v>122936.6640625</v>
      </c>
      <c r="G37" s="239">
        <v>9.3628779053688049E-2</v>
      </c>
      <c r="H37" s="185">
        <v>170360.421875</v>
      </c>
      <c r="I37" s="239">
        <v>0.12974679470062256</v>
      </c>
      <c r="J37" s="185">
        <v>189083.765625</v>
      </c>
      <c r="K37" s="239">
        <v>0.14400652050971985</v>
      </c>
      <c r="L37" s="185">
        <v>121792.296875</v>
      </c>
      <c r="M37" s="239">
        <v>9.2757225036621094E-2</v>
      </c>
      <c r="N37" s="185">
        <v>158298.171875</v>
      </c>
      <c r="O37" s="239">
        <v>0.1205601692199707</v>
      </c>
      <c r="P37" s="185">
        <v>4882.4599609375</v>
      </c>
      <c r="Q37" s="239">
        <v>3.7184902466833591E-3</v>
      </c>
      <c r="R37" s="185">
        <v>10000.947265625</v>
      </c>
      <c r="S37" s="239">
        <v>7.6167387887835503E-3</v>
      </c>
      <c r="T37" s="185">
        <v>614518.6875</v>
      </c>
      <c r="U37" s="239">
        <v>0.46801853179931641</v>
      </c>
      <c r="V37" s="181">
        <v>1313022.125</v>
      </c>
    </row>
    <row r="38" spans="1:22" s="178" customFormat="1" x14ac:dyDescent="0.2">
      <c r="A38" s="13" t="s">
        <v>26</v>
      </c>
      <c r="B38" s="184">
        <v>1059480.25</v>
      </c>
      <c r="C38" s="235">
        <v>0.4428723156452179</v>
      </c>
      <c r="D38" s="184">
        <v>441963.90625</v>
      </c>
      <c r="E38" s="235">
        <v>0.18474490940570831</v>
      </c>
      <c r="F38" s="184">
        <v>291160.59375</v>
      </c>
      <c r="G38" s="235">
        <v>0.12170776724815369</v>
      </c>
      <c r="H38" s="184">
        <v>270683</v>
      </c>
      <c r="I38" s="235">
        <v>0.11314794421195984</v>
      </c>
      <c r="J38" s="184">
        <v>419326.875</v>
      </c>
      <c r="K38" s="235">
        <v>0.17528241872787476</v>
      </c>
      <c r="L38" s="184">
        <v>323317.125</v>
      </c>
      <c r="M38" s="235">
        <v>0.13514947891235352</v>
      </c>
      <c r="N38" s="184">
        <v>361056.4375</v>
      </c>
      <c r="O38" s="235">
        <v>0.15092486143112183</v>
      </c>
      <c r="P38" s="184">
        <v>11371.3876953125</v>
      </c>
      <c r="Q38" s="235">
        <v>4.75334282964468E-3</v>
      </c>
      <c r="R38" s="184">
        <v>27690.232421875</v>
      </c>
      <c r="S38" s="235">
        <v>1.1574767529964447E-2</v>
      </c>
      <c r="T38" s="184">
        <v>1009576.3125</v>
      </c>
      <c r="U38" s="235">
        <v>0.42201200127601624</v>
      </c>
      <c r="V38" s="183">
        <v>2392292.75</v>
      </c>
    </row>
    <row r="39" spans="1:22" s="178" customFormat="1" x14ac:dyDescent="0.2">
      <c r="A39" s="152" t="s">
        <v>27</v>
      </c>
      <c r="B39" s="182">
        <v>1334369.25</v>
      </c>
      <c r="C39" s="240">
        <v>0.44394740462303162</v>
      </c>
      <c r="D39" s="182">
        <v>506200.625</v>
      </c>
      <c r="E39" s="240">
        <v>0.16841399669647217</v>
      </c>
      <c r="F39" s="182">
        <v>264404.34375</v>
      </c>
      <c r="G39" s="240">
        <v>8.7967872619628906E-2</v>
      </c>
      <c r="H39" s="182">
        <v>225015.125</v>
      </c>
      <c r="I39" s="240">
        <v>7.4863001704216003E-2</v>
      </c>
      <c r="J39" s="182">
        <v>444955.21875</v>
      </c>
      <c r="K39" s="240">
        <v>0.14803753793239594</v>
      </c>
      <c r="L39" s="182">
        <v>348911.625</v>
      </c>
      <c r="M39" s="240">
        <v>0.11608362942934036</v>
      </c>
      <c r="N39" s="182">
        <v>338752.46875</v>
      </c>
      <c r="O39" s="240">
        <v>0.11270365118980408</v>
      </c>
      <c r="P39" s="182">
        <v>26707.17578125</v>
      </c>
      <c r="Q39" s="240">
        <v>8.8855335488915443E-3</v>
      </c>
      <c r="R39" s="182">
        <v>30670.619140625</v>
      </c>
      <c r="S39" s="240">
        <v>1.0204178281128407E-2</v>
      </c>
      <c r="T39" s="182">
        <v>1266222.625</v>
      </c>
      <c r="U39" s="240">
        <v>0.42127490043640137</v>
      </c>
      <c r="V39" s="181">
        <v>3005692</v>
      </c>
    </row>
    <row r="40" spans="1:22" s="178" customFormat="1" x14ac:dyDescent="0.2">
      <c r="A40" s="14" t="s">
        <v>28</v>
      </c>
      <c r="B40" s="180">
        <v>2255413.75</v>
      </c>
      <c r="C40" s="241">
        <v>0.41853860020637512</v>
      </c>
      <c r="D40" s="180">
        <v>977187.75</v>
      </c>
      <c r="E40" s="241">
        <v>0.18133737146854401</v>
      </c>
      <c r="F40" s="180">
        <v>491884.75</v>
      </c>
      <c r="G40" s="241">
        <v>9.1279372572898865E-2</v>
      </c>
      <c r="H40" s="180">
        <v>409631.40625</v>
      </c>
      <c r="I40" s="241">
        <v>7.6015569269657135E-2</v>
      </c>
      <c r="J40" s="180">
        <v>815575.625</v>
      </c>
      <c r="K40" s="241">
        <v>0.15134690701961517</v>
      </c>
      <c r="L40" s="180">
        <v>638001.25</v>
      </c>
      <c r="M40" s="241">
        <v>0.11839431524276733</v>
      </c>
      <c r="N40" s="180">
        <v>621716.6875</v>
      </c>
      <c r="O40" s="241">
        <v>0.11537238210439682</v>
      </c>
      <c r="P40" s="180">
        <v>53469.94921875</v>
      </c>
      <c r="Q40" s="241">
        <v>9.9224541336297989E-3</v>
      </c>
      <c r="R40" s="180">
        <v>75858.6875</v>
      </c>
      <c r="S40" s="241">
        <v>1.4077146537601948E-2</v>
      </c>
      <c r="T40" s="180">
        <v>2430940</v>
      </c>
      <c r="U40" s="241">
        <v>0.45111113786697388</v>
      </c>
      <c r="V40" s="179">
        <v>5388783</v>
      </c>
    </row>
    <row r="41" spans="1:22" x14ac:dyDescent="0.2">
      <c r="A41" s="4" t="s">
        <v>30</v>
      </c>
    </row>
    <row r="43" spans="1:22" x14ac:dyDescent="0.2">
      <c r="A43" s="485" t="s">
        <v>261</v>
      </c>
      <c r="B43" s="477" t="s">
        <v>104</v>
      </c>
      <c r="C43" s="478"/>
      <c r="D43" s="477" t="s">
        <v>105</v>
      </c>
      <c r="E43" s="478"/>
      <c r="F43" s="477" t="s">
        <v>106</v>
      </c>
      <c r="G43" s="478"/>
      <c r="H43" s="477" t="s">
        <v>107</v>
      </c>
      <c r="I43" s="478"/>
      <c r="J43" s="477" t="s">
        <v>108</v>
      </c>
      <c r="K43" s="478"/>
      <c r="L43" s="477" t="s">
        <v>109</v>
      </c>
      <c r="M43" s="478"/>
      <c r="N43" s="477" t="s">
        <v>110</v>
      </c>
      <c r="O43" s="478"/>
      <c r="P43" s="477" t="s">
        <v>111</v>
      </c>
      <c r="Q43" s="478"/>
      <c r="R43" s="477" t="s">
        <v>112</v>
      </c>
      <c r="S43" s="478"/>
      <c r="T43" s="477" t="s">
        <v>113</v>
      </c>
      <c r="U43" s="478"/>
      <c r="V43" s="487" t="s">
        <v>11</v>
      </c>
    </row>
    <row r="44" spans="1:22" x14ac:dyDescent="0.2">
      <c r="A44" s="486"/>
      <c r="B44" s="11" t="s">
        <v>29</v>
      </c>
      <c r="C44" s="233" t="s">
        <v>12</v>
      </c>
      <c r="D44" s="11" t="s">
        <v>29</v>
      </c>
      <c r="E44" s="233" t="s">
        <v>12</v>
      </c>
      <c r="F44" s="11" t="s">
        <v>29</v>
      </c>
      <c r="G44" s="233" t="s">
        <v>12</v>
      </c>
      <c r="H44" s="11" t="s">
        <v>29</v>
      </c>
      <c r="I44" s="233" t="s">
        <v>12</v>
      </c>
      <c r="J44" s="11" t="s">
        <v>29</v>
      </c>
      <c r="K44" s="233" t="s">
        <v>12</v>
      </c>
      <c r="L44" s="11" t="s">
        <v>29</v>
      </c>
      <c r="M44" s="233" t="s">
        <v>12</v>
      </c>
      <c r="N44" s="11" t="s">
        <v>29</v>
      </c>
      <c r="O44" s="233" t="s">
        <v>12</v>
      </c>
      <c r="P44" s="11" t="s">
        <v>29</v>
      </c>
      <c r="Q44" s="233" t="s">
        <v>12</v>
      </c>
      <c r="R44" s="11" t="s">
        <v>29</v>
      </c>
      <c r="S44" s="233" t="s">
        <v>12</v>
      </c>
      <c r="T44" s="11" t="s">
        <v>29</v>
      </c>
      <c r="U44" s="233" t="s">
        <v>12</v>
      </c>
      <c r="V44" s="484"/>
    </row>
    <row r="45" spans="1:22" x14ac:dyDescent="0.2">
      <c r="A45" s="132" t="s">
        <v>234</v>
      </c>
      <c r="B45" s="131">
        <v>3974554.75</v>
      </c>
      <c r="C45" s="242">
        <v>0.41872230172157288</v>
      </c>
      <c r="D45" s="131">
        <v>1598483.5</v>
      </c>
      <c r="E45" s="242">
        <v>0.16840142011642456</v>
      </c>
      <c r="F45" s="131">
        <v>873805.25</v>
      </c>
      <c r="G45" s="242">
        <v>9.2056035995483398E-2</v>
      </c>
      <c r="H45" s="131">
        <v>793983.5625</v>
      </c>
      <c r="I45" s="242">
        <v>8.3646751940250397E-2</v>
      </c>
      <c r="J45" s="131">
        <v>1375283.25</v>
      </c>
      <c r="K45" s="242">
        <v>0.14488711953163147</v>
      </c>
      <c r="L45" s="131">
        <v>1083755.625</v>
      </c>
      <c r="M45" s="242">
        <v>0.11417445540428162</v>
      </c>
      <c r="N45" s="131">
        <v>1145915</v>
      </c>
      <c r="O45" s="242">
        <v>0.12072299420833588</v>
      </c>
      <c r="P45" s="131">
        <v>61642.08203125</v>
      </c>
      <c r="Q45" s="242">
        <v>6.4940392039716244E-3</v>
      </c>
      <c r="R45" s="131">
        <v>105712.4296875</v>
      </c>
      <c r="S45" s="242">
        <v>1.1136882938444614E-2</v>
      </c>
      <c r="T45" s="131">
        <v>4232257</v>
      </c>
      <c r="U45" s="242">
        <v>0.44587138295173645</v>
      </c>
      <c r="V45" s="129">
        <v>9492102</v>
      </c>
    </row>
    <row r="46" spans="1:22" x14ac:dyDescent="0.2">
      <c r="A46" s="128" t="s">
        <v>252</v>
      </c>
      <c r="B46" s="19">
        <v>1200978.125</v>
      </c>
      <c r="C46" s="243">
        <v>0.4605528712272644</v>
      </c>
      <c r="D46" s="19">
        <v>532675</v>
      </c>
      <c r="E46" s="243">
        <v>0.20427100360393524</v>
      </c>
      <c r="F46" s="19">
        <v>296581.0625</v>
      </c>
      <c r="G46" s="243">
        <v>0.11373335123062134</v>
      </c>
      <c r="H46" s="19">
        <v>281706.4375</v>
      </c>
      <c r="I46" s="243">
        <v>0.10802920162677765</v>
      </c>
      <c r="J46" s="19">
        <v>493658.1875</v>
      </c>
      <c r="K46" s="243">
        <v>0.18930879235267639</v>
      </c>
      <c r="L46" s="19">
        <v>348266.75</v>
      </c>
      <c r="M46" s="243">
        <v>0.13355386257171631</v>
      </c>
      <c r="N46" s="19">
        <v>333908.78125</v>
      </c>
      <c r="O46" s="243">
        <v>0.12804783880710602</v>
      </c>
      <c r="P46" s="19">
        <v>34788.890625</v>
      </c>
      <c r="Q46" s="243">
        <v>1.3340895995497704E-2</v>
      </c>
      <c r="R46" s="19">
        <v>38508.05078125</v>
      </c>
      <c r="S46" s="243">
        <v>1.4767124317586422E-2</v>
      </c>
      <c r="T46" s="19">
        <v>1089000.75</v>
      </c>
      <c r="U46" s="243">
        <v>0.41761165857315063</v>
      </c>
      <c r="V46" s="17">
        <v>2607687.75</v>
      </c>
    </row>
    <row r="47" spans="1:22" x14ac:dyDescent="0.2">
      <c r="A47" s="4" t="s">
        <v>30</v>
      </c>
    </row>
    <row r="49" spans="1:34" x14ac:dyDescent="0.2">
      <c r="A49" s="485" t="s">
        <v>232</v>
      </c>
      <c r="B49" s="477" t="s">
        <v>104</v>
      </c>
      <c r="C49" s="478"/>
      <c r="D49" s="477" t="s">
        <v>105</v>
      </c>
      <c r="E49" s="478"/>
      <c r="F49" s="477" t="s">
        <v>106</v>
      </c>
      <c r="G49" s="478"/>
      <c r="H49" s="477" t="s">
        <v>107</v>
      </c>
      <c r="I49" s="478"/>
      <c r="J49" s="477" t="s">
        <v>108</v>
      </c>
      <c r="K49" s="478"/>
      <c r="L49" s="477" t="s">
        <v>109</v>
      </c>
      <c r="M49" s="478"/>
      <c r="N49" s="477" t="s">
        <v>110</v>
      </c>
      <c r="O49" s="478"/>
      <c r="P49" s="477" t="s">
        <v>111</v>
      </c>
      <c r="Q49" s="478"/>
      <c r="R49" s="477" t="s">
        <v>112</v>
      </c>
      <c r="S49" s="478"/>
      <c r="T49" s="477" t="s">
        <v>113</v>
      </c>
      <c r="U49" s="478"/>
      <c r="V49" s="487" t="s">
        <v>11</v>
      </c>
    </row>
    <row r="50" spans="1:34" x14ac:dyDescent="0.2">
      <c r="A50" s="486"/>
      <c r="B50" s="11" t="s">
        <v>29</v>
      </c>
      <c r="C50" s="233" t="s">
        <v>12</v>
      </c>
      <c r="D50" s="11" t="s">
        <v>29</v>
      </c>
      <c r="E50" s="233" t="s">
        <v>12</v>
      </c>
      <c r="F50" s="11" t="s">
        <v>29</v>
      </c>
      <c r="G50" s="233" t="s">
        <v>12</v>
      </c>
      <c r="H50" s="11" t="s">
        <v>29</v>
      </c>
      <c r="I50" s="233" t="s">
        <v>12</v>
      </c>
      <c r="J50" s="11" t="s">
        <v>29</v>
      </c>
      <c r="K50" s="233" t="s">
        <v>12</v>
      </c>
      <c r="L50" s="11" t="s">
        <v>29</v>
      </c>
      <c r="M50" s="233" t="s">
        <v>12</v>
      </c>
      <c r="N50" s="11" t="s">
        <v>29</v>
      </c>
      <c r="O50" s="233" t="s">
        <v>12</v>
      </c>
      <c r="P50" s="11" t="s">
        <v>29</v>
      </c>
      <c r="Q50" s="233" t="s">
        <v>12</v>
      </c>
      <c r="R50" s="11" t="s">
        <v>29</v>
      </c>
      <c r="S50" s="233" t="s">
        <v>12</v>
      </c>
      <c r="T50" s="11" t="s">
        <v>29</v>
      </c>
      <c r="U50" s="233" t="s">
        <v>12</v>
      </c>
      <c r="V50" s="484"/>
    </row>
    <row r="51" spans="1:34" x14ac:dyDescent="0.2">
      <c r="A51" s="132" t="s">
        <v>213</v>
      </c>
      <c r="B51" s="131">
        <v>51979.21484375</v>
      </c>
      <c r="C51" s="242">
        <v>0.34882622957229614</v>
      </c>
      <c r="D51" s="131">
        <v>20534.49609375</v>
      </c>
      <c r="E51" s="242">
        <v>0.13780450820922852</v>
      </c>
      <c r="F51" s="131">
        <v>25805.310546875</v>
      </c>
      <c r="G51" s="242">
        <v>0.17317631840705872</v>
      </c>
      <c r="H51" s="131">
        <v>12916.896484375</v>
      </c>
      <c r="I51" s="242">
        <v>8.66837278008461E-2</v>
      </c>
      <c r="J51" s="131">
        <v>31496.8828125</v>
      </c>
      <c r="K51" s="242">
        <v>0.2113717645406723</v>
      </c>
      <c r="L51" s="131">
        <v>21609.77734375</v>
      </c>
      <c r="M51" s="242">
        <v>0.14502060413360596</v>
      </c>
      <c r="N51" s="131">
        <v>19526.478515625</v>
      </c>
      <c r="O51" s="242">
        <v>0.1310398280620575</v>
      </c>
      <c r="P51" s="131">
        <v>4266.5673828125</v>
      </c>
      <c r="Q51" s="242">
        <v>2.863241545855999E-2</v>
      </c>
      <c r="R51" s="131">
        <v>1172.532470703125</v>
      </c>
      <c r="S51" s="242">
        <v>7.8687230125069618E-3</v>
      </c>
      <c r="T51" s="131">
        <v>75898.6875</v>
      </c>
      <c r="U51" s="242">
        <v>0.50934690237045288</v>
      </c>
      <c r="V51" s="129">
        <v>149011.78125</v>
      </c>
      <c r="X51" s="22"/>
    </row>
    <row r="52" spans="1:34" x14ac:dyDescent="0.2">
      <c r="A52" s="147" t="s">
        <v>225</v>
      </c>
      <c r="B52" s="146">
        <v>223274.625</v>
      </c>
      <c r="C52" s="244">
        <v>0.29297035932540894</v>
      </c>
      <c r="D52" s="146">
        <v>111048.5390625</v>
      </c>
      <c r="E52" s="244">
        <v>0.14571261405944824</v>
      </c>
      <c r="F52" s="146">
        <v>17688.01953125</v>
      </c>
      <c r="G52" s="244">
        <v>2.3209378123283386E-2</v>
      </c>
      <c r="H52" s="146">
        <v>7305.08056640625</v>
      </c>
      <c r="I52" s="244">
        <v>9.5853796228766441E-3</v>
      </c>
      <c r="J52" s="146">
        <v>50085.3671875</v>
      </c>
      <c r="K52" s="244">
        <v>6.5719641745090485E-2</v>
      </c>
      <c r="L52" s="146">
        <v>97380.96875</v>
      </c>
      <c r="M52" s="244">
        <v>0.12777867913246155</v>
      </c>
      <c r="N52" s="146">
        <v>95967.125</v>
      </c>
      <c r="O52" s="244">
        <v>0.12592349946498871</v>
      </c>
      <c r="P52" s="146">
        <v>9024.099609375</v>
      </c>
      <c r="Q52" s="244">
        <v>1.1840994469821453E-2</v>
      </c>
      <c r="R52" s="146">
        <v>4016.6142578125</v>
      </c>
      <c r="S52" s="244">
        <v>5.2704103291034698E-3</v>
      </c>
      <c r="T52" s="146">
        <v>452709.125</v>
      </c>
      <c r="U52" s="244">
        <v>0.59402340650558472</v>
      </c>
      <c r="V52" s="16">
        <v>762106.5625</v>
      </c>
      <c r="Y52" s="22"/>
      <c r="Z52" s="21"/>
    </row>
    <row r="53" spans="1:34" x14ac:dyDescent="0.2">
      <c r="A53" s="145" t="s">
        <v>257</v>
      </c>
      <c r="B53" s="144">
        <v>1472082</v>
      </c>
      <c r="C53" s="245">
        <v>0.34886768460273743</v>
      </c>
      <c r="D53" s="144">
        <v>934196</v>
      </c>
      <c r="E53" s="245">
        <v>0.22139446437358856</v>
      </c>
      <c r="F53" s="144">
        <v>648706.9375</v>
      </c>
      <c r="G53" s="245">
        <v>0.15373660624027252</v>
      </c>
      <c r="H53" s="144">
        <v>571053.3125</v>
      </c>
      <c r="I53" s="245">
        <v>0.13533352315425873</v>
      </c>
      <c r="J53" s="144">
        <v>783303.5</v>
      </c>
      <c r="K53" s="245">
        <v>0.1856345534324646</v>
      </c>
      <c r="L53" s="144">
        <v>846263.75</v>
      </c>
      <c r="M53" s="245">
        <v>0.2005554586648941</v>
      </c>
      <c r="N53" s="144">
        <v>750910.375</v>
      </c>
      <c r="O53" s="245">
        <v>0.17795772850513458</v>
      </c>
      <c r="P53" s="144">
        <v>21913.68359375</v>
      </c>
      <c r="Q53" s="245">
        <v>5.1933089271187782E-3</v>
      </c>
      <c r="R53" s="144">
        <v>34278.15625</v>
      </c>
      <c r="S53" s="245">
        <v>8.1235570833086967E-3</v>
      </c>
      <c r="T53" s="144">
        <v>1853753.75</v>
      </c>
      <c r="U53" s="245">
        <v>0.43931978940963745</v>
      </c>
      <c r="V53" s="142">
        <v>4219599.5</v>
      </c>
      <c r="Y53" s="21"/>
      <c r="Z53" s="21"/>
      <c r="AA53" s="21"/>
      <c r="AB53" s="21"/>
      <c r="AC53" s="21"/>
      <c r="AD53" s="21"/>
      <c r="AE53" s="21"/>
      <c r="AF53" s="21"/>
    </row>
    <row r="54" spans="1:34" x14ac:dyDescent="0.2">
      <c r="A54" s="147" t="s">
        <v>224</v>
      </c>
      <c r="B54" s="146">
        <v>168744.6875</v>
      </c>
      <c r="C54" s="244">
        <v>0.32972502708435059</v>
      </c>
      <c r="D54" s="146">
        <v>45431.37109375</v>
      </c>
      <c r="E54" s="244">
        <v>8.877234160900116E-2</v>
      </c>
      <c r="F54" s="146">
        <v>38874.90625</v>
      </c>
      <c r="G54" s="244">
        <v>7.5961090624332428E-2</v>
      </c>
      <c r="H54" s="146">
        <v>37430.46484375</v>
      </c>
      <c r="I54" s="244">
        <v>7.3138661682605743E-2</v>
      </c>
      <c r="J54" s="146">
        <v>86883.34375</v>
      </c>
      <c r="K54" s="244">
        <v>0.16976898908615112</v>
      </c>
      <c r="L54" s="146">
        <v>8765.71875</v>
      </c>
      <c r="M54" s="244">
        <v>1.7128106206655502E-2</v>
      </c>
      <c r="N54" s="146">
        <v>14565.0537109375</v>
      </c>
      <c r="O54" s="244">
        <v>2.8459936380386353E-2</v>
      </c>
      <c r="P54" s="146">
        <v>0</v>
      </c>
      <c r="Q54" s="244">
        <v>0</v>
      </c>
      <c r="R54" s="146">
        <v>2316.24560546875</v>
      </c>
      <c r="S54" s="244">
        <v>4.5259152539074421E-3</v>
      </c>
      <c r="T54" s="146">
        <v>274091.375</v>
      </c>
      <c r="U54" s="244">
        <v>0.53557115793228149</v>
      </c>
      <c r="V54" s="16">
        <v>511773.96875</v>
      </c>
      <c r="W54" s="21"/>
      <c r="Y54" s="22"/>
      <c r="Z54" s="21"/>
      <c r="AA54" s="21"/>
      <c r="AB54" s="21"/>
      <c r="AC54" s="22"/>
      <c r="AD54" s="21"/>
      <c r="AE54" s="21"/>
      <c r="AF54" s="21"/>
      <c r="AG54" s="21"/>
      <c r="AH54" s="21"/>
    </row>
    <row r="55" spans="1:34" x14ac:dyDescent="0.2">
      <c r="A55" s="150" t="s">
        <v>254</v>
      </c>
      <c r="B55" s="149">
        <v>576752.0625</v>
      </c>
      <c r="C55" s="245">
        <v>0.46290457248687744</v>
      </c>
      <c r="D55" s="149">
        <v>162338.984375</v>
      </c>
      <c r="E55" s="245">
        <v>0.13029421865940094</v>
      </c>
      <c r="F55" s="149">
        <v>91200.0546875</v>
      </c>
      <c r="G55" s="245">
        <v>7.3197700083255768E-2</v>
      </c>
      <c r="H55" s="149">
        <v>134093.984375</v>
      </c>
      <c r="I55" s="245">
        <v>0.10762461274862289</v>
      </c>
      <c r="J55" s="149">
        <v>273503.875</v>
      </c>
      <c r="K55" s="245">
        <v>0.21951581537723541</v>
      </c>
      <c r="L55" s="149">
        <v>138733.4375</v>
      </c>
      <c r="M55" s="245">
        <v>0.11134826391935349</v>
      </c>
      <c r="N55" s="149">
        <v>211836</v>
      </c>
      <c r="O55" s="245">
        <v>0.17002080380916595</v>
      </c>
      <c r="P55" s="149">
        <v>7871.4599609375</v>
      </c>
      <c r="Q55" s="245">
        <v>6.3176797702908516E-3</v>
      </c>
      <c r="R55" s="149">
        <v>20337.365234375</v>
      </c>
      <c r="S55" s="245">
        <v>1.6322888433933258E-2</v>
      </c>
      <c r="T55" s="149">
        <v>473626.15625</v>
      </c>
      <c r="U55" s="245">
        <v>0.38013511896133423</v>
      </c>
      <c r="V55" s="148">
        <v>1245941.625</v>
      </c>
      <c r="Z55" s="21"/>
      <c r="AA55" s="21"/>
      <c r="AB55" s="21"/>
      <c r="AC55" s="21"/>
      <c r="AD55" s="21"/>
      <c r="AE55" s="21"/>
      <c r="AF55" s="21"/>
      <c r="AG55" s="21"/>
    </row>
    <row r="56" spans="1:34" x14ac:dyDescent="0.2">
      <c r="A56" s="147" t="s">
        <v>215</v>
      </c>
      <c r="B56" s="146">
        <v>141832.109375</v>
      </c>
      <c r="C56" s="244">
        <v>0.34299615025520325</v>
      </c>
      <c r="D56" s="146">
        <v>112537.140625</v>
      </c>
      <c r="E56" s="244">
        <v>0.2721514105796814</v>
      </c>
      <c r="F56" s="146">
        <v>54907.69921875</v>
      </c>
      <c r="G56" s="244">
        <v>0.13278467953205109</v>
      </c>
      <c r="H56" s="146">
        <v>84648.4765625</v>
      </c>
      <c r="I56" s="244">
        <v>0.2047075480222702</v>
      </c>
      <c r="J56" s="146">
        <v>60929.046875</v>
      </c>
      <c r="K56" s="244">
        <v>0.14734625816345215</v>
      </c>
      <c r="L56" s="146">
        <v>42767.1875</v>
      </c>
      <c r="M56" s="244">
        <v>0.10342497378587723</v>
      </c>
      <c r="N56" s="146">
        <v>45213.08984375</v>
      </c>
      <c r="O56" s="244">
        <v>0.10933995991945267</v>
      </c>
      <c r="P56" s="146">
        <v>5404.89111328125</v>
      </c>
      <c r="Q56" s="244">
        <v>1.3070784509181976E-2</v>
      </c>
      <c r="R56" s="146">
        <v>5552.5517578125</v>
      </c>
      <c r="S56" s="244">
        <v>1.3427876867353916E-2</v>
      </c>
      <c r="T56" s="146">
        <v>89110.546875</v>
      </c>
      <c r="U56" s="244">
        <v>0.21549829840660095</v>
      </c>
      <c r="V56" s="16">
        <v>413509.3125</v>
      </c>
      <c r="Y56" s="21"/>
      <c r="Z56" s="21"/>
      <c r="AA56" s="21"/>
      <c r="AB56" s="21"/>
      <c r="AC56" s="21"/>
      <c r="AD56" s="21"/>
      <c r="AE56" s="21"/>
      <c r="AF56" s="21"/>
      <c r="AH56" s="21"/>
    </row>
    <row r="57" spans="1:34" x14ac:dyDescent="0.2">
      <c r="A57" s="145" t="s">
        <v>256</v>
      </c>
      <c r="B57" s="144">
        <v>115037.671875</v>
      </c>
      <c r="C57" s="245">
        <v>0.30028736591339111</v>
      </c>
      <c r="D57" s="144">
        <v>67388.4765625</v>
      </c>
      <c r="E57" s="245">
        <v>0.17590679228305817</v>
      </c>
      <c r="F57" s="144">
        <v>23974.59375</v>
      </c>
      <c r="G57" s="245">
        <v>6.2581822276115417E-2</v>
      </c>
      <c r="H57" s="144">
        <v>23814.421875</v>
      </c>
      <c r="I57" s="245">
        <v>6.2163721770048141E-2</v>
      </c>
      <c r="J57" s="144">
        <v>56813.15625</v>
      </c>
      <c r="K57" s="245">
        <v>0.1483016163110733</v>
      </c>
      <c r="L57" s="144">
        <v>56189.9609375</v>
      </c>
      <c r="M57" s="245">
        <v>0.14667485654354095</v>
      </c>
      <c r="N57" s="144">
        <v>66732.0625</v>
      </c>
      <c r="O57" s="245">
        <v>0.17419332265853882</v>
      </c>
      <c r="P57" s="144">
        <v>1669.3623046875</v>
      </c>
      <c r="Q57" s="245">
        <v>4.3576019816100597E-3</v>
      </c>
      <c r="R57" s="144">
        <v>8079.0234375</v>
      </c>
      <c r="S57" s="245">
        <v>2.1088991314172745E-2</v>
      </c>
      <c r="T57" s="144">
        <v>224783.09375</v>
      </c>
      <c r="U57" s="245">
        <v>0.58676016330718994</v>
      </c>
      <c r="V57" s="142">
        <v>383091.96875</v>
      </c>
      <c r="Y57" s="21"/>
      <c r="Z57" s="21"/>
      <c r="AA57" s="21"/>
      <c r="AB57" s="21"/>
      <c r="AC57" s="21"/>
      <c r="AD57" s="21"/>
      <c r="AE57" s="21"/>
      <c r="AH57" s="21"/>
    </row>
    <row r="58" spans="1:34" x14ac:dyDescent="0.2">
      <c r="A58" s="147" t="s">
        <v>216</v>
      </c>
      <c r="B58" s="146">
        <v>22428.103515625</v>
      </c>
      <c r="C58" s="244">
        <v>0.27729853987693787</v>
      </c>
      <c r="D58" s="146">
        <v>15234.505859375</v>
      </c>
      <c r="E58" s="244">
        <v>0.18835769593715668</v>
      </c>
      <c r="F58" s="146">
        <v>2470.242919921875</v>
      </c>
      <c r="G58" s="244">
        <v>3.0541803687810898E-2</v>
      </c>
      <c r="H58" s="146">
        <v>7120.353515625</v>
      </c>
      <c r="I58" s="244">
        <v>8.8035240769386292E-2</v>
      </c>
      <c r="J58" s="146">
        <v>15021.86328125</v>
      </c>
      <c r="K58" s="244">
        <v>0.18572860956192017</v>
      </c>
      <c r="L58" s="146">
        <v>6689.85595703125</v>
      </c>
      <c r="M58" s="244">
        <v>8.2712613046169281E-2</v>
      </c>
      <c r="N58" s="146">
        <v>6107.54052734375</v>
      </c>
      <c r="O58" s="244">
        <v>7.551293820142746E-2</v>
      </c>
      <c r="P58" s="146">
        <v>278.0604248046875</v>
      </c>
      <c r="Q58" s="244">
        <v>3.4379074349999428E-3</v>
      </c>
      <c r="R58" s="146">
        <v>0</v>
      </c>
      <c r="S58" s="244">
        <v>0</v>
      </c>
      <c r="T58" s="146">
        <v>47108.46484375</v>
      </c>
      <c r="U58" s="244">
        <v>0.5824437141418457</v>
      </c>
      <c r="V58" s="16">
        <v>80880.71875</v>
      </c>
      <c r="Y58" s="21"/>
      <c r="Z58" s="21"/>
      <c r="AA58" s="21"/>
      <c r="AB58" s="21"/>
      <c r="AC58" s="21"/>
      <c r="AD58" s="21"/>
      <c r="AE58" s="21"/>
      <c r="AG58" s="21"/>
      <c r="AH58" s="21"/>
    </row>
    <row r="59" spans="1:34" x14ac:dyDescent="0.2">
      <c r="A59" s="150" t="s">
        <v>229</v>
      </c>
      <c r="B59" s="149">
        <v>98569.0703125</v>
      </c>
      <c r="C59" s="245">
        <v>0.37448674440383911</v>
      </c>
      <c r="D59" s="149">
        <v>45827.76171875</v>
      </c>
      <c r="E59" s="245">
        <v>0.17411027848720551</v>
      </c>
      <c r="F59" s="149">
        <v>23904.501953125</v>
      </c>
      <c r="G59" s="245">
        <v>9.0818740427494049E-2</v>
      </c>
      <c r="H59" s="149">
        <v>25478.513671875</v>
      </c>
      <c r="I59" s="245">
        <v>9.679877758026123E-2</v>
      </c>
      <c r="J59" s="149">
        <v>37226.3828125</v>
      </c>
      <c r="K59" s="245">
        <v>0.14143165946006775</v>
      </c>
      <c r="L59" s="149">
        <v>31046.626953125</v>
      </c>
      <c r="M59" s="245">
        <v>0.11795333027839661</v>
      </c>
      <c r="N59" s="149">
        <v>44903.859375</v>
      </c>
      <c r="O59" s="245">
        <v>0.17060016095638275</v>
      </c>
      <c r="P59" s="149">
        <v>4433.3701171875</v>
      </c>
      <c r="Q59" s="245">
        <v>1.6843399032950401E-2</v>
      </c>
      <c r="R59" s="149">
        <v>10221.3720703125</v>
      </c>
      <c r="S59" s="245">
        <v>3.8833361119031906E-2</v>
      </c>
      <c r="T59" s="149">
        <v>129637.8671875</v>
      </c>
      <c r="U59" s="245">
        <v>0.49252429604530334</v>
      </c>
      <c r="V59" s="148">
        <v>263211.125</v>
      </c>
      <c r="Y59" s="21"/>
      <c r="Z59" s="21"/>
      <c r="AA59" s="21"/>
      <c r="AB59" s="21"/>
      <c r="AC59" s="21"/>
      <c r="AD59" s="21"/>
      <c r="AH59" s="21"/>
    </row>
    <row r="60" spans="1:34" x14ac:dyDescent="0.2">
      <c r="A60" s="147" t="s">
        <v>226</v>
      </c>
      <c r="B60" s="146">
        <v>59704.9140625</v>
      </c>
      <c r="C60" s="244">
        <v>0.27853861451148987</v>
      </c>
      <c r="D60" s="146">
        <v>9252.44921875</v>
      </c>
      <c r="E60" s="244">
        <v>4.3165028095245361E-2</v>
      </c>
      <c r="F60" s="146">
        <v>8294.044921875</v>
      </c>
      <c r="G60" s="244">
        <v>3.8693830370903015E-2</v>
      </c>
      <c r="H60" s="146">
        <v>26886.2421875</v>
      </c>
      <c r="I60" s="244">
        <v>0.12543116509914398</v>
      </c>
      <c r="J60" s="146">
        <v>38494.57421875</v>
      </c>
      <c r="K60" s="244">
        <v>0.1795869916677475</v>
      </c>
      <c r="L60" s="146">
        <v>29787.80859375</v>
      </c>
      <c r="M60" s="244">
        <v>0.13896770775318146</v>
      </c>
      <c r="N60" s="146">
        <v>28607.208984375</v>
      </c>
      <c r="O60" s="244">
        <v>0.1334599107503891</v>
      </c>
      <c r="P60" s="146">
        <v>796.5048828125</v>
      </c>
      <c r="Q60" s="244">
        <v>3.7158981431275606E-3</v>
      </c>
      <c r="R60" s="146">
        <v>12395.1484375</v>
      </c>
      <c r="S60" s="244">
        <v>5.7826519012451172E-2</v>
      </c>
      <c r="T60" s="146">
        <v>136449.1875</v>
      </c>
      <c r="U60" s="244">
        <v>0.63657015562057495</v>
      </c>
      <c r="V60" s="16">
        <v>214350.578125</v>
      </c>
      <c r="Y60" s="21"/>
      <c r="Z60" s="21"/>
      <c r="AA60" s="21"/>
      <c r="AB60" s="21"/>
      <c r="AC60" s="21"/>
      <c r="AD60" s="21"/>
      <c r="AE60" s="21"/>
      <c r="AF60" s="21"/>
      <c r="AG60" s="21"/>
      <c r="AH60" s="21"/>
    </row>
    <row r="61" spans="1:34" x14ac:dyDescent="0.2">
      <c r="A61" s="145" t="s">
        <v>258</v>
      </c>
      <c r="B61" s="144">
        <v>1193223</v>
      </c>
      <c r="C61" s="245">
        <v>0.63087832927703857</v>
      </c>
      <c r="D61" s="144">
        <v>253298.609375</v>
      </c>
      <c r="E61" s="245">
        <v>0.13392350077629089</v>
      </c>
      <c r="F61" s="144">
        <v>201041.640625</v>
      </c>
      <c r="G61" s="245">
        <v>0.10629431158304214</v>
      </c>
      <c r="H61" s="144">
        <v>121033.7109375</v>
      </c>
      <c r="I61" s="245">
        <v>6.3992686569690704E-2</v>
      </c>
      <c r="J61" s="144">
        <v>264627.875</v>
      </c>
      <c r="K61" s="245">
        <v>0.13991348445415497</v>
      </c>
      <c r="L61" s="144">
        <v>85363</v>
      </c>
      <c r="M61" s="245">
        <v>4.5132942497730255E-2</v>
      </c>
      <c r="N61" s="144">
        <v>193482.828125</v>
      </c>
      <c r="O61" s="245">
        <v>0.1022978276014328</v>
      </c>
      <c r="P61" s="144">
        <v>5347.61962890625</v>
      </c>
      <c r="Q61" s="245">
        <v>2.8273819480091333E-3</v>
      </c>
      <c r="R61" s="144">
        <v>4838.33984375</v>
      </c>
      <c r="S61" s="245">
        <v>2.5581168010830879E-3</v>
      </c>
      <c r="T61" s="144">
        <v>558300.5625</v>
      </c>
      <c r="U61" s="245">
        <v>0.29518347978591919</v>
      </c>
      <c r="V61" s="142">
        <v>1891367.875</v>
      </c>
      <c r="Y61" s="21"/>
      <c r="Z61" s="21"/>
      <c r="AA61" s="21"/>
      <c r="AH61" s="21"/>
    </row>
    <row r="62" spans="1:34" x14ac:dyDescent="0.2">
      <c r="A62" s="147" t="s">
        <v>228</v>
      </c>
      <c r="B62" s="146">
        <v>74522.3203125</v>
      </c>
      <c r="C62" s="244">
        <v>0.49591720104217529</v>
      </c>
      <c r="D62" s="146">
        <v>42425.91015625</v>
      </c>
      <c r="E62" s="244">
        <v>0.28232800960540771</v>
      </c>
      <c r="F62" s="146">
        <v>13001.9013671875</v>
      </c>
      <c r="G62" s="244">
        <v>8.6522616446018219E-2</v>
      </c>
      <c r="H62" s="146">
        <v>26321.806640625</v>
      </c>
      <c r="I62" s="244">
        <v>0.17516143620014191</v>
      </c>
      <c r="J62" s="146">
        <v>39136.72265625</v>
      </c>
      <c r="K62" s="244">
        <v>0.26043975353240967</v>
      </c>
      <c r="L62" s="146">
        <v>25967.830078125</v>
      </c>
      <c r="M62" s="244">
        <v>0.17280586063861847</v>
      </c>
      <c r="N62" s="146">
        <v>20270.302734375</v>
      </c>
      <c r="O62" s="244">
        <v>0.13489101827144623</v>
      </c>
      <c r="P62" s="146">
        <v>22380.654296875</v>
      </c>
      <c r="Q62" s="244">
        <v>0.14893458783626556</v>
      </c>
      <c r="R62" s="146">
        <v>16467.0078125</v>
      </c>
      <c r="S62" s="244">
        <v>0.10958155244588852</v>
      </c>
      <c r="T62" s="146">
        <v>42231.3359375</v>
      </c>
      <c r="U62" s="244">
        <v>0.28103318810462952</v>
      </c>
      <c r="V62" s="16">
        <v>150271.703125</v>
      </c>
      <c r="Y62" s="21"/>
      <c r="Z62" s="21"/>
      <c r="AA62" s="21"/>
      <c r="AB62" s="21"/>
      <c r="AC62" s="21"/>
      <c r="AD62" s="21"/>
      <c r="AE62" s="21"/>
      <c r="AH62" s="21"/>
    </row>
    <row r="63" spans="1:34" x14ac:dyDescent="0.2">
      <c r="A63" s="150" t="s">
        <v>217</v>
      </c>
      <c r="B63" s="149">
        <v>99886.890625</v>
      </c>
      <c r="C63" s="245">
        <v>0.61065787076950073</v>
      </c>
      <c r="D63" s="149">
        <v>38231.859375</v>
      </c>
      <c r="E63" s="245">
        <v>0.23373022675514221</v>
      </c>
      <c r="F63" s="149">
        <v>11328.8447265625</v>
      </c>
      <c r="G63" s="245">
        <v>6.9258823990821838E-2</v>
      </c>
      <c r="H63" s="149">
        <v>7306.4306640625</v>
      </c>
      <c r="I63" s="245">
        <v>4.4667817652225494E-2</v>
      </c>
      <c r="J63" s="149">
        <v>31555.4375</v>
      </c>
      <c r="K63" s="245">
        <v>0.1929139643907547</v>
      </c>
      <c r="L63" s="149">
        <v>3679.60546875</v>
      </c>
      <c r="M63" s="245">
        <v>2.2495243698358536E-2</v>
      </c>
      <c r="N63" s="149">
        <v>15159.03515625</v>
      </c>
      <c r="O63" s="245">
        <v>9.2674665153026581E-2</v>
      </c>
      <c r="P63" s="149">
        <v>100.92379760742188</v>
      </c>
      <c r="Q63" s="245">
        <v>6.1699701473116875E-4</v>
      </c>
      <c r="R63" s="149">
        <v>1860.7342529296875</v>
      </c>
      <c r="S63" s="245">
        <v>1.1375587433576584E-2</v>
      </c>
      <c r="T63" s="149">
        <v>55360.50390625</v>
      </c>
      <c r="U63" s="245">
        <v>0.33844608068466187</v>
      </c>
      <c r="V63" s="148">
        <v>163572.59375</v>
      </c>
      <c r="Y63" s="21"/>
      <c r="Z63" s="21"/>
      <c r="AA63" s="21"/>
      <c r="AB63" s="21"/>
      <c r="AC63" s="21"/>
      <c r="AH63" s="21"/>
    </row>
    <row r="64" spans="1:34" x14ac:dyDescent="0.2">
      <c r="A64" s="147" t="s">
        <v>218</v>
      </c>
      <c r="B64" s="146">
        <v>108882.9453125</v>
      </c>
      <c r="C64" s="244">
        <v>0.5924828052520752</v>
      </c>
      <c r="D64" s="146">
        <v>68646.875</v>
      </c>
      <c r="E64" s="244">
        <v>0.37353959679603577</v>
      </c>
      <c r="F64" s="146">
        <v>41631.3828125</v>
      </c>
      <c r="G64" s="244">
        <v>0.22653573751449585</v>
      </c>
      <c r="H64" s="146">
        <v>36300.10546875</v>
      </c>
      <c r="I64" s="244">
        <v>0.19752578437328339</v>
      </c>
      <c r="J64" s="146">
        <v>60736.4921875</v>
      </c>
      <c r="K64" s="244">
        <v>0.33049553632736206</v>
      </c>
      <c r="L64" s="146">
        <v>51865.06640625</v>
      </c>
      <c r="M64" s="244">
        <v>0.28222197294235229</v>
      </c>
      <c r="N64" s="146">
        <v>61149.3046875</v>
      </c>
      <c r="O64" s="244">
        <v>0.33274182677268982</v>
      </c>
      <c r="P64" s="146">
        <v>26750.03515625</v>
      </c>
      <c r="Q64" s="244">
        <v>0.1455594003200531</v>
      </c>
      <c r="R64" s="146">
        <v>5175.22216796875</v>
      </c>
      <c r="S64" s="244">
        <v>2.8160793706774712E-2</v>
      </c>
      <c r="T64" s="146">
        <v>52017.15625</v>
      </c>
      <c r="U64" s="244">
        <v>0.28304955363273621</v>
      </c>
      <c r="V64" s="16">
        <v>183774.015625</v>
      </c>
      <c r="Y64" s="21"/>
      <c r="Z64" s="21"/>
      <c r="AA64" s="21"/>
      <c r="AB64" s="21"/>
      <c r="AC64" s="21"/>
      <c r="AD64" s="21"/>
      <c r="AE64" s="21"/>
      <c r="AF64" s="21"/>
      <c r="AH64" s="21"/>
    </row>
    <row r="65" spans="1:34" x14ac:dyDescent="0.2">
      <c r="A65" s="145" t="s">
        <v>255</v>
      </c>
      <c r="B65" s="144">
        <v>109789</v>
      </c>
      <c r="C65" s="245">
        <v>0.34821027517318726</v>
      </c>
      <c r="D65" s="144">
        <v>39219.0625</v>
      </c>
      <c r="E65" s="245">
        <v>0.1243884265422821</v>
      </c>
      <c r="F65" s="144">
        <v>15966.064453125</v>
      </c>
      <c r="G65" s="245">
        <v>5.0638478249311447E-2</v>
      </c>
      <c r="H65" s="144">
        <v>18098.890625</v>
      </c>
      <c r="I65" s="245">
        <v>5.7403013110160828E-2</v>
      </c>
      <c r="J65" s="144">
        <v>33893.16015625</v>
      </c>
      <c r="K65" s="245">
        <v>0.10749662667512894</v>
      </c>
      <c r="L65" s="144">
        <v>27719.416015625</v>
      </c>
      <c r="M65" s="245">
        <v>8.7915778160095215E-2</v>
      </c>
      <c r="N65" s="144">
        <v>30896.3046875</v>
      </c>
      <c r="O65" s="245">
        <v>9.7991697490215302E-2</v>
      </c>
      <c r="P65" s="144">
        <v>126.50911712646484</v>
      </c>
      <c r="Q65" s="245">
        <v>4.0124033694155514E-4</v>
      </c>
      <c r="R65" s="144">
        <v>13388.533203125</v>
      </c>
      <c r="S65" s="245">
        <v>4.2463496327400208E-2</v>
      </c>
      <c r="T65" s="144">
        <v>169622.296875</v>
      </c>
      <c r="U65" s="245">
        <v>0.53797948360443115</v>
      </c>
      <c r="V65" s="142">
        <v>315295.125</v>
      </c>
      <c r="Y65" s="21"/>
      <c r="Z65" s="21"/>
      <c r="AA65" s="21"/>
      <c r="AB65" s="21"/>
      <c r="AC65" s="21"/>
      <c r="AD65" s="21"/>
      <c r="AE65" s="21"/>
      <c r="AF65" s="21"/>
      <c r="AG65" s="21"/>
      <c r="AH65" s="21"/>
    </row>
    <row r="66" spans="1:34" x14ac:dyDescent="0.2">
      <c r="A66" s="147" t="s">
        <v>211</v>
      </c>
      <c r="B66" s="146">
        <v>43106.1953125</v>
      </c>
      <c r="C66" s="244">
        <v>0.35526436567306519</v>
      </c>
      <c r="D66" s="146">
        <v>17294.72265625</v>
      </c>
      <c r="E66" s="244">
        <v>0.14253632724285126</v>
      </c>
      <c r="F66" s="146">
        <v>4717.14501953125</v>
      </c>
      <c r="G66" s="244">
        <v>3.8876861333847046E-2</v>
      </c>
      <c r="H66" s="146">
        <v>5804.38134765625</v>
      </c>
      <c r="I66" s="244">
        <v>4.7837436199188232E-2</v>
      </c>
      <c r="J66" s="146">
        <v>10408.3701171875</v>
      </c>
      <c r="K66" s="244">
        <v>8.5781708359718323E-2</v>
      </c>
      <c r="L66" s="146">
        <v>15603.6337890625</v>
      </c>
      <c r="M66" s="244">
        <v>0.12859903275966644</v>
      </c>
      <c r="N66" s="146">
        <v>15746.001953125</v>
      </c>
      <c r="O66" s="244">
        <v>0.1297723799943924</v>
      </c>
      <c r="P66" s="146">
        <v>2217.42333984375</v>
      </c>
      <c r="Q66" s="244">
        <v>1.8275134265422821E-2</v>
      </c>
      <c r="R66" s="146">
        <v>3305.132568359375</v>
      </c>
      <c r="S66" s="244">
        <v>2.7239607647061348E-2</v>
      </c>
      <c r="T66" s="146">
        <v>56375.8671875</v>
      </c>
      <c r="U66" s="244">
        <v>0.46462783217430115</v>
      </c>
      <c r="V66" s="16">
        <v>121335.5390625</v>
      </c>
      <c r="Y66" s="21"/>
      <c r="Z66" s="21"/>
      <c r="AA66" s="21"/>
      <c r="AB66" s="21"/>
      <c r="AC66" s="21"/>
      <c r="AD66" s="21"/>
      <c r="AE66" s="21"/>
      <c r="AF66" s="21"/>
      <c r="AG66" s="21"/>
      <c r="AH66" s="21"/>
    </row>
    <row r="67" spans="1:34" x14ac:dyDescent="0.2">
      <c r="A67" s="150" t="s">
        <v>212</v>
      </c>
      <c r="B67" s="149">
        <v>1871.910888671875</v>
      </c>
      <c r="C67" s="245">
        <v>4.2824815958738327E-2</v>
      </c>
      <c r="D67" s="149">
        <v>2214.7421875</v>
      </c>
      <c r="E67" s="245">
        <v>5.066797137260437E-2</v>
      </c>
      <c r="F67" s="149">
        <v>17.586322784423828</v>
      </c>
      <c r="G67" s="245">
        <v>4.0233272011391819E-4</v>
      </c>
      <c r="H67" s="149">
        <v>146.94548034667969</v>
      </c>
      <c r="I67" s="245">
        <v>3.3617587760090828E-3</v>
      </c>
      <c r="J67" s="149">
        <v>749.1279296875</v>
      </c>
      <c r="K67" s="245">
        <v>1.7138242721557617E-2</v>
      </c>
      <c r="L67" s="149">
        <v>3894.6943359375</v>
      </c>
      <c r="M67" s="245">
        <v>8.9101232588291168E-2</v>
      </c>
      <c r="N67" s="149">
        <v>2187.033203125</v>
      </c>
      <c r="O67" s="245">
        <v>5.0034057348966599E-2</v>
      </c>
      <c r="P67" s="149">
        <v>0</v>
      </c>
      <c r="Q67" s="245">
        <v>0</v>
      </c>
      <c r="R67" s="149">
        <v>13.990353584289551</v>
      </c>
      <c r="S67" s="245">
        <v>3.2006562105379999E-4</v>
      </c>
      <c r="T67" s="149">
        <v>37436.22265625</v>
      </c>
      <c r="U67" s="245">
        <v>0.85645067691802979</v>
      </c>
      <c r="V67" s="148">
        <v>43710.890625</v>
      </c>
      <c r="Y67" s="21"/>
      <c r="Z67" s="21"/>
      <c r="AA67" s="21"/>
      <c r="AB67" s="21"/>
      <c r="AC67" s="21"/>
      <c r="AD67" s="21"/>
      <c r="AE67" s="21"/>
      <c r="AH67" s="21"/>
    </row>
    <row r="68" spans="1:34" x14ac:dyDescent="0.2">
      <c r="A68" s="147" t="s">
        <v>219</v>
      </c>
      <c r="B68" s="146">
        <v>31781.69140625</v>
      </c>
      <c r="C68" s="244">
        <v>0.3042902946472168</v>
      </c>
      <c r="D68" s="146">
        <v>10010.943359375</v>
      </c>
      <c r="E68" s="244">
        <v>9.5848672091960907E-2</v>
      </c>
      <c r="F68" s="146">
        <v>4138.6640625</v>
      </c>
      <c r="G68" s="244">
        <v>3.962518647313118E-2</v>
      </c>
      <c r="H68" s="146">
        <v>9238.65625</v>
      </c>
      <c r="I68" s="244">
        <v>8.8454499840736389E-2</v>
      </c>
      <c r="J68" s="146">
        <v>14334.8408203125</v>
      </c>
      <c r="K68" s="244">
        <v>0.13724735379219055</v>
      </c>
      <c r="L68" s="146">
        <v>9605.6279296875</v>
      </c>
      <c r="M68" s="244">
        <v>9.1968022286891937E-2</v>
      </c>
      <c r="N68" s="146">
        <v>20045.009765625</v>
      </c>
      <c r="O68" s="244">
        <v>0.19191874563694</v>
      </c>
      <c r="P68" s="146">
        <v>1938.01123046875</v>
      </c>
      <c r="Q68" s="244">
        <v>1.8555274233222008E-2</v>
      </c>
      <c r="R68" s="146">
        <v>1032.6083984375</v>
      </c>
      <c r="S68" s="244">
        <v>9.8865954205393791E-3</v>
      </c>
      <c r="T68" s="146">
        <v>55855.921875</v>
      </c>
      <c r="U68" s="244">
        <v>0.5347864031791687</v>
      </c>
      <c r="V68" s="16">
        <v>104445.296875</v>
      </c>
      <c r="Y68" s="21"/>
      <c r="Z68" s="21"/>
      <c r="AA68" s="21"/>
      <c r="AB68" s="21"/>
      <c r="AC68" s="21"/>
      <c r="AD68" s="21"/>
      <c r="AE68" s="21"/>
      <c r="AF68" s="21"/>
      <c r="AG68" s="21"/>
      <c r="AH68" s="21"/>
    </row>
    <row r="69" spans="1:34" x14ac:dyDescent="0.2">
      <c r="A69" s="145" t="s">
        <v>227</v>
      </c>
      <c r="B69" s="144">
        <v>159964.4375</v>
      </c>
      <c r="C69" s="245">
        <v>0.77792990207672119</v>
      </c>
      <c r="D69" s="144">
        <v>91924.203125</v>
      </c>
      <c r="E69" s="245">
        <v>0.44704052805900574</v>
      </c>
      <c r="F69" s="144">
        <v>13093.1962890625</v>
      </c>
      <c r="G69" s="245">
        <v>6.3674084842205048E-2</v>
      </c>
      <c r="H69" s="144">
        <v>28789.083984375</v>
      </c>
      <c r="I69" s="245">
        <v>0.14000542461872101</v>
      </c>
      <c r="J69" s="144">
        <v>70331.9140625</v>
      </c>
      <c r="K69" s="245">
        <v>0.34203413128852844</v>
      </c>
      <c r="L69" s="144">
        <v>26249.8203125</v>
      </c>
      <c r="M69" s="245">
        <v>0.12765662372112274</v>
      </c>
      <c r="N69" s="144">
        <v>33827.51953125</v>
      </c>
      <c r="O69" s="245">
        <v>0.16450805962085724</v>
      </c>
      <c r="P69" s="144">
        <v>271.60589599609375</v>
      </c>
      <c r="Q69" s="245">
        <v>1.3208582531660795E-3</v>
      </c>
      <c r="R69" s="144">
        <v>4645.677734375</v>
      </c>
      <c r="S69" s="245">
        <v>2.2592592984437943E-2</v>
      </c>
      <c r="T69" s="144">
        <v>32846.16796875</v>
      </c>
      <c r="U69" s="245">
        <v>0.15973560512065887</v>
      </c>
      <c r="V69" s="142">
        <v>205628.34375</v>
      </c>
      <c r="Y69" s="22"/>
      <c r="Z69" s="21"/>
      <c r="AA69" s="21"/>
      <c r="AB69" s="21"/>
      <c r="AC69" s="21"/>
      <c r="AD69" s="21"/>
      <c r="AE69" s="21"/>
      <c r="AH69" s="22"/>
    </row>
    <row r="70" spans="1:34" x14ac:dyDescent="0.2">
      <c r="A70" s="147" t="s">
        <v>220</v>
      </c>
      <c r="B70" s="146">
        <v>44090.60546875</v>
      </c>
      <c r="C70" s="244">
        <v>0.38025134801864624</v>
      </c>
      <c r="D70" s="146">
        <v>23716.697265625</v>
      </c>
      <c r="E70" s="244">
        <v>0.20454031229019165</v>
      </c>
      <c r="F70" s="146">
        <v>440.49029541015625</v>
      </c>
      <c r="G70" s="244">
        <v>3.7989281117916107E-3</v>
      </c>
      <c r="H70" s="146">
        <v>4404.599609375</v>
      </c>
      <c r="I70" s="244">
        <v>3.7986662238836288E-2</v>
      </c>
      <c r="J70" s="146">
        <v>6580.15625</v>
      </c>
      <c r="K70" s="244">
        <v>5.6749351322650909E-2</v>
      </c>
      <c r="L70" s="146">
        <v>11194.3076171875</v>
      </c>
      <c r="M70" s="244">
        <v>9.6543267369270325E-2</v>
      </c>
      <c r="N70" s="146">
        <v>15638.39453125</v>
      </c>
      <c r="O70" s="244">
        <v>0.13487046957015991</v>
      </c>
      <c r="P70" s="146">
        <v>298.80050659179688</v>
      </c>
      <c r="Q70" s="244">
        <v>2.5769504718482494E-3</v>
      </c>
      <c r="R70" s="146">
        <v>197.68447875976563</v>
      </c>
      <c r="S70" s="244">
        <v>1.7048936570063233E-3</v>
      </c>
      <c r="T70" s="146">
        <v>61331.2578125</v>
      </c>
      <c r="U70" s="244">
        <v>0.52894026041030884</v>
      </c>
      <c r="V70" s="16">
        <v>115951.2109375</v>
      </c>
      <c r="Y70" s="21"/>
      <c r="Z70" s="21"/>
      <c r="AA70" s="21"/>
      <c r="AB70" s="21"/>
      <c r="AC70" s="21"/>
      <c r="AD70" s="21"/>
      <c r="AH70" s="21"/>
    </row>
    <row r="71" spans="1:34" x14ac:dyDescent="0.2">
      <c r="A71" s="150" t="s">
        <v>221</v>
      </c>
      <c r="B71" s="149">
        <v>20061.533203125</v>
      </c>
      <c r="C71" s="245">
        <v>0.20217925310134888</v>
      </c>
      <c r="D71" s="149">
        <v>1560.5880126953125</v>
      </c>
      <c r="E71" s="245">
        <v>1.5727536752820015E-2</v>
      </c>
      <c r="F71" s="149">
        <v>801.97381591796875</v>
      </c>
      <c r="G71" s="245">
        <v>8.0822566524147987E-3</v>
      </c>
      <c r="H71" s="149">
        <v>670.3165283203125</v>
      </c>
      <c r="I71" s="245">
        <v>6.7554204724729061E-3</v>
      </c>
      <c r="J71" s="149">
        <v>1259.431884765625</v>
      </c>
      <c r="K71" s="245">
        <v>1.2692498974502087E-2</v>
      </c>
      <c r="L71" s="149">
        <v>6486.67919921875</v>
      </c>
      <c r="M71" s="245">
        <v>6.5372467041015625E-2</v>
      </c>
      <c r="N71" s="149">
        <v>9505.1962890625</v>
      </c>
      <c r="O71" s="245">
        <v>9.5792949199676514E-2</v>
      </c>
      <c r="P71" s="149">
        <v>276.21182250976563</v>
      </c>
      <c r="Q71" s="245">
        <v>2.7836505323648453E-3</v>
      </c>
      <c r="R71" s="149">
        <v>680.5010986328125</v>
      </c>
      <c r="S71" s="245">
        <v>6.8580601364374161E-3</v>
      </c>
      <c r="T71" s="149">
        <v>69208.3671875</v>
      </c>
      <c r="U71" s="245">
        <v>0.69747883081436157</v>
      </c>
      <c r="V71" s="148">
        <v>99226.46875</v>
      </c>
      <c r="Y71" s="21"/>
      <c r="Z71" s="21"/>
      <c r="AA71" s="21"/>
      <c r="AB71" s="21"/>
      <c r="AH71" s="21"/>
    </row>
    <row r="72" spans="1:34" x14ac:dyDescent="0.2">
      <c r="A72" s="147" t="s">
        <v>222</v>
      </c>
      <c r="B72" s="146">
        <v>69508.3671875</v>
      </c>
      <c r="C72" s="244">
        <v>0.38673290610313416</v>
      </c>
      <c r="D72" s="146">
        <v>21696.138671875</v>
      </c>
      <c r="E72" s="244">
        <v>0.12071368098258972</v>
      </c>
      <c r="F72" s="146">
        <v>12014.439453125</v>
      </c>
      <c r="G72" s="244">
        <v>6.6846325993537903E-2</v>
      </c>
      <c r="H72" s="146">
        <v>7289.11865234375</v>
      </c>
      <c r="I72" s="244">
        <v>4.0555436164140701E-2</v>
      </c>
      <c r="J72" s="146">
        <v>11292.2841796875</v>
      </c>
      <c r="K72" s="244">
        <v>6.2828376889228821E-2</v>
      </c>
      <c r="L72" s="146">
        <v>18838.810546875</v>
      </c>
      <c r="M72" s="244">
        <v>0.10481598973274231</v>
      </c>
      <c r="N72" s="146">
        <v>33843.28125</v>
      </c>
      <c r="O72" s="244">
        <v>0.18829834461212158</v>
      </c>
      <c r="P72" s="146">
        <v>419.5267333984375</v>
      </c>
      <c r="Q72" s="244">
        <v>2.3341765627264977E-3</v>
      </c>
      <c r="R72" s="146">
        <v>5328.15869140625</v>
      </c>
      <c r="S72" s="244">
        <v>2.9644981026649475E-2</v>
      </c>
      <c r="T72" s="146">
        <v>88507.296875</v>
      </c>
      <c r="U72" s="244">
        <v>0.49243977665901184</v>
      </c>
      <c r="V72" s="16">
        <v>179732.234375</v>
      </c>
      <c r="Y72" s="22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1:34" x14ac:dyDescent="0.2">
      <c r="A73" s="145" t="s">
        <v>223</v>
      </c>
      <c r="B73" s="144">
        <v>57111.5234375</v>
      </c>
      <c r="C73" s="245">
        <v>0.23130390048027039</v>
      </c>
      <c r="D73" s="144">
        <v>44019.68359375</v>
      </c>
      <c r="E73" s="245">
        <v>0.17828144133090973</v>
      </c>
      <c r="F73" s="144">
        <v>23669.921875</v>
      </c>
      <c r="G73" s="245">
        <v>9.5864109694957733E-2</v>
      </c>
      <c r="H73" s="144">
        <v>21798.091796875</v>
      </c>
      <c r="I73" s="245">
        <v>8.8283121585845947E-2</v>
      </c>
      <c r="J73" s="144">
        <v>34250.265625</v>
      </c>
      <c r="K73" s="245">
        <v>0.13871490955352783</v>
      </c>
      <c r="L73" s="144">
        <v>39694.40625</v>
      </c>
      <c r="M73" s="245">
        <v>0.16076388955116272</v>
      </c>
      <c r="N73" s="144">
        <v>42505.5390625</v>
      </c>
      <c r="O73" s="245">
        <v>0.17214909195899963</v>
      </c>
      <c r="P73" s="144">
        <v>18765.029296875</v>
      </c>
      <c r="Q73" s="245">
        <v>7.5999103486537933E-2</v>
      </c>
      <c r="R73" s="144">
        <v>19964.767578125</v>
      </c>
      <c r="S73" s="245">
        <v>8.0858089029788971E-2</v>
      </c>
      <c r="T73" s="144">
        <v>132449.609375</v>
      </c>
      <c r="U73" s="245">
        <v>0.53642606735229492</v>
      </c>
      <c r="V73" s="142">
        <v>246911.203125</v>
      </c>
      <c r="Y73" s="21"/>
      <c r="Z73" s="21"/>
      <c r="AA73" s="21"/>
      <c r="AB73" s="21"/>
      <c r="AC73" s="21"/>
      <c r="AD73" s="21"/>
      <c r="AE73" s="21"/>
      <c r="AF73" s="21"/>
      <c r="AG73" s="21"/>
    </row>
    <row r="74" spans="1:34" x14ac:dyDescent="0.2">
      <c r="A74" s="177" t="s">
        <v>253</v>
      </c>
      <c r="B74" s="138">
        <v>4944205</v>
      </c>
      <c r="C74" s="246">
        <v>0.40980753302574158</v>
      </c>
      <c r="D74" s="138">
        <v>2178049.75</v>
      </c>
      <c r="E74" s="246">
        <v>0.18053078651428223</v>
      </c>
      <c r="F74" s="138">
        <v>1277689.625</v>
      </c>
      <c r="G74" s="246">
        <v>0.10590314120054245</v>
      </c>
      <c r="H74" s="138">
        <v>1217949.875</v>
      </c>
      <c r="I74" s="246">
        <v>0.10095153003931046</v>
      </c>
      <c r="J74" s="138">
        <v>2012914.125</v>
      </c>
      <c r="K74" s="246">
        <v>0.16684328019618988</v>
      </c>
      <c r="L74" s="138">
        <v>1605398</v>
      </c>
      <c r="M74" s="246">
        <v>0.13306571543216705</v>
      </c>
      <c r="N74" s="138">
        <v>1778624.5</v>
      </c>
      <c r="O74" s="246">
        <v>0.14742384850978851</v>
      </c>
      <c r="P74" s="138">
        <v>134550.34375</v>
      </c>
      <c r="Q74" s="246">
        <v>1.1152399703860283E-2</v>
      </c>
      <c r="R74" s="138">
        <v>175267.359375</v>
      </c>
      <c r="S74" s="246">
        <v>1.4527288265526295E-2</v>
      </c>
      <c r="T74" s="138">
        <v>5168710.5</v>
      </c>
      <c r="U74" s="246">
        <v>0.42841601371765137</v>
      </c>
      <c r="V74" s="176">
        <v>12064700</v>
      </c>
      <c r="Y74" s="21"/>
      <c r="Z74" s="22"/>
      <c r="AA74" s="21"/>
      <c r="AB74" s="21"/>
      <c r="AC74" s="21"/>
      <c r="AD74" s="21"/>
      <c r="AE74" s="21"/>
      <c r="AF74" s="21"/>
      <c r="AH74" s="21"/>
    </row>
    <row r="75" spans="1:34" x14ac:dyDescent="0.2">
      <c r="A75" s="4" t="s">
        <v>30</v>
      </c>
      <c r="Y75" s="21"/>
      <c r="Z75" s="21"/>
      <c r="AA75" s="21"/>
      <c r="AB75" s="21"/>
      <c r="AC75" s="21"/>
      <c r="AD75" s="21"/>
      <c r="AE75" s="21"/>
      <c r="AH75" s="21"/>
    </row>
    <row r="76" spans="1:34" x14ac:dyDescent="0.2">
      <c r="A76" s="4" t="s">
        <v>286</v>
      </c>
      <c r="AA76" s="21"/>
      <c r="AB76" s="21"/>
      <c r="AC76" s="21"/>
      <c r="AD76" s="21"/>
      <c r="AE76" s="21"/>
      <c r="AF76" s="21"/>
      <c r="AG76" s="21"/>
      <c r="AH76" s="22"/>
    </row>
    <row r="78" spans="1:34" x14ac:dyDescent="0.2">
      <c r="B78" s="4"/>
      <c r="C78" s="247"/>
      <c r="D78" s="4"/>
      <c r="E78" s="247"/>
    </row>
    <row r="79" spans="1:34" x14ac:dyDescent="0.2">
      <c r="B79" s="4"/>
      <c r="C79" s="247"/>
      <c r="D79" s="4"/>
      <c r="E79" s="247"/>
    </row>
    <row r="80" spans="1:34" x14ac:dyDescent="0.2">
      <c r="B80" s="4"/>
      <c r="C80" s="247"/>
      <c r="D80" s="4"/>
      <c r="E80" s="247"/>
    </row>
    <row r="81" spans="2:24" x14ac:dyDescent="0.2">
      <c r="B81" s="4"/>
      <c r="C81" s="247"/>
      <c r="D81" s="4"/>
      <c r="E81" s="247"/>
    </row>
    <row r="82" spans="2:24" x14ac:dyDescent="0.2">
      <c r="B82" s="4"/>
      <c r="C82" s="247"/>
      <c r="D82" s="4"/>
      <c r="E82" s="247"/>
    </row>
    <row r="86" spans="2:24" x14ac:dyDescent="0.2">
      <c r="X86" s="22"/>
    </row>
    <row r="87" spans="2:24" x14ac:dyDescent="0.2">
      <c r="V87" s="22"/>
      <c r="W87" s="21"/>
    </row>
    <row r="88" spans="2:24" x14ac:dyDescent="0.2">
      <c r="N88" s="21"/>
      <c r="P88" s="21"/>
      <c r="R88" s="21"/>
      <c r="T88" s="21"/>
      <c r="W88" s="21"/>
    </row>
    <row r="89" spans="2:24" x14ac:dyDescent="0.2">
      <c r="L89" s="22"/>
      <c r="N89" s="21"/>
      <c r="P89" s="21"/>
      <c r="R89" s="21"/>
      <c r="T89" s="21"/>
      <c r="X89" s="22"/>
    </row>
    <row r="90" spans="2:24" x14ac:dyDescent="0.2">
      <c r="V90" s="22"/>
      <c r="W90" s="21"/>
    </row>
    <row r="91" spans="2:24" x14ac:dyDescent="0.2">
      <c r="N91" s="21"/>
      <c r="P91" s="21"/>
      <c r="R91" s="21"/>
      <c r="T91" s="21"/>
    </row>
  </sheetData>
  <mergeCells count="74">
    <mergeCell ref="A35:A36"/>
    <mergeCell ref="B35:C35"/>
    <mergeCell ref="F35:G35"/>
    <mergeCell ref="A19:A20"/>
    <mergeCell ref="B19:C19"/>
    <mergeCell ref="D19:E19"/>
    <mergeCell ref="D35:E35"/>
    <mergeCell ref="A26:A27"/>
    <mergeCell ref="B26:C26"/>
    <mergeCell ref="D26:E26"/>
    <mergeCell ref="F26:G26"/>
    <mergeCell ref="F19:G19"/>
    <mergeCell ref="A6:V6"/>
    <mergeCell ref="A11:A13"/>
    <mergeCell ref="B11:V11"/>
    <mergeCell ref="B12:C12"/>
    <mergeCell ref="D12:E12"/>
    <mergeCell ref="F12:G12"/>
    <mergeCell ref="H12:I12"/>
    <mergeCell ref="J12:K12"/>
    <mergeCell ref="R12:S12"/>
    <mergeCell ref="L12:M12"/>
    <mergeCell ref="N12:O12"/>
    <mergeCell ref="P12:Q12"/>
    <mergeCell ref="R26:S26"/>
    <mergeCell ref="H19:I19"/>
    <mergeCell ref="R19:S19"/>
    <mergeCell ref="N19:O19"/>
    <mergeCell ref="P19:Q19"/>
    <mergeCell ref="L19:M19"/>
    <mergeCell ref="J26:K26"/>
    <mergeCell ref="P26:Q26"/>
    <mergeCell ref="L26:M26"/>
    <mergeCell ref="H26:I26"/>
    <mergeCell ref="N26:O26"/>
    <mergeCell ref="J19:K19"/>
    <mergeCell ref="V35:V36"/>
    <mergeCell ref="T26:U26"/>
    <mergeCell ref="T12:U12"/>
    <mergeCell ref="V12:V13"/>
    <mergeCell ref="T35:U35"/>
    <mergeCell ref="V19:V20"/>
    <mergeCell ref="V26:V27"/>
    <mergeCell ref="T19:U19"/>
    <mergeCell ref="A49:A50"/>
    <mergeCell ref="B49:C49"/>
    <mergeCell ref="D49:E49"/>
    <mergeCell ref="F49:G49"/>
    <mergeCell ref="A43:A44"/>
    <mergeCell ref="B43:C43"/>
    <mergeCell ref="V43:V44"/>
    <mergeCell ref="J49:K49"/>
    <mergeCell ref="L49:M49"/>
    <mergeCell ref="D43:E43"/>
    <mergeCell ref="F43:G43"/>
    <mergeCell ref="N43:O43"/>
    <mergeCell ref="P43:Q43"/>
    <mergeCell ref="V49:V50"/>
    <mergeCell ref="H49:I49"/>
    <mergeCell ref="R43:S43"/>
    <mergeCell ref="H35:I35"/>
    <mergeCell ref="J35:K35"/>
    <mergeCell ref="T43:U43"/>
    <mergeCell ref="T49:U49"/>
    <mergeCell ref="L43:M43"/>
    <mergeCell ref="H43:I43"/>
    <mergeCell ref="N49:O49"/>
    <mergeCell ref="P49:Q49"/>
    <mergeCell ref="R49:S49"/>
    <mergeCell ref="L35:M35"/>
    <mergeCell ref="N35:O35"/>
    <mergeCell ref="P35:Q35"/>
    <mergeCell ref="J43:K43"/>
    <mergeCell ref="R35:S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6" tint="-0.24994659260841701"/>
  </sheetPr>
  <dimension ref="A6:Y103"/>
  <sheetViews>
    <sheetView showGridLines="0" zoomScale="90" workbookViewId="0">
      <selection activeCell="A77" sqref="A77"/>
    </sheetView>
  </sheetViews>
  <sheetFormatPr baseColWidth="10" defaultColWidth="11.42578125" defaultRowHeight="12" x14ac:dyDescent="0.2"/>
  <cols>
    <col min="1" max="1" width="24" style="4" customWidth="1"/>
    <col min="2" max="2" width="19.42578125" style="5" customWidth="1"/>
    <col min="3" max="3" width="13.140625" style="237" customWidth="1"/>
    <col min="4" max="4" width="14.140625" style="5" customWidth="1"/>
    <col min="5" max="5" width="12.140625" style="237" customWidth="1"/>
    <col min="6" max="6" width="12.85546875" style="4" customWidth="1"/>
    <col min="7" max="7" width="14.42578125" style="247" customWidth="1"/>
    <col min="8" max="8" width="13.140625" style="4" customWidth="1"/>
    <col min="9" max="9" width="11.42578125" style="247"/>
    <col min="10" max="10" width="11.42578125" style="4"/>
    <col min="11" max="11" width="11.42578125" style="247"/>
    <col min="12" max="12" width="12.85546875" style="4" bestFit="1" customWidth="1"/>
    <col min="13" max="13" width="11.42578125" style="247"/>
    <col min="14" max="14" width="12.140625" style="4" bestFit="1" customWidth="1"/>
    <col min="15" max="15" width="11.42578125" style="247"/>
    <col min="16" max="16" width="13.140625" style="4" bestFit="1" customWidth="1"/>
    <col min="17" max="16384" width="11.42578125" style="4"/>
  </cols>
  <sheetData>
    <row r="6" spans="1:16" s="6" customFormat="1" ht="16.5" x14ac:dyDescent="0.2">
      <c r="A6" s="476" t="s">
        <v>1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</row>
    <row r="7" spans="1:16" ht="15" customHeight="1" x14ac:dyDescent="0.2">
      <c r="A7" s="163" t="s">
        <v>114</v>
      </c>
      <c r="B7" s="163"/>
      <c r="C7" s="231"/>
      <c r="D7" s="163"/>
      <c r="E7" s="231"/>
      <c r="F7" s="163"/>
      <c r="G7" s="231"/>
      <c r="H7" s="163"/>
      <c r="I7" s="231"/>
      <c r="J7" s="163"/>
      <c r="K7" s="231"/>
      <c r="L7" s="163"/>
      <c r="M7" s="231"/>
      <c r="N7" s="163"/>
      <c r="O7" s="231"/>
      <c r="P7" s="163"/>
    </row>
    <row r="8" spans="1:16" ht="15" customHeight="1" x14ac:dyDescent="0.2">
      <c r="A8" s="163" t="s">
        <v>260</v>
      </c>
      <c r="B8" s="163"/>
      <c r="C8" s="231"/>
      <c r="D8" s="163"/>
      <c r="E8" s="231"/>
      <c r="F8" s="163"/>
      <c r="G8" s="231"/>
      <c r="H8" s="163"/>
      <c r="I8" s="231"/>
      <c r="J8" s="163"/>
      <c r="K8" s="231"/>
      <c r="L8" s="163"/>
      <c r="M8" s="231"/>
      <c r="N8" s="163"/>
      <c r="O8" s="231"/>
      <c r="P8" s="163"/>
    </row>
    <row r="9" spans="1:16" ht="15" customHeight="1" x14ac:dyDescent="0.2">
      <c r="A9" s="163" t="s">
        <v>3</v>
      </c>
      <c r="B9" s="163"/>
      <c r="C9" s="231"/>
      <c r="D9" s="163"/>
      <c r="E9" s="231"/>
      <c r="F9" s="163"/>
      <c r="G9" s="231"/>
      <c r="H9" s="163"/>
      <c r="I9" s="231"/>
      <c r="J9" s="163"/>
      <c r="K9" s="231"/>
      <c r="L9" s="163"/>
      <c r="M9" s="231"/>
      <c r="N9" s="163"/>
      <c r="O9" s="231"/>
      <c r="P9" s="163"/>
    </row>
    <row r="10" spans="1:16" ht="15" customHeight="1" x14ac:dyDescent="0.2">
      <c r="A10" s="164" t="s">
        <v>285</v>
      </c>
      <c r="B10" s="164"/>
      <c r="C10" s="232"/>
      <c r="D10" s="164"/>
      <c r="E10" s="232"/>
      <c r="F10" s="164"/>
      <c r="G10" s="232"/>
      <c r="H10" s="164"/>
      <c r="I10" s="231"/>
      <c r="J10" s="163"/>
      <c r="K10" s="231"/>
      <c r="L10" s="163"/>
      <c r="M10" s="231"/>
      <c r="N10" s="163"/>
      <c r="O10" s="231"/>
      <c r="P10" s="163"/>
    </row>
    <row r="11" spans="1:16" ht="14.25" x14ac:dyDescent="0.25">
      <c r="A11" s="479" t="s">
        <v>13</v>
      </c>
      <c r="B11" s="48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482"/>
    </row>
    <row r="12" spans="1:16" ht="20.25" customHeight="1" x14ac:dyDescent="0.2">
      <c r="A12" s="480"/>
      <c r="B12" s="477" t="s">
        <v>115</v>
      </c>
      <c r="C12" s="478"/>
      <c r="D12" s="477" t="s">
        <v>116</v>
      </c>
      <c r="E12" s="478"/>
      <c r="F12" s="477" t="s">
        <v>117</v>
      </c>
      <c r="G12" s="478"/>
      <c r="H12" s="477" t="s">
        <v>118</v>
      </c>
      <c r="I12" s="478"/>
      <c r="J12" s="477" t="s">
        <v>119</v>
      </c>
      <c r="K12" s="478"/>
      <c r="L12" s="477" t="s">
        <v>120</v>
      </c>
      <c r="M12" s="478"/>
      <c r="N12" s="477" t="s">
        <v>113</v>
      </c>
      <c r="O12" s="478"/>
      <c r="P12" s="483" t="s">
        <v>11</v>
      </c>
    </row>
    <row r="13" spans="1:16" ht="17.25" customHeight="1" x14ac:dyDescent="0.2">
      <c r="A13" s="481"/>
      <c r="B13" s="11" t="s">
        <v>29</v>
      </c>
      <c r="C13" s="233" t="s">
        <v>12</v>
      </c>
      <c r="D13" s="11" t="s">
        <v>29</v>
      </c>
      <c r="E13" s="233" t="s">
        <v>12</v>
      </c>
      <c r="F13" s="11" t="s">
        <v>29</v>
      </c>
      <c r="G13" s="233" t="s">
        <v>12</v>
      </c>
      <c r="H13" s="11" t="s">
        <v>29</v>
      </c>
      <c r="I13" s="233" t="s">
        <v>12</v>
      </c>
      <c r="J13" s="11" t="s">
        <v>29</v>
      </c>
      <c r="K13" s="233" t="s">
        <v>12</v>
      </c>
      <c r="L13" s="11" t="s">
        <v>29</v>
      </c>
      <c r="M13" s="233" t="s">
        <v>12</v>
      </c>
      <c r="N13" s="11" t="s">
        <v>29</v>
      </c>
      <c r="O13" s="233" t="s">
        <v>12</v>
      </c>
      <c r="P13" s="484"/>
    </row>
    <row r="14" spans="1:16" s="178" customFormat="1" ht="24" x14ac:dyDescent="0.2">
      <c r="A14" s="162" t="s">
        <v>3</v>
      </c>
      <c r="B14" s="191">
        <v>8040004</v>
      </c>
      <c r="C14" s="234">
        <v>0.66447466611862183</v>
      </c>
      <c r="D14" s="191">
        <v>270095.09375</v>
      </c>
      <c r="E14" s="234">
        <v>2.2322295233607292E-2</v>
      </c>
      <c r="F14" s="191">
        <v>2894595</v>
      </c>
      <c r="G14" s="234">
        <v>0.23922687768936157</v>
      </c>
      <c r="H14" s="191">
        <v>988293.875</v>
      </c>
      <c r="I14" s="234">
        <v>8.1678599119186401E-2</v>
      </c>
      <c r="J14" s="191">
        <v>103908.890625</v>
      </c>
      <c r="K14" s="234">
        <v>8.5876611992716789E-3</v>
      </c>
      <c r="L14" s="191">
        <v>5272933.5</v>
      </c>
      <c r="M14" s="234">
        <v>0.43578720092773438</v>
      </c>
      <c r="N14" s="191">
        <v>2167945.5</v>
      </c>
      <c r="O14" s="234">
        <v>0.17917217314243317</v>
      </c>
      <c r="P14" s="192">
        <v>12099790</v>
      </c>
    </row>
    <row r="15" spans="1:16" s="178" customFormat="1" x14ac:dyDescent="0.2">
      <c r="A15" s="13" t="s">
        <v>4</v>
      </c>
      <c r="B15" s="184">
        <v>2977384</v>
      </c>
      <c r="C15" s="235">
        <v>0.64349138736724854</v>
      </c>
      <c r="D15" s="184">
        <v>196025.453125</v>
      </c>
      <c r="E15" s="235">
        <v>4.2366281151771545E-2</v>
      </c>
      <c r="F15" s="184">
        <v>1173383.125</v>
      </c>
      <c r="G15" s="235">
        <v>0.25359910726547241</v>
      </c>
      <c r="H15" s="184">
        <v>275107.90625</v>
      </c>
      <c r="I15" s="235">
        <v>5.9458091855049133E-2</v>
      </c>
      <c r="J15" s="184">
        <v>30331.9140625</v>
      </c>
      <c r="K15" s="235">
        <v>6.5555283799767494E-3</v>
      </c>
      <c r="L15" s="184">
        <v>2054619.75</v>
      </c>
      <c r="M15" s="235">
        <v>0.4440576434135437</v>
      </c>
      <c r="N15" s="184">
        <v>853572.625</v>
      </c>
      <c r="O15" s="235">
        <v>0.18447960913181305</v>
      </c>
      <c r="P15" s="188">
        <v>4626921.5</v>
      </c>
    </row>
    <row r="16" spans="1:16" s="178" customFormat="1" x14ac:dyDescent="0.2">
      <c r="A16" s="158" t="s">
        <v>5</v>
      </c>
      <c r="B16" s="187">
        <v>5062620</v>
      </c>
      <c r="C16" s="236">
        <v>0.6774667501449585</v>
      </c>
      <c r="D16" s="187">
        <v>74069.640625</v>
      </c>
      <c r="E16" s="236">
        <v>9.9118081852793694E-3</v>
      </c>
      <c r="F16" s="187">
        <v>1721211.875</v>
      </c>
      <c r="G16" s="236">
        <v>0.23032812774181366</v>
      </c>
      <c r="H16" s="187">
        <v>713185.9375</v>
      </c>
      <c r="I16" s="236">
        <v>9.5436699688434601E-2</v>
      </c>
      <c r="J16" s="187">
        <v>73576.9765625</v>
      </c>
      <c r="K16" s="236">
        <v>9.8458817228674889E-3</v>
      </c>
      <c r="L16" s="187">
        <v>3218313.75</v>
      </c>
      <c r="M16" s="236">
        <v>0.43066644668579102</v>
      </c>
      <c r="N16" s="187">
        <v>1314373</v>
      </c>
      <c r="O16" s="236">
        <v>0.17588600516319275</v>
      </c>
      <c r="P16" s="186">
        <v>7472868.5</v>
      </c>
    </row>
    <row r="17" spans="1:16" x14ac:dyDescent="0.2">
      <c r="A17" s="4" t="s">
        <v>30</v>
      </c>
      <c r="B17" s="9"/>
      <c r="D17" s="9"/>
      <c r="F17" s="9"/>
      <c r="G17" s="237"/>
      <c r="H17" s="9"/>
      <c r="I17" s="237"/>
      <c r="J17" s="9"/>
      <c r="K17" s="237"/>
      <c r="L17" s="9"/>
      <c r="M17" s="237"/>
      <c r="N17" s="9"/>
      <c r="O17" s="237"/>
    </row>
    <row r="18" spans="1:16" x14ac:dyDescent="0.2">
      <c r="B18" s="9"/>
      <c r="D18" s="9"/>
      <c r="F18" s="9"/>
      <c r="G18" s="237"/>
      <c r="H18" s="9"/>
      <c r="I18" s="237"/>
      <c r="J18" s="9"/>
      <c r="K18" s="237"/>
      <c r="L18" s="9"/>
      <c r="M18" s="237"/>
      <c r="N18" s="9"/>
      <c r="O18" s="237"/>
    </row>
    <row r="19" spans="1:16" s="20" customFormat="1" ht="44.1" customHeight="1" x14ac:dyDescent="0.2">
      <c r="A19" s="485" t="s">
        <v>14</v>
      </c>
      <c r="B19" s="477" t="s">
        <v>115</v>
      </c>
      <c r="C19" s="478"/>
      <c r="D19" s="477" t="s">
        <v>116</v>
      </c>
      <c r="E19" s="478"/>
      <c r="F19" s="477" t="s">
        <v>117</v>
      </c>
      <c r="G19" s="478"/>
      <c r="H19" s="477" t="s">
        <v>118</v>
      </c>
      <c r="I19" s="478"/>
      <c r="J19" s="477" t="s">
        <v>119</v>
      </c>
      <c r="K19" s="478"/>
      <c r="L19" s="477" t="s">
        <v>120</v>
      </c>
      <c r="M19" s="478"/>
      <c r="N19" s="477" t="s">
        <v>113</v>
      </c>
      <c r="O19" s="478"/>
      <c r="P19" s="487" t="s">
        <v>11</v>
      </c>
    </row>
    <row r="20" spans="1:16" x14ac:dyDescent="0.2">
      <c r="A20" s="486"/>
      <c r="B20" s="11" t="s">
        <v>29</v>
      </c>
      <c r="C20" s="233" t="s">
        <v>12</v>
      </c>
      <c r="D20" s="11" t="s">
        <v>29</v>
      </c>
      <c r="E20" s="233" t="s">
        <v>12</v>
      </c>
      <c r="F20" s="11" t="s">
        <v>29</v>
      </c>
      <c r="G20" s="233" t="s">
        <v>12</v>
      </c>
      <c r="H20" s="11" t="s">
        <v>29</v>
      </c>
      <c r="I20" s="233" t="s">
        <v>12</v>
      </c>
      <c r="J20" s="11" t="s">
        <v>29</v>
      </c>
      <c r="K20" s="233" t="s">
        <v>12</v>
      </c>
      <c r="L20" s="11" t="s">
        <v>29</v>
      </c>
      <c r="M20" s="233" t="s">
        <v>12</v>
      </c>
      <c r="N20" s="11" t="s">
        <v>29</v>
      </c>
      <c r="O20" s="233" t="s">
        <v>12</v>
      </c>
      <c r="P20" s="484"/>
    </row>
    <row r="21" spans="1:16" s="178" customFormat="1" x14ac:dyDescent="0.2">
      <c r="A21" s="154" t="s">
        <v>15</v>
      </c>
      <c r="B21" s="185">
        <v>301693.875</v>
      </c>
      <c r="C21" s="238">
        <v>0.58487582206726074</v>
      </c>
      <c r="D21" s="185">
        <v>25688.78515625</v>
      </c>
      <c r="E21" s="238">
        <v>4.9801308661699295E-2</v>
      </c>
      <c r="F21" s="185">
        <v>164501.5625</v>
      </c>
      <c r="G21" s="238">
        <v>0.31890931725502014</v>
      </c>
      <c r="H21" s="185">
        <v>55094.9140625</v>
      </c>
      <c r="I21" s="238">
        <v>0.10680920630693436</v>
      </c>
      <c r="J21" s="185">
        <v>7272.3544921875</v>
      </c>
      <c r="K21" s="238">
        <v>1.4098477549850941E-2</v>
      </c>
      <c r="L21" s="185">
        <v>238165.40625</v>
      </c>
      <c r="M21" s="238">
        <v>0.46171700954437256</v>
      </c>
      <c r="N21" s="185">
        <v>105431.390625</v>
      </c>
      <c r="O21" s="238">
        <v>0.20439352095127106</v>
      </c>
      <c r="P21" s="189">
        <v>515825.53125</v>
      </c>
    </row>
    <row r="22" spans="1:16" s="178" customFormat="1" x14ac:dyDescent="0.2">
      <c r="A22" s="13" t="s">
        <v>16</v>
      </c>
      <c r="B22" s="184">
        <v>4768257</v>
      </c>
      <c r="C22" s="235">
        <v>0.65980905294418335</v>
      </c>
      <c r="D22" s="184">
        <v>202786.4375</v>
      </c>
      <c r="E22" s="235">
        <v>2.8060637414455414E-2</v>
      </c>
      <c r="F22" s="184">
        <v>1830163.625</v>
      </c>
      <c r="G22" s="235">
        <v>0.25324949622154236</v>
      </c>
      <c r="H22" s="184">
        <v>552744.1875</v>
      </c>
      <c r="I22" s="235">
        <v>7.6486155390739441E-2</v>
      </c>
      <c r="J22" s="184">
        <v>58784.015625</v>
      </c>
      <c r="K22" s="235">
        <v>8.134257048368454E-3</v>
      </c>
      <c r="L22" s="184">
        <v>3069240.5</v>
      </c>
      <c r="M22" s="235">
        <v>0.42470714449882507</v>
      </c>
      <c r="N22" s="184">
        <v>1283925.5</v>
      </c>
      <c r="O22" s="235">
        <v>0.17766359448432922</v>
      </c>
      <c r="P22" s="188">
        <v>7226722</v>
      </c>
    </row>
    <row r="23" spans="1:16" s="178" customFormat="1" x14ac:dyDescent="0.2">
      <c r="A23" s="158" t="s">
        <v>17</v>
      </c>
      <c r="B23" s="187">
        <v>2970053</v>
      </c>
      <c r="C23" s="236">
        <v>0.68163597583770752</v>
      </c>
      <c r="D23" s="187">
        <v>41619.86328125</v>
      </c>
      <c r="E23" s="236">
        <v>9.5518818125128746E-3</v>
      </c>
      <c r="F23" s="187">
        <v>899929.75</v>
      </c>
      <c r="G23" s="236">
        <v>0.20653654634952545</v>
      </c>
      <c r="H23" s="187">
        <v>380454.75</v>
      </c>
      <c r="I23" s="236">
        <v>8.7315492331981659E-2</v>
      </c>
      <c r="J23" s="187">
        <v>37852.51953125</v>
      </c>
      <c r="K23" s="236">
        <v>8.6872652173042297E-3</v>
      </c>
      <c r="L23" s="187">
        <v>1965527.625</v>
      </c>
      <c r="M23" s="236">
        <v>0.45109441876411438</v>
      </c>
      <c r="N23" s="187">
        <v>778588.75</v>
      </c>
      <c r="O23" s="236">
        <v>0.1786884218454361</v>
      </c>
      <c r="P23" s="186">
        <v>4357242</v>
      </c>
    </row>
    <row r="24" spans="1:16" x14ac:dyDescent="0.2">
      <c r="A24" s="4" t="s">
        <v>30</v>
      </c>
      <c r="F24" s="5"/>
      <c r="G24" s="237"/>
      <c r="H24" s="5"/>
      <c r="I24" s="237"/>
      <c r="J24" s="5"/>
      <c r="K24" s="237"/>
      <c r="L24" s="5"/>
      <c r="M24" s="237"/>
      <c r="N24" s="5"/>
      <c r="O24" s="237"/>
    </row>
    <row r="25" spans="1:16" x14ac:dyDescent="0.2">
      <c r="F25" s="5"/>
      <c r="G25" s="237"/>
      <c r="H25" s="5"/>
      <c r="I25" s="237"/>
      <c r="J25" s="5"/>
      <c r="K25" s="237"/>
      <c r="L25" s="5"/>
      <c r="M25" s="237"/>
      <c r="N25" s="5"/>
      <c r="O25" s="237"/>
    </row>
    <row r="26" spans="1:16" x14ac:dyDescent="0.2">
      <c r="A26" s="485" t="s">
        <v>18</v>
      </c>
      <c r="B26" s="477" t="s">
        <v>115</v>
      </c>
      <c r="C26" s="478"/>
      <c r="D26" s="477" t="s">
        <v>116</v>
      </c>
      <c r="E26" s="478"/>
      <c r="F26" s="477" t="s">
        <v>117</v>
      </c>
      <c r="G26" s="478"/>
      <c r="H26" s="477" t="s">
        <v>118</v>
      </c>
      <c r="I26" s="478"/>
      <c r="J26" s="477" t="s">
        <v>119</v>
      </c>
      <c r="K26" s="478"/>
      <c r="L26" s="477" t="s">
        <v>120</v>
      </c>
      <c r="M26" s="478"/>
      <c r="N26" s="477" t="s">
        <v>113</v>
      </c>
      <c r="O26" s="478"/>
      <c r="P26" s="487" t="s">
        <v>11</v>
      </c>
    </row>
    <row r="27" spans="1:16" x14ac:dyDescent="0.2">
      <c r="A27" s="486"/>
      <c r="B27" s="11" t="s">
        <v>29</v>
      </c>
      <c r="C27" s="233" t="s">
        <v>12</v>
      </c>
      <c r="D27" s="11" t="s">
        <v>29</v>
      </c>
      <c r="E27" s="233" t="s">
        <v>12</v>
      </c>
      <c r="F27" s="11" t="s">
        <v>29</v>
      </c>
      <c r="G27" s="233" t="s">
        <v>12</v>
      </c>
      <c r="H27" s="11" t="s">
        <v>29</v>
      </c>
      <c r="I27" s="233" t="s">
        <v>12</v>
      </c>
      <c r="J27" s="11" t="s">
        <v>29</v>
      </c>
      <c r="K27" s="233" t="s">
        <v>12</v>
      </c>
      <c r="L27" s="11" t="s">
        <v>29</v>
      </c>
      <c r="M27" s="233" t="s">
        <v>12</v>
      </c>
      <c r="N27" s="11" t="s">
        <v>29</v>
      </c>
      <c r="O27" s="233" t="s">
        <v>12</v>
      </c>
      <c r="P27" s="484"/>
    </row>
    <row r="28" spans="1:16" s="178" customFormat="1" x14ac:dyDescent="0.2">
      <c r="A28" s="154" t="s">
        <v>19</v>
      </c>
      <c r="B28" s="185">
        <v>962485.125</v>
      </c>
      <c r="C28" s="239">
        <v>0.67009544372558594</v>
      </c>
      <c r="D28" s="185">
        <v>17165.615234375</v>
      </c>
      <c r="E28" s="239">
        <v>1.1950939893722534E-2</v>
      </c>
      <c r="F28" s="185">
        <v>232138.8125</v>
      </c>
      <c r="G28" s="239">
        <v>0.16161826252937317</v>
      </c>
      <c r="H28" s="185">
        <v>51963.1328125</v>
      </c>
      <c r="I28" s="239">
        <v>3.6177452653646469E-2</v>
      </c>
      <c r="J28" s="185">
        <v>14179.671875</v>
      </c>
      <c r="K28" s="239">
        <v>9.8720844835042953E-3</v>
      </c>
      <c r="L28" s="185">
        <v>586952.125</v>
      </c>
      <c r="M28" s="239">
        <v>0.40864419937133789</v>
      </c>
      <c r="N28" s="185">
        <v>282148.96875</v>
      </c>
      <c r="O28" s="239">
        <v>0.19643603265285492</v>
      </c>
      <c r="P28" s="181">
        <v>1436340.25</v>
      </c>
    </row>
    <row r="29" spans="1:16" s="178" customFormat="1" x14ac:dyDescent="0.2">
      <c r="A29" s="13" t="s">
        <v>20</v>
      </c>
      <c r="B29" s="184">
        <v>2244244.25</v>
      </c>
      <c r="C29" s="235">
        <v>0.66782218217849731</v>
      </c>
      <c r="D29" s="184">
        <v>66868.3984375</v>
      </c>
      <c r="E29" s="235">
        <v>1.9898101687431335E-2</v>
      </c>
      <c r="F29" s="184">
        <v>644890</v>
      </c>
      <c r="G29" s="235">
        <v>0.19190061092376709</v>
      </c>
      <c r="H29" s="184">
        <v>270286.9375</v>
      </c>
      <c r="I29" s="235">
        <v>8.0429576337337494E-2</v>
      </c>
      <c r="J29" s="184">
        <v>28901.1796875</v>
      </c>
      <c r="K29" s="235">
        <v>8.6001548916101456E-3</v>
      </c>
      <c r="L29" s="184">
        <v>1448104.25</v>
      </c>
      <c r="M29" s="235">
        <v>0.43091395497322083</v>
      </c>
      <c r="N29" s="184">
        <v>652855.875</v>
      </c>
      <c r="O29" s="235">
        <v>0.19427101314067841</v>
      </c>
      <c r="P29" s="183">
        <v>3360541.75</v>
      </c>
    </row>
    <row r="30" spans="1:16" s="178" customFormat="1" x14ac:dyDescent="0.2">
      <c r="A30" s="152" t="s">
        <v>21</v>
      </c>
      <c r="B30" s="182">
        <v>2682790</v>
      </c>
      <c r="C30" s="240">
        <v>0.64810466766357422</v>
      </c>
      <c r="D30" s="182">
        <v>133127.90625</v>
      </c>
      <c r="E30" s="240">
        <v>3.2160855829715729E-2</v>
      </c>
      <c r="F30" s="182">
        <v>1002355</v>
      </c>
      <c r="G30" s="240">
        <v>0.2421475350856781</v>
      </c>
      <c r="H30" s="182">
        <v>371560.15625</v>
      </c>
      <c r="I30" s="240">
        <v>8.976098895072937E-2</v>
      </c>
      <c r="J30" s="182">
        <v>40511.17578125</v>
      </c>
      <c r="K30" s="240">
        <v>9.7866328433156013E-3</v>
      </c>
      <c r="L30" s="182">
        <v>1833689</v>
      </c>
      <c r="M30" s="240">
        <v>0.44298005104064941</v>
      </c>
      <c r="N30" s="182">
        <v>739995.1875</v>
      </c>
      <c r="O30" s="240">
        <v>0.17876701056957245</v>
      </c>
      <c r="P30" s="181">
        <v>4139439.25</v>
      </c>
    </row>
    <row r="31" spans="1:16" s="178" customFormat="1" x14ac:dyDescent="0.2">
      <c r="A31" s="13" t="s">
        <v>22</v>
      </c>
      <c r="B31" s="184">
        <v>840485.875</v>
      </c>
      <c r="C31" s="235">
        <v>0.64940768480300903</v>
      </c>
      <c r="D31" s="184">
        <v>18317.888671875</v>
      </c>
      <c r="E31" s="235">
        <v>1.4153452590107918E-2</v>
      </c>
      <c r="F31" s="184">
        <v>387959.1875</v>
      </c>
      <c r="G31" s="235">
        <v>0.29975953698158264</v>
      </c>
      <c r="H31" s="184">
        <v>105242.015625</v>
      </c>
      <c r="I31" s="235">
        <v>8.13160240650177E-2</v>
      </c>
      <c r="J31" s="184">
        <v>4441.123046875</v>
      </c>
      <c r="K31" s="235">
        <v>3.4314668737351894E-3</v>
      </c>
      <c r="L31" s="184">
        <v>598000.1875</v>
      </c>
      <c r="M31" s="235">
        <v>0.46204927563667297</v>
      </c>
      <c r="N31" s="184">
        <v>244898.96875</v>
      </c>
      <c r="O31" s="235">
        <v>0.18922300636768341</v>
      </c>
      <c r="P31" s="183">
        <v>1294234.625</v>
      </c>
    </row>
    <row r="32" spans="1:16" s="178" customFormat="1" x14ac:dyDescent="0.2">
      <c r="A32" s="158" t="s">
        <v>23</v>
      </c>
      <c r="B32" s="187">
        <v>1302313.25</v>
      </c>
      <c r="C32" s="236">
        <v>0.70052069425582886</v>
      </c>
      <c r="D32" s="187">
        <v>34615.27734375</v>
      </c>
      <c r="E32" s="236">
        <v>1.8619727343320847E-2</v>
      </c>
      <c r="F32" s="187">
        <v>627251.9375</v>
      </c>
      <c r="G32" s="236">
        <v>0.33740189671516418</v>
      </c>
      <c r="H32" s="187">
        <v>189241.609375</v>
      </c>
      <c r="I32" s="236">
        <v>0.10179398953914642</v>
      </c>
      <c r="J32" s="187">
        <v>15875.7421875</v>
      </c>
      <c r="K32" s="236">
        <v>8.539639413356781E-3</v>
      </c>
      <c r="L32" s="187">
        <v>796018.625</v>
      </c>
      <c r="M32" s="236">
        <v>0.42818230390548706</v>
      </c>
      <c r="N32" s="187">
        <v>248046.578125</v>
      </c>
      <c r="O32" s="236">
        <v>0.13342545926570892</v>
      </c>
      <c r="P32" s="186">
        <v>1859064.625</v>
      </c>
    </row>
    <row r="33" spans="1:16" x14ac:dyDescent="0.2">
      <c r="A33" s="4" t="s">
        <v>30</v>
      </c>
      <c r="F33" s="5"/>
      <c r="G33" s="237"/>
      <c r="H33" s="5"/>
      <c r="I33" s="237"/>
      <c r="J33" s="5"/>
      <c r="K33" s="237"/>
      <c r="L33" s="5"/>
      <c r="M33" s="237"/>
      <c r="N33" s="5"/>
      <c r="O33" s="237"/>
    </row>
    <row r="34" spans="1:16" x14ac:dyDescent="0.2">
      <c r="F34" s="5"/>
      <c r="G34" s="237"/>
      <c r="H34" s="5"/>
      <c r="I34" s="237"/>
      <c r="J34" s="5"/>
      <c r="K34" s="237"/>
      <c r="L34" s="5"/>
      <c r="M34" s="237"/>
      <c r="N34" s="5"/>
      <c r="O34" s="237"/>
    </row>
    <row r="35" spans="1:16" x14ac:dyDescent="0.2">
      <c r="A35" s="485" t="s">
        <v>24</v>
      </c>
      <c r="B35" s="477" t="s">
        <v>115</v>
      </c>
      <c r="C35" s="478"/>
      <c r="D35" s="477" t="s">
        <v>116</v>
      </c>
      <c r="E35" s="478"/>
      <c r="F35" s="477" t="s">
        <v>117</v>
      </c>
      <c r="G35" s="478"/>
      <c r="H35" s="477" t="s">
        <v>118</v>
      </c>
      <c r="I35" s="478"/>
      <c r="J35" s="477" t="s">
        <v>119</v>
      </c>
      <c r="K35" s="478"/>
      <c r="L35" s="477" t="s">
        <v>120</v>
      </c>
      <c r="M35" s="478"/>
      <c r="N35" s="477" t="s">
        <v>113</v>
      </c>
      <c r="O35" s="478"/>
      <c r="P35" s="487" t="s">
        <v>11</v>
      </c>
    </row>
    <row r="36" spans="1:16" x14ac:dyDescent="0.2">
      <c r="A36" s="486"/>
      <c r="B36" s="11" t="s">
        <v>29</v>
      </c>
      <c r="C36" s="233" t="s">
        <v>12</v>
      </c>
      <c r="D36" s="11" t="s">
        <v>29</v>
      </c>
      <c r="E36" s="233" t="s">
        <v>12</v>
      </c>
      <c r="F36" s="11" t="s">
        <v>29</v>
      </c>
      <c r="G36" s="233" t="s">
        <v>12</v>
      </c>
      <c r="H36" s="11" t="s">
        <v>29</v>
      </c>
      <c r="I36" s="233" t="s">
        <v>12</v>
      </c>
      <c r="J36" s="11" t="s">
        <v>29</v>
      </c>
      <c r="K36" s="233" t="s">
        <v>12</v>
      </c>
      <c r="L36" s="11" t="s">
        <v>29</v>
      </c>
      <c r="M36" s="233" t="s">
        <v>12</v>
      </c>
      <c r="N36" s="11" t="s">
        <v>29</v>
      </c>
      <c r="O36" s="233" t="s">
        <v>12</v>
      </c>
      <c r="P36" s="484"/>
    </row>
    <row r="37" spans="1:16" s="178" customFormat="1" x14ac:dyDescent="0.2">
      <c r="A37" s="154" t="s">
        <v>25</v>
      </c>
      <c r="B37" s="185">
        <v>842238.375</v>
      </c>
      <c r="C37" s="239">
        <v>0.64145022630691528</v>
      </c>
      <c r="D37" s="185">
        <v>44427.18359375</v>
      </c>
      <c r="E37" s="239">
        <v>3.3835820853710175E-2</v>
      </c>
      <c r="F37" s="185">
        <v>318946.40625</v>
      </c>
      <c r="G37" s="239">
        <v>0.24291014671325684</v>
      </c>
      <c r="H37" s="185">
        <v>72973.1953125</v>
      </c>
      <c r="I37" s="239">
        <v>5.5576514452695847E-2</v>
      </c>
      <c r="J37" s="185">
        <v>4697.16455078125</v>
      </c>
      <c r="K37" s="239">
        <v>3.5773687995970249E-3</v>
      </c>
      <c r="L37" s="185">
        <v>564743.3125</v>
      </c>
      <c r="M37" s="239">
        <v>0.43010950088500977</v>
      </c>
      <c r="N37" s="185">
        <v>270474.15625</v>
      </c>
      <c r="O37" s="239">
        <v>0.20599359273910522</v>
      </c>
      <c r="P37" s="181">
        <v>1313022.125</v>
      </c>
    </row>
    <row r="38" spans="1:16" s="178" customFormat="1" x14ac:dyDescent="0.2">
      <c r="A38" s="13" t="s">
        <v>26</v>
      </c>
      <c r="B38" s="184">
        <v>1580972.875</v>
      </c>
      <c r="C38" s="235">
        <v>0.66086095571517944</v>
      </c>
      <c r="D38" s="184">
        <v>42599.3359375</v>
      </c>
      <c r="E38" s="235">
        <v>1.7806908115744591E-2</v>
      </c>
      <c r="F38" s="184">
        <v>636378.4375</v>
      </c>
      <c r="G38" s="235">
        <v>0.26601195335388184</v>
      </c>
      <c r="H38" s="184">
        <v>199536.234375</v>
      </c>
      <c r="I38" s="235">
        <v>8.3407953381538391E-2</v>
      </c>
      <c r="J38" s="184">
        <v>16930.3515625</v>
      </c>
      <c r="K38" s="235">
        <v>7.0770401507616043E-3</v>
      </c>
      <c r="L38" s="184">
        <v>1131233.875</v>
      </c>
      <c r="M38" s="235">
        <v>0.4728659987449646</v>
      </c>
      <c r="N38" s="184">
        <v>406806.1875</v>
      </c>
      <c r="O38" s="235">
        <v>0.17004865407943726</v>
      </c>
      <c r="P38" s="183">
        <v>2392292.75</v>
      </c>
    </row>
    <row r="39" spans="1:16" s="178" customFormat="1" x14ac:dyDescent="0.2">
      <c r="A39" s="152" t="s">
        <v>27</v>
      </c>
      <c r="B39" s="182">
        <v>1945993.5</v>
      </c>
      <c r="C39" s="240">
        <v>0.64743614196777344</v>
      </c>
      <c r="D39" s="182">
        <v>83176.9375</v>
      </c>
      <c r="E39" s="240">
        <v>2.7673142030835152E-2</v>
      </c>
      <c r="F39" s="182">
        <v>681271.125</v>
      </c>
      <c r="G39" s="240">
        <v>0.22666031122207642</v>
      </c>
      <c r="H39" s="182">
        <v>224171.40625</v>
      </c>
      <c r="I39" s="240">
        <v>7.4582293629646301E-2</v>
      </c>
      <c r="J39" s="182">
        <v>19280.8671875</v>
      </c>
      <c r="K39" s="240">
        <v>6.4147850498557091E-3</v>
      </c>
      <c r="L39" s="182">
        <v>1187875.25</v>
      </c>
      <c r="M39" s="240">
        <v>0.39520856738090515</v>
      </c>
      <c r="N39" s="182">
        <v>607324</v>
      </c>
      <c r="O39" s="240">
        <v>0.20205797255039215</v>
      </c>
      <c r="P39" s="181">
        <v>3005692</v>
      </c>
    </row>
    <row r="40" spans="1:16" s="178" customFormat="1" x14ac:dyDescent="0.2">
      <c r="A40" s="14" t="s">
        <v>28</v>
      </c>
      <c r="B40" s="180">
        <v>3670799</v>
      </c>
      <c r="C40" s="241">
        <v>0.68119257688522339</v>
      </c>
      <c r="D40" s="180">
        <v>99891.625</v>
      </c>
      <c r="E40" s="241">
        <v>1.8536955118179321E-2</v>
      </c>
      <c r="F40" s="180">
        <v>1257999</v>
      </c>
      <c r="G40" s="241">
        <v>0.23344771564006805</v>
      </c>
      <c r="H40" s="180">
        <v>491613</v>
      </c>
      <c r="I40" s="241">
        <v>9.1228947043418884E-2</v>
      </c>
      <c r="J40" s="180">
        <v>63000.5078125</v>
      </c>
      <c r="K40" s="241">
        <v>1.1691045947372913E-2</v>
      </c>
      <c r="L40" s="180">
        <v>2389081</v>
      </c>
      <c r="M40" s="241">
        <v>0.44334337115287781</v>
      </c>
      <c r="N40" s="180">
        <v>883341.25</v>
      </c>
      <c r="O40" s="241">
        <v>0.16392222046852112</v>
      </c>
      <c r="P40" s="179">
        <v>5388783</v>
      </c>
    </row>
    <row r="41" spans="1:16" x14ac:dyDescent="0.2">
      <c r="A41" s="4" t="s">
        <v>30</v>
      </c>
    </row>
    <row r="43" spans="1:16" x14ac:dyDescent="0.2">
      <c r="A43" s="485" t="s">
        <v>261</v>
      </c>
      <c r="B43" s="477" t="s">
        <v>115</v>
      </c>
      <c r="C43" s="478"/>
      <c r="D43" s="477" t="s">
        <v>116</v>
      </c>
      <c r="E43" s="478"/>
      <c r="F43" s="477" t="s">
        <v>117</v>
      </c>
      <c r="G43" s="478"/>
      <c r="H43" s="477" t="s">
        <v>118</v>
      </c>
      <c r="I43" s="478"/>
      <c r="J43" s="477" t="s">
        <v>119</v>
      </c>
      <c r="K43" s="478"/>
      <c r="L43" s="477" t="s">
        <v>120</v>
      </c>
      <c r="M43" s="478"/>
      <c r="N43" s="477" t="s">
        <v>113</v>
      </c>
      <c r="O43" s="478"/>
      <c r="P43" s="487" t="s">
        <v>11</v>
      </c>
    </row>
    <row r="44" spans="1:16" x14ac:dyDescent="0.2">
      <c r="A44" s="486"/>
      <c r="B44" s="11" t="s">
        <v>29</v>
      </c>
      <c r="C44" s="233" t="s">
        <v>12</v>
      </c>
      <c r="D44" s="11" t="s">
        <v>29</v>
      </c>
      <c r="E44" s="233" t="s">
        <v>12</v>
      </c>
      <c r="F44" s="11" t="s">
        <v>29</v>
      </c>
      <c r="G44" s="233" t="s">
        <v>12</v>
      </c>
      <c r="H44" s="11" t="s">
        <v>29</v>
      </c>
      <c r="I44" s="233" t="s">
        <v>12</v>
      </c>
      <c r="J44" s="11" t="s">
        <v>29</v>
      </c>
      <c r="K44" s="233" t="s">
        <v>12</v>
      </c>
      <c r="L44" s="11" t="s">
        <v>29</v>
      </c>
      <c r="M44" s="233" t="s">
        <v>12</v>
      </c>
      <c r="N44" s="11" t="s">
        <v>29</v>
      </c>
      <c r="O44" s="233" t="s">
        <v>12</v>
      </c>
      <c r="P44" s="484"/>
    </row>
    <row r="45" spans="1:16" x14ac:dyDescent="0.2">
      <c r="A45" s="132" t="s">
        <v>234</v>
      </c>
      <c r="B45" s="131">
        <v>6289234</v>
      </c>
      <c r="C45" s="242">
        <v>0.66257548332214355</v>
      </c>
      <c r="D45" s="131">
        <v>198752.75</v>
      </c>
      <c r="E45" s="242">
        <v>2.0938748493790627E-2</v>
      </c>
      <c r="F45" s="131">
        <v>2339019.5</v>
      </c>
      <c r="G45" s="242">
        <v>0.24641744792461395</v>
      </c>
      <c r="H45" s="131">
        <v>841092.125</v>
      </c>
      <c r="I45" s="242">
        <v>8.8609680533409119E-2</v>
      </c>
      <c r="J45" s="131">
        <v>66498</v>
      </c>
      <c r="K45" s="242">
        <v>7.0056137628853321E-3</v>
      </c>
      <c r="L45" s="131">
        <v>4133937.5</v>
      </c>
      <c r="M45" s="242">
        <v>0.43551337718963623</v>
      </c>
      <c r="N45" s="131">
        <v>1709468.875</v>
      </c>
      <c r="O45" s="242">
        <v>0.18009380996227264</v>
      </c>
      <c r="P45" s="129">
        <v>9492102</v>
      </c>
    </row>
    <row r="46" spans="1:16" x14ac:dyDescent="0.2">
      <c r="A46" s="128" t="s">
        <v>252</v>
      </c>
      <c r="B46" s="19">
        <v>1750769.625</v>
      </c>
      <c r="C46" s="243">
        <v>0.67138773202896118</v>
      </c>
      <c r="D46" s="19">
        <v>71342.34375</v>
      </c>
      <c r="E46" s="243">
        <v>2.7358466759324074E-2</v>
      </c>
      <c r="F46" s="19">
        <v>555575.4375</v>
      </c>
      <c r="G46" s="243">
        <v>0.21305288374423981</v>
      </c>
      <c r="H46" s="19">
        <v>147201.71875</v>
      </c>
      <c r="I46" s="243">
        <v>5.6449137628078461E-2</v>
      </c>
      <c r="J46" s="19">
        <v>37410.88671875</v>
      </c>
      <c r="K46" s="243">
        <v>1.4346383512020111E-2</v>
      </c>
      <c r="L46" s="19">
        <v>1138996</v>
      </c>
      <c r="M46" s="243">
        <v>0.43678390979766846</v>
      </c>
      <c r="N46" s="19">
        <v>458476.75</v>
      </c>
      <c r="O46" s="243">
        <v>0.17581735551357269</v>
      </c>
      <c r="P46" s="17">
        <v>2607687.75</v>
      </c>
    </row>
    <row r="47" spans="1:16" x14ac:dyDescent="0.2">
      <c r="A47" s="4" t="s">
        <v>30</v>
      </c>
      <c r="F47" s="21"/>
      <c r="H47" s="21"/>
    </row>
    <row r="49" spans="1:25" x14ac:dyDescent="0.2">
      <c r="A49" s="485" t="s">
        <v>232</v>
      </c>
      <c r="B49" s="477" t="s">
        <v>115</v>
      </c>
      <c r="C49" s="478"/>
      <c r="D49" s="477" t="s">
        <v>116</v>
      </c>
      <c r="E49" s="478"/>
      <c r="F49" s="477" t="s">
        <v>117</v>
      </c>
      <c r="G49" s="478"/>
      <c r="H49" s="477" t="s">
        <v>118</v>
      </c>
      <c r="I49" s="478"/>
      <c r="J49" s="477" t="s">
        <v>119</v>
      </c>
      <c r="K49" s="478"/>
      <c r="L49" s="477" t="s">
        <v>120</v>
      </c>
      <c r="M49" s="478"/>
      <c r="N49" s="477" t="s">
        <v>113</v>
      </c>
      <c r="O49" s="478"/>
      <c r="P49" s="487" t="s">
        <v>11</v>
      </c>
    </row>
    <row r="50" spans="1:25" x14ac:dyDescent="0.2">
      <c r="A50" s="486"/>
      <c r="B50" s="11" t="s">
        <v>29</v>
      </c>
      <c r="C50" s="233" t="s">
        <v>12</v>
      </c>
      <c r="D50" s="11" t="s">
        <v>29</v>
      </c>
      <c r="E50" s="233" t="s">
        <v>12</v>
      </c>
      <c r="F50" s="11" t="s">
        <v>29</v>
      </c>
      <c r="G50" s="233" t="s">
        <v>12</v>
      </c>
      <c r="H50" s="11" t="s">
        <v>29</v>
      </c>
      <c r="I50" s="233" t="s">
        <v>12</v>
      </c>
      <c r="J50" s="11" t="s">
        <v>29</v>
      </c>
      <c r="K50" s="233" t="s">
        <v>12</v>
      </c>
      <c r="L50" s="11" t="s">
        <v>29</v>
      </c>
      <c r="M50" s="233" t="s">
        <v>12</v>
      </c>
      <c r="N50" s="11" t="s">
        <v>29</v>
      </c>
      <c r="O50" s="233" t="s">
        <v>12</v>
      </c>
      <c r="P50" s="484"/>
    </row>
    <row r="51" spans="1:25" x14ac:dyDescent="0.2">
      <c r="A51" s="132" t="s">
        <v>213</v>
      </c>
      <c r="B51" s="131">
        <v>87117.7734375</v>
      </c>
      <c r="C51" s="242">
        <v>0.5846368670463562</v>
      </c>
      <c r="D51" s="131">
        <v>2586.514404296875</v>
      </c>
      <c r="E51" s="242">
        <v>1.7357785254716873E-2</v>
      </c>
      <c r="F51" s="131">
        <v>34898.8671875</v>
      </c>
      <c r="G51" s="242">
        <v>0.2342020571231842</v>
      </c>
      <c r="H51" s="131">
        <v>8630.9765625</v>
      </c>
      <c r="I51" s="242">
        <v>5.7921435683965683E-2</v>
      </c>
      <c r="J51" s="131">
        <v>1253.9716796875</v>
      </c>
      <c r="K51" s="242">
        <v>8.4152519702911377E-3</v>
      </c>
      <c r="L51" s="131">
        <v>28157.056640625</v>
      </c>
      <c r="M51" s="242">
        <v>0.18895860016345978</v>
      </c>
      <c r="N51" s="131">
        <v>51602.7421875</v>
      </c>
      <c r="O51" s="242">
        <v>0.34629973769187927</v>
      </c>
      <c r="P51" s="129">
        <v>149011.78125</v>
      </c>
      <c r="R51" s="22"/>
      <c r="S51" s="21"/>
      <c r="T51" s="21"/>
      <c r="U51" s="21"/>
      <c r="V51" s="21"/>
      <c r="W51" s="21"/>
    </row>
    <row r="52" spans="1:25" x14ac:dyDescent="0.2">
      <c r="A52" s="147" t="s">
        <v>225</v>
      </c>
      <c r="B52" s="146">
        <v>618491.3125</v>
      </c>
      <c r="C52" s="244">
        <v>0.81155496835708618</v>
      </c>
      <c r="D52" s="146">
        <v>9669.1259765625</v>
      </c>
      <c r="E52" s="244">
        <v>1.2687367387115955E-2</v>
      </c>
      <c r="F52" s="146">
        <v>115123.9921875</v>
      </c>
      <c r="G52" s="244">
        <v>0.15106022357940674</v>
      </c>
      <c r="H52" s="146">
        <v>20689.455078125</v>
      </c>
      <c r="I52" s="244">
        <v>2.7147719636559486E-2</v>
      </c>
      <c r="J52" s="146">
        <v>4593.52880859375</v>
      </c>
      <c r="K52" s="244">
        <v>6.0274098068475723E-3</v>
      </c>
      <c r="L52" s="146">
        <v>447223.84375</v>
      </c>
      <c r="M52" s="244">
        <v>0.5868259072303772</v>
      </c>
      <c r="N52" s="146">
        <v>9524.9716796875</v>
      </c>
      <c r="O52" s="244">
        <v>1.2498214840888977E-2</v>
      </c>
      <c r="P52" s="16">
        <v>762106.5625</v>
      </c>
      <c r="S52" s="21"/>
      <c r="T52" s="21"/>
      <c r="U52" s="21"/>
      <c r="V52" s="21"/>
      <c r="W52" s="21"/>
      <c r="Y52" s="21"/>
    </row>
    <row r="53" spans="1:25" x14ac:dyDescent="0.2">
      <c r="A53" s="145" t="s">
        <v>257</v>
      </c>
      <c r="B53" s="144">
        <v>2814440.25</v>
      </c>
      <c r="C53" s="245">
        <v>0.66699224710464478</v>
      </c>
      <c r="D53" s="144">
        <v>148877</v>
      </c>
      <c r="E53" s="245">
        <v>3.5282257944345474E-2</v>
      </c>
      <c r="F53" s="144">
        <v>1615093.625</v>
      </c>
      <c r="G53" s="245">
        <v>0.38275989890098572</v>
      </c>
      <c r="H53" s="144">
        <v>570856.9375</v>
      </c>
      <c r="I53" s="245">
        <v>0.13528698682785034</v>
      </c>
      <c r="J53" s="144">
        <v>22306.234375</v>
      </c>
      <c r="K53" s="245">
        <v>5.2863387390971184E-3</v>
      </c>
      <c r="L53" s="144">
        <v>1847453.375</v>
      </c>
      <c r="M53" s="245">
        <v>0.43782669305801392</v>
      </c>
      <c r="N53" s="144">
        <v>723959.4375</v>
      </c>
      <c r="O53" s="245">
        <v>0.17157064378261566</v>
      </c>
      <c r="P53" s="142">
        <v>4219599.5</v>
      </c>
      <c r="U53" s="21"/>
      <c r="V53" s="21"/>
      <c r="W53" s="21"/>
      <c r="X53" s="21"/>
    </row>
    <row r="54" spans="1:25" x14ac:dyDescent="0.2">
      <c r="A54" s="147" t="s">
        <v>224</v>
      </c>
      <c r="B54" s="146">
        <v>371978.9375</v>
      </c>
      <c r="C54" s="244">
        <v>0.72684228420257568</v>
      </c>
      <c r="D54" s="146">
        <v>15919.486328125</v>
      </c>
      <c r="E54" s="244">
        <v>3.1106479465961456E-2</v>
      </c>
      <c r="F54" s="146">
        <v>78581.9765625</v>
      </c>
      <c r="G54" s="244">
        <v>0.15354821085929871</v>
      </c>
      <c r="H54" s="146">
        <v>14565.02734375</v>
      </c>
      <c r="I54" s="244">
        <v>2.8459884226322174E-2</v>
      </c>
      <c r="J54" s="146">
        <v>2432.946533203125</v>
      </c>
      <c r="K54" s="244">
        <v>4.7539472579956055E-3</v>
      </c>
      <c r="L54" s="146">
        <v>210155.5</v>
      </c>
      <c r="M54" s="244">
        <v>0.41064125299453735</v>
      </c>
      <c r="N54" s="146">
        <v>125888.15625</v>
      </c>
      <c r="O54" s="244">
        <v>0.24598391354084015</v>
      </c>
      <c r="P54" s="16">
        <v>511773.96875</v>
      </c>
      <c r="S54" s="21"/>
      <c r="T54" s="21"/>
      <c r="U54" s="21"/>
      <c r="V54" s="21"/>
      <c r="Y54" s="21"/>
    </row>
    <row r="55" spans="1:25" x14ac:dyDescent="0.2">
      <c r="A55" s="150" t="s">
        <v>254</v>
      </c>
      <c r="B55" s="149">
        <v>814576.6875</v>
      </c>
      <c r="C55" s="245">
        <v>0.65378397703170776</v>
      </c>
      <c r="D55" s="149">
        <v>20822.46484375</v>
      </c>
      <c r="E55" s="245">
        <v>1.6712231561541557E-2</v>
      </c>
      <c r="F55" s="149">
        <v>170573.90625</v>
      </c>
      <c r="G55" s="245">
        <v>0.13690361380577087</v>
      </c>
      <c r="H55" s="149">
        <v>33256.859375</v>
      </c>
      <c r="I55" s="245">
        <v>2.669215016067028E-2</v>
      </c>
      <c r="J55" s="149">
        <v>23069.041015625</v>
      </c>
      <c r="K55" s="245">
        <v>1.8515346571803093E-2</v>
      </c>
      <c r="L55" s="149">
        <v>370135.9375</v>
      </c>
      <c r="M55" s="245">
        <v>0.29707327485084534</v>
      </c>
      <c r="N55" s="149">
        <v>210685.375</v>
      </c>
      <c r="O55" s="245">
        <v>0.16909730434417725</v>
      </c>
      <c r="P55" s="148">
        <v>1245941.625</v>
      </c>
      <c r="S55" s="21"/>
      <c r="T55" s="21"/>
      <c r="U55" s="21"/>
      <c r="V55" s="21"/>
      <c r="Y55" s="21"/>
    </row>
    <row r="56" spans="1:25" x14ac:dyDescent="0.2">
      <c r="A56" s="147" t="s">
        <v>215</v>
      </c>
      <c r="B56" s="146">
        <v>234459.890625</v>
      </c>
      <c r="C56" s="244">
        <v>0.56700026988983154</v>
      </c>
      <c r="D56" s="146">
        <v>20296.146484375</v>
      </c>
      <c r="E56" s="244">
        <v>4.9082685261964798E-2</v>
      </c>
      <c r="F56" s="146">
        <v>148869.140625</v>
      </c>
      <c r="G56" s="244">
        <v>0.36001402139663696</v>
      </c>
      <c r="H56" s="146">
        <v>61721.67578125</v>
      </c>
      <c r="I56" s="244">
        <v>0.14926309883594513</v>
      </c>
      <c r="J56" s="146">
        <v>28787.49609375</v>
      </c>
      <c r="K56" s="244">
        <v>6.9617524743080139E-2</v>
      </c>
      <c r="L56" s="146">
        <v>214839.09375</v>
      </c>
      <c r="M56" s="244">
        <v>0.51955080032348633</v>
      </c>
      <c r="N56" s="146">
        <v>6350.7099609375</v>
      </c>
      <c r="O56" s="244">
        <v>1.5358082950115204E-2</v>
      </c>
      <c r="P56" s="16">
        <v>413509.3125</v>
      </c>
      <c r="S56" s="21"/>
      <c r="T56" s="21"/>
      <c r="U56" s="21"/>
      <c r="V56" s="21"/>
      <c r="Y56" s="21"/>
    </row>
    <row r="57" spans="1:25" x14ac:dyDescent="0.2">
      <c r="A57" s="145" t="s">
        <v>256</v>
      </c>
      <c r="B57" s="144">
        <v>140131.28125</v>
      </c>
      <c r="C57" s="245">
        <v>0.36579018831253052</v>
      </c>
      <c r="D57" s="144">
        <v>195.89260864257813</v>
      </c>
      <c r="E57" s="245">
        <v>5.1134615205228329E-4</v>
      </c>
      <c r="F57" s="144">
        <v>27448.33203125</v>
      </c>
      <c r="G57" s="245">
        <v>7.1649461984634399E-2</v>
      </c>
      <c r="H57" s="144">
        <v>10460.9609375</v>
      </c>
      <c r="I57" s="245">
        <v>2.7306657284498215E-2</v>
      </c>
      <c r="J57" s="144">
        <v>0</v>
      </c>
      <c r="K57" s="245">
        <v>0</v>
      </c>
      <c r="L57" s="144">
        <v>147073.96875</v>
      </c>
      <c r="M57" s="245">
        <v>0.38391295075416565</v>
      </c>
      <c r="N57" s="144">
        <v>154161.96875</v>
      </c>
      <c r="O57" s="245">
        <v>0.40241503715515137</v>
      </c>
      <c r="P57" s="142">
        <v>383091.96875</v>
      </c>
      <c r="S57" s="22"/>
      <c r="T57" s="21"/>
      <c r="U57" s="21"/>
      <c r="V57" s="21"/>
      <c r="Y57" s="21"/>
    </row>
    <row r="58" spans="1:25" x14ac:dyDescent="0.2">
      <c r="A58" s="147" t="s">
        <v>216</v>
      </c>
      <c r="B58" s="146">
        <v>43860.33984375</v>
      </c>
      <c r="C58" s="244">
        <v>0.54228425025939941</v>
      </c>
      <c r="D58" s="146">
        <v>299.3018798828125</v>
      </c>
      <c r="E58" s="244">
        <v>3.7005341146141291E-3</v>
      </c>
      <c r="F58" s="146">
        <v>13257.1865234375</v>
      </c>
      <c r="G58" s="244">
        <v>0.16391034424304962</v>
      </c>
      <c r="H58" s="146">
        <v>1274.55859375</v>
      </c>
      <c r="I58" s="244">
        <v>1.5758495777845383E-2</v>
      </c>
      <c r="J58" s="146">
        <v>346.67715454101563</v>
      </c>
      <c r="K58" s="244">
        <v>4.2862766422331333E-3</v>
      </c>
      <c r="L58" s="146">
        <v>44117.15625</v>
      </c>
      <c r="M58" s="244">
        <v>0.54545950889587402</v>
      </c>
      <c r="N58" s="146">
        <v>33507.28515625</v>
      </c>
      <c r="O58" s="244">
        <v>0.41428026556968689</v>
      </c>
      <c r="P58" s="16">
        <v>80880.71875</v>
      </c>
      <c r="S58" s="21"/>
      <c r="T58" s="21"/>
      <c r="U58" s="21"/>
      <c r="V58" s="21"/>
      <c r="Y58" s="21"/>
    </row>
    <row r="59" spans="1:25" x14ac:dyDescent="0.2">
      <c r="A59" s="150" t="s">
        <v>229</v>
      </c>
      <c r="B59" s="149">
        <v>157082.09375</v>
      </c>
      <c r="C59" s="245">
        <v>0.59679126739501953</v>
      </c>
      <c r="D59" s="149">
        <v>2748.79833984375</v>
      </c>
      <c r="E59" s="245">
        <v>1.0443322360515594E-2</v>
      </c>
      <c r="F59" s="149">
        <v>62773.08984375</v>
      </c>
      <c r="G59" s="245">
        <v>0.23848952353000641</v>
      </c>
      <c r="H59" s="149">
        <v>6001.45263671875</v>
      </c>
      <c r="I59" s="245">
        <v>2.2800909355282784E-2</v>
      </c>
      <c r="J59" s="149">
        <v>1659.7862548828125</v>
      </c>
      <c r="K59" s="245">
        <v>6.305912509560585E-3</v>
      </c>
      <c r="L59" s="149">
        <v>71751.8125</v>
      </c>
      <c r="M59" s="245">
        <v>0.27260175347328186</v>
      </c>
      <c r="N59" s="149">
        <v>40916.015625</v>
      </c>
      <c r="O59" s="245">
        <v>0.15544943511486053</v>
      </c>
      <c r="P59" s="148">
        <v>263211.125</v>
      </c>
      <c r="S59" s="21"/>
      <c r="T59" s="21"/>
      <c r="U59" s="21"/>
      <c r="Y59" s="21"/>
    </row>
    <row r="60" spans="1:25" x14ac:dyDescent="0.2">
      <c r="A60" s="147" t="s">
        <v>226</v>
      </c>
      <c r="B60" s="146">
        <v>135409.6875</v>
      </c>
      <c r="C60" s="244">
        <v>0.63172066211700439</v>
      </c>
      <c r="D60" s="146">
        <v>10682.322265625</v>
      </c>
      <c r="E60" s="244">
        <v>4.9835752695798874E-2</v>
      </c>
      <c r="F60" s="146">
        <v>76105.9375</v>
      </c>
      <c r="G60" s="244">
        <v>0.35505354404449463</v>
      </c>
      <c r="H60" s="146">
        <v>7079.4541015625</v>
      </c>
      <c r="I60" s="244">
        <v>3.302745521068573E-2</v>
      </c>
      <c r="J60" s="146">
        <v>146.59248352050781</v>
      </c>
      <c r="K60" s="244">
        <v>6.8389123771339655E-4</v>
      </c>
      <c r="L60" s="146">
        <v>115461.453125</v>
      </c>
      <c r="M60" s="244">
        <v>0.53865706920623779</v>
      </c>
      <c r="N60" s="146">
        <v>68189.7265625</v>
      </c>
      <c r="O60" s="244">
        <v>0.31812241673469543</v>
      </c>
      <c r="P60" s="16">
        <v>214350.578125</v>
      </c>
      <c r="S60" s="21"/>
      <c r="T60" s="21"/>
      <c r="U60" s="21"/>
      <c r="Y60" s="21"/>
    </row>
    <row r="61" spans="1:25" x14ac:dyDescent="0.2">
      <c r="A61" s="145" t="s">
        <v>258</v>
      </c>
      <c r="B61" s="144">
        <v>1539327.5</v>
      </c>
      <c r="C61" s="245">
        <v>0.81386995315551758</v>
      </c>
      <c r="D61" s="144">
        <v>52005.3984375</v>
      </c>
      <c r="E61" s="245">
        <v>2.7496183291077614E-2</v>
      </c>
      <c r="F61" s="144">
        <v>590732.5</v>
      </c>
      <c r="G61" s="245">
        <v>0.31233084201812744</v>
      </c>
      <c r="H61" s="144">
        <v>62908.9609375</v>
      </c>
      <c r="I61" s="245">
        <v>3.3261090517044067E-2</v>
      </c>
      <c r="J61" s="144">
        <v>22685.416015625</v>
      </c>
      <c r="K61" s="245">
        <v>1.1994184926152229E-2</v>
      </c>
      <c r="L61" s="144">
        <v>1148214.375</v>
      </c>
      <c r="M61" s="245">
        <v>0.60708147287368774</v>
      </c>
      <c r="N61" s="144">
        <v>56121.4609375</v>
      </c>
      <c r="O61" s="245">
        <v>2.9672419652342796E-2</v>
      </c>
      <c r="P61" s="142">
        <v>1891367.875</v>
      </c>
      <c r="S61" s="21"/>
      <c r="T61" s="21"/>
      <c r="U61" s="21"/>
      <c r="Y61" s="21"/>
    </row>
    <row r="62" spans="1:25" x14ac:dyDescent="0.2">
      <c r="A62" s="147" t="s">
        <v>228</v>
      </c>
      <c r="B62" s="146">
        <v>143970.015625</v>
      </c>
      <c r="C62" s="244">
        <v>0.9580647349357605</v>
      </c>
      <c r="D62" s="146">
        <v>5607.6650390625</v>
      </c>
      <c r="E62" s="244">
        <v>3.7316836416721344E-2</v>
      </c>
      <c r="F62" s="146">
        <v>58654.61328125</v>
      </c>
      <c r="G62" s="244">
        <v>0.39032372832298279</v>
      </c>
      <c r="H62" s="146">
        <v>13913.5146484375</v>
      </c>
      <c r="I62" s="244">
        <v>9.2589050531387329E-2</v>
      </c>
      <c r="J62" s="146">
        <v>5522.7109375</v>
      </c>
      <c r="K62" s="244">
        <v>3.6751504987478256E-2</v>
      </c>
      <c r="L62" s="146">
        <v>131077.203125</v>
      </c>
      <c r="M62" s="244">
        <v>0.87226808071136475</v>
      </c>
      <c r="N62" s="146">
        <v>863.3050537109375</v>
      </c>
      <c r="O62" s="244">
        <v>5.7449610903859138E-3</v>
      </c>
      <c r="P62" s="16">
        <v>150271.703125</v>
      </c>
      <c r="S62" s="21"/>
      <c r="T62" s="21"/>
      <c r="U62" s="21"/>
      <c r="V62" s="21"/>
      <c r="Y62" s="21"/>
    </row>
    <row r="63" spans="1:25" x14ac:dyDescent="0.2">
      <c r="A63" s="150" t="s">
        <v>217</v>
      </c>
      <c r="B63" s="149">
        <v>105207.2890625</v>
      </c>
      <c r="C63" s="245">
        <v>0.6431841254234314</v>
      </c>
      <c r="D63" s="149">
        <v>1133.93115234375</v>
      </c>
      <c r="E63" s="245">
        <v>6.9322804920375347E-3</v>
      </c>
      <c r="F63" s="149">
        <v>21123</v>
      </c>
      <c r="G63" s="245">
        <v>0.12913532555103302</v>
      </c>
      <c r="H63" s="149">
        <v>5123.447265625</v>
      </c>
      <c r="I63" s="245">
        <v>3.1322162598371506E-2</v>
      </c>
      <c r="J63" s="149">
        <v>1120.2523193359375</v>
      </c>
      <c r="K63" s="245">
        <v>6.8486551754176617E-3</v>
      </c>
      <c r="L63" s="149">
        <v>112809.8671875</v>
      </c>
      <c r="M63" s="245">
        <v>0.6896623969078064</v>
      </c>
      <c r="N63" s="149">
        <v>11808.521484375</v>
      </c>
      <c r="O63" s="245">
        <v>7.2191320359706879E-2</v>
      </c>
      <c r="P63" s="148">
        <v>163572.59375</v>
      </c>
      <c r="S63" s="22"/>
      <c r="T63" s="21"/>
      <c r="U63" s="21"/>
      <c r="V63" s="21"/>
      <c r="Y63" s="21"/>
    </row>
    <row r="64" spans="1:25" x14ac:dyDescent="0.2">
      <c r="A64" s="147" t="s">
        <v>218</v>
      </c>
      <c r="B64" s="146">
        <v>172651.390625</v>
      </c>
      <c r="C64" s="244">
        <v>0.9394766092300415</v>
      </c>
      <c r="D64" s="146">
        <v>17175.134765625</v>
      </c>
      <c r="E64" s="244">
        <v>9.3457907438278198E-2</v>
      </c>
      <c r="F64" s="146">
        <v>114924.640625</v>
      </c>
      <c r="G64" s="244">
        <v>0.6253584623336792</v>
      </c>
      <c r="H64" s="146">
        <v>29669.466796875</v>
      </c>
      <c r="I64" s="244">
        <v>0.16144537925720215</v>
      </c>
      <c r="J64" s="146">
        <v>8952.58203125</v>
      </c>
      <c r="K64" s="244">
        <v>4.8715166747570038E-2</v>
      </c>
      <c r="L64" s="146">
        <v>48533.70703125</v>
      </c>
      <c r="M64" s="244">
        <v>0.26409450173377991</v>
      </c>
      <c r="N64" s="146">
        <v>2704.15771484375</v>
      </c>
      <c r="O64" s="244">
        <v>1.4714580960571766E-2</v>
      </c>
      <c r="P64" s="16">
        <v>183774.015625</v>
      </c>
      <c r="S64" s="21"/>
      <c r="T64" s="21"/>
      <c r="U64" s="21"/>
      <c r="V64" s="21"/>
      <c r="W64" s="21"/>
      <c r="Y64" s="21"/>
    </row>
    <row r="65" spans="1:25" x14ac:dyDescent="0.2">
      <c r="A65" s="145" t="s">
        <v>255</v>
      </c>
      <c r="B65" s="144">
        <v>179930.421875</v>
      </c>
      <c r="C65" s="245">
        <v>0.57067304849624634</v>
      </c>
      <c r="D65" s="144">
        <v>4765.732421875</v>
      </c>
      <c r="E65" s="245">
        <v>1.5115147456526756E-2</v>
      </c>
      <c r="F65" s="144">
        <v>53885.58203125</v>
      </c>
      <c r="G65" s="245">
        <v>0.1709052175283432</v>
      </c>
      <c r="H65" s="144">
        <v>5293.4697265625</v>
      </c>
      <c r="I65" s="245">
        <v>1.6788935288786888E-2</v>
      </c>
      <c r="J65" s="144">
        <v>5459.74267578125</v>
      </c>
      <c r="K65" s="245">
        <v>1.7316292971372604E-2</v>
      </c>
      <c r="L65" s="144">
        <v>86420.8828125</v>
      </c>
      <c r="M65" s="245">
        <v>0.27409520745277405</v>
      </c>
      <c r="N65" s="144">
        <v>103714.734375</v>
      </c>
      <c r="O65" s="245">
        <v>0.32894495129585266</v>
      </c>
      <c r="P65" s="142">
        <v>315295.125</v>
      </c>
      <c r="S65" s="21"/>
      <c r="T65" s="21"/>
      <c r="U65" s="21"/>
      <c r="Y65" s="21"/>
    </row>
    <row r="66" spans="1:25" x14ac:dyDescent="0.2">
      <c r="A66" s="147" t="s">
        <v>211</v>
      </c>
      <c r="B66" s="146">
        <v>61707.3359375</v>
      </c>
      <c r="C66" s="244">
        <v>0.5085676908493042</v>
      </c>
      <c r="D66" s="146">
        <v>1151.8865966796875</v>
      </c>
      <c r="E66" s="244">
        <v>9.4933975487947464E-3</v>
      </c>
      <c r="F66" s="146">
        <v>31400.072265625</v>
      </c>
      <c r="G66" s="244">
        <v>0.25878709554672241</v>
      </c>
      <c r="H66" s="146">
        <v>4946.89111328125</v>
      </c>
      <c r="I66" s="244">
        <v>4.0770336985588074E-2</v>
      </c>
      <c r="J66" s="146">
        <v>3073.12744140625</v>
      </c>
      <c r="K66" s="244">
        <v>2.5327512994408607E-2</v>
      </c>
      <c r="L66" s="146">
        <v>16119.6611328125</v>
      </c>
      <c r="M66" s="244">
        <v>0.13285192847251892</v>
      </c>
      <c r="N66" s="146">
        <v>26965.41796875</v>
      </c>
      <c r="O66" s="244">
        <v>0.22223842144012451</v>
      </c>
      <c r="P66" s="16">
        <v>121335.5390625</v>
      </c>
      <c r="S66" s="21"/>
      <c r="T66" s="21"/>
      <c r="U66" s="21"/>
      <c r="V66" s="21"/>
      <c r="Y66" s="21"/>
    </row>
    <row r="67" spans="1:25" x14ac:dyDescent="0.2">
      <c r="A67" s="150" t="s">
        <v>212</v>
      </c>
      <c r="B67" s="149">
        <v>41860.29296875</v>
      </c>
      <c r="C67" s="245">
        <v>0.95766276121139526</v>
      </c>
      <c r="D67" s="149">
        <v>861.777587890625</v>
      </c>
      <c r="E67" s="245">
        <v>1.971539668738842E-2</v>
      </c>
      <c r="F67" s="149">
        <v>1397.0953369140625</v>
      </c>
      <c r="G67" s="245">
        <v>3.1962178647518158E-2</v>
      </c>
      <c r="H67" s="149">
        <v>0</v>
      </c>
      <c r="I67" s="245">
        <v>0</v>
      </c>
      <c r="J67" s="149">
        <v>144.8533935546875</v>
      </c>
      <c r="K67" s="245">
        <v>3.3138969447463751E-3</v>
      </c>
      <c r="L67" s="149">
        <v>38138.421875</v>
      </c>
      <c r="M67" s="245">
        <v>0.87251526117324829</v>
      </c>
      <c r="N67" s="149">
        <v>1161.505126953125</v>
      </c>
      <c r="O67" s="245">
        <v>2.6572443544864655E-2</v>
      </c>
      <c r="P67" s="148">
        <v>43710.890625</v>
      </c>
      <c r="S67" s="21"/>
      <c r="T67" s="21"/>
      <c r="U67" s="21"/>
      <c r="V67" s="21"/>
      <c r="Y67" s="22"/>
    </row>
    <row r="68" spans="1:25" x14ac:dyDescent="0.2">
      <c r="A68" s="147" t="s">
        <v>219</v>
      </c>
      <c r="B68" s="146">
        <v>61035.2109375</v>
      </c>
      <c r="C68" s="244">
        <v>0.58437490463256836</v>
      </c>
      <c r="D68" s="146">
        <v>1838.8575439453125</v>
      </c>
      <c r="E68" s="244">
        <v>1.7605939880013466E-2</v>
      </c>
      <c r="F68" s="146">
        <v>19802.7109375</v>
      </c>
      <c r="G68" s="244">
        <v>0.18959888815879822</v>
      </c>
      <c r="H68" s="146">
        <v>3334.155517578125</v>
      </c>
      <c r="I68" s="244">
        <v>3.1922504305839539E-2</v>
      </c>
      <c r="J68" s="146">
        <v>1466.23388671875</v>
      </c>
      <c r="K68" s="244">
        <v>1.4038294553756714E-2</v>
      </c>
      <c r="L68" s="146">
        <v>57412.44921875</v>
      </c>
      <c r="M68" s="244">
        <v>0.54968917369842529</v>
      </c>
      <c r="N68" s="146">
        <v>7020.97802734375</v>
      </c>
      <c r="O68" s="244">
        <v>6.7221581935882568E-2</v>
      </c>
      <c r="P68" s="16">
        <v>104445.296875</v>
      </c>
      <c r="S68" s="21"/>
      <c r="T68" s="21"/>
      <c r="U68" s="21"/>
      <c r="V68" s="21"/>
      <c r="Y68" s="21"/>
    </row>
    <row r="69" spans="1:25" x14ac:dyDescent="0.2">
      <c r="A69" s="145" t="s">
        <v>227</v>
      </c>
      <c r="B69" s="144">
        <v>199245.515625</v>
      </c>
      <c r="C69" s="245">
        <v>0.96895939111709595</v>
      </c>
      <c r="D69" s="144">
        <v>8387.8828125</v>
      </c>
      <c r="E69" s="245">
        <v>4.0791470557451248E-2</v>
      </c>
      <c r="F69" s="144">
        <v>58390.06640625</v>
      </c>
      <c r="G69" s="245">
        <v>0.28395923972129822</v>
      </c>
      <c r="H69" s="144">
        <v>3226.495361328125</v>
      </c>
      <c r="I69" s="245">
        <v>1.5690907835960388E-2</v>
      </c>
      <c r="J69" s="144">
        <v>36.306667327880859</v>
      </c>
      <c r="K69" s="245">
        <v>1.7656451382208616E-4</v>
      </c>
      <c r="L69" s="144">
        <v>168514.90625</v>
      </c>
      <c r="M69" s="245">
        <v>0.81951206922531128</v>
      </c>
      <c r="N69" s="144">
        <v>2612.33056640625</v>
      </c>
      <c r="O69" s="245">
        <v>1.2704135850071907E-2</v>
      </c>
      <c r="P69" s="142">
        <v>205628.34375</v>
      </c>
      <c r="S69" s="21"/>
      <c r="T69" s="21"/>
      <c r="U69" s="21"/>
      <c r="Y69" s="21"/>
    </row>
    <row r="70" spans="1:25" x14ac:dyDescent="0.2">
      <c r="A70" s="147" t="s">
        <v>220</v>
      </c>
      <c r="B70" s="146">
        <v>104851.4765625</v>
      </c>
      <c r="C70" s="244">
        <v>0.90427237749099731</v>
      </c>
      <c r="D70" s="146">
        <v>1094.0457763671875</v>
      </c>
      <c r="E70" s="244">
        <v>9.4353975728154182E-3</v>
      </c>
      <c r="F70" s="146">
        <v>45715.75</v>
      </c>
      <c r="G70" s="244">
        <v>0.39426714181900024</v>
      </c>
      <c r="H70" s="146">
        <v>4296.41943359375</v>
      </c>
      <c r="I70" s="244">
        <v>3.7053681910037994E-2</v>
      </c>
      <c r="J70" s="146">
        <v>33.913295745849609</v>
      </c>
      <c r="K70" s="244">
        <v>2.9247903148643672E-4</v>
      </c>
      <c r="L70" s="146">
        <v>45127.23046875</v>
      </c>
      <c r="M70" s="244">
        <v>0.38919153809547424</v>
      </c>
      <c r="N70" s="146">
        <v>6582.4951171875</v>
      </c>
      <c r="O70" s="244">
        <v>5.6769523769617081E-2</v>
      </c>
      <c r="P70" s="16">
        <v>115951.2109375</v>
      </c>
      <c r="S70" s="22"/>
      <c r="T70" s="21"/>
      <c r="U70" s="21"/>
      <c r="V70" s="21"/>
      <c r="Y70" s="21"/>
    </row>
    <row r="71" spans="1:25" x14ac:dyDescent="0.2">
      <c r="A71" s="150" t="s">
        <v>221</v>
      </c>
      <c r="B71" s="149">
        <v>72588.9453125</v>
      </c>
      <c r="C71" s="245">
        <v>0.7315482497215271</v>
      </c>
      <c r="D71" s="149">
        <v>3802.05126953125</v>
      </c>
      <c r="E71" s="245">
        <v>3.8316905498504639E-2</v>
      </c>
      <c r="F71" s="149">
        <v>12748.888671875</v>
      </c>
      <c r="G71" s="245">
        <v>0.12848272919654846</v>
      </c>
      <c r="H71" s="149">
        <v>10360.60546875</v>
      </c>
      <c r="I71" s="245">
        <v>0.10441373288631439</v>
      </c>
      <c r="J71" s="149">
        <v>1271.1807861328125</v>
      </c>
      <c r="K71" s="245">
        <v>1.28109036013484E-2</v>
      </c>
      <c r="L71" s="149">
        <v>35074.32421875</v>
      </c>
      <c r="M71" s="245">
        <v>0.35347750782966614</v>
      </c>
      <c r="N71" s="149">
        <v>15521.501953125</v>
      </c>
      <c r="O71" s="245">
        <v>0.15642501413822174</v>
      </c>
      <c r="P71" s="148">
        <v>99226.46875</v>
      </c>
      <c r="S71" s="21"/>
      <c r="T71" s="21"/>
      <c r="U71" s="21"/>
      <c r="V71" s="21"/>
      <c r="W71" s="21"/>
    </row>
    <row r="72" spans="1:25" x14ac:dyDescent="0.2">
      <c r="A72" s="147" t="s">
        <v>222</v>
      </c>
      <c r="B72" s="146">
        <v>111488.4140625</v>
      </c>
      <c r="C72" s="244">
        <v>0.62030285596847534</v>
      </c>
      <c r="D72" s="146">
        <v>5565.30224609375</v>
      </c>
      <c r="E72" s="244">
        <v>3.0964409932494164E-2</v>
      </c>
      <c r="F72" s="146">
        <v>38068.625</v>
      </c>
      <c r="G72" s="244">
        <v>0.21180744469165802</v>
      </c>
      <c r="H72" s="146">
        <v>909.018798828125</v>
      </c>
      <c r="I72" s="244">
        <v>5.0576282665133476E-3</v>
      </c>
      <c r="J72" s="146">
        <v>601.3221435546875</v>
      </c>
      <c r="K72" s="244">
        <v>3.3456555102020502E-3</v>
      </c>
      <c r="L72" s="146">
        <v>64515.59375</v>
      </c>
      <c r="M72" s="244">
        <v>0.35895395278930664</v>
      </c>
      <c r="N72" s="146">
        <v>57229.765625</v>
      </c>
      <c r="O72" s="244">
        <v>0.31841680407524109</v>
      </c>
      <c r="P72" s="16">
        <v>179732.234375</v>
      </c>
      <c r="S72" s="21"/>
      <c r="T72" s="21"/>
      <c r="U72" s="21"/>
      <c r="V72" s="21"/>
      <c r="W72" s="21"/>
      <c r="Y72" s="21"/>
    </row>
    <row r="73" spans="1:25" x14ac:dyDescent="0.2">
      <c r="A73" s="145" t="s">
        <v>223</v>
      </c>
      <c r="B73" s="144">
        <v>128878.6328125</v>
      </c>
      <c r="C73" s="245">
        <v>0.52196353673934937</v>
      </c>
      <c r="D73" s="144">
        <v>7110.50830078125</v>
      </c>
      <c r="E73" s="245">
        <v>2.8797836974263191E-2</v>
      </c>
      <c r="F73" s="144">
        <v>53905.16015625</v>
      </c>
      <c r="G73" s="245">
        <v>0.21831800043582916</v>
      </c>
      <c r="H73" s="144">
        <v>6572.40087890625</v>
      </c>
      <c r="I73" s="245">
        <v>2.6618478819727898E-2</v>
      </c>
      <c r="J73" s="144">
        <v>6874.46435546875</v>
      </c>
      <c r="K73" s="245">
        <v>2.7841849252581596E-2</v>
      </c>
      <c r="L73" s="144">
        <v>81372.578125</v>
      </c>
      <c r="M73" s="245">
        <v>0.32956212759017944</v>
      </c>
      <c r="N73" s="144">
        <v>37978.2890625</v>
      </c>
      <c r="O73" s="245">
        <v>0.15381355583667755</v>
      </c>
      <c r="P73" s="142">
        <v>246911.203125</v>
      </c>
      <c r="S73" s="21"/>
      <c r="T73" s="21"/>
      <c r="U73" s="21"/>
      <c r="V73" s="21"/>
      <c r="W73" s="21"/>
      <c r="Y73" s="21"/>
    </row>
    <row r="74" spans="1:25" x14ac:dyDescent="0.2">
      <c r="A74" s="177" t="s">
        <v>253</v>
      </c>
      <c r="B74" s="138">
        <v>8340291</v>
      </c>
      <c r="C74" s="246">
        <v>0.69129699468612671</v>
      </c>
      <c r="D74" s="138">
        <v>342597.21875</v>
      </c>
      <c r="E74" s="246">
        <v>2.8396664187312126E-2</v>
      </c>
      <c r="F74" s="138">
        <v>3443474.75</v>
      </c>
      <c r="G74" s="246">
        <v>0.2854173481464386</v>
      </c>
      <c r="H74" s="138">
        <v>885092.1875</v>
      </c>
      <c r="I74" s="246">
        <v>7.3362141847610474E-2</v>
      </c>
      <c r="J74" s="138">
        <v>141838.375</v>
      </c>
      <c r="K74" s="246">
        <v>1.1756477877497673E-2</v>
      </c>
      <c r="L74" s="138">
        <v>5529700.5</v>
      </c>
      <c r="M74" s="246">
        <v>0.45833718776702881</v>
      </c>
      <c r="N74" s="138">
        <v>1755070.875</v>
      </c>
      <c r="O74" s="246">
        <v>0.14547157287597656</v>
      </c>
      <c r="P74" s="176">
        <v>12064700</v>
      </c>
      <c r="V74" s="21"/>
      <c r="W74" s="21"/>
      <c r="X74" s="21"/>
      <c r="Y74" s="22"/>
    </row>
    <row r="75" spans="1:25" x14ac:dyDescent="0.2">
      <c r="A75" s="4" t="s">
        <v>30</v>
      </c>
    </row>
    <row r="76" spans="1:25" x14ac:dyDescent="0.2">
      <c r="A76" s="4" t="s">
        <v>286</v>
      </c>
    </row>
    <row r="78" spans="1:25" x14ac:dyDescent="0.2">
      <c r="B78" s="4"/>
      <c r="C78" s="247"/>
      <c r="D78" s="4"/>
      <c r="E78" s="247"/>
    </row>
    <row r="79" spans="1:25" x14ac:dyDescent="0.2">
      <c r="B79" s="4"/>
      <c r="C79" s="247"/>
      <c r="D79" s="4"/>
      <c r="E79" s="247"/>
    </row>
    <row r="80" spans="1:25" x14ac:dyDescent="0.2">
      <c r="B80" s="4"/>
      <c r="C80" s="247"/>
      <c r="D80" s="4"/>
      <c r="E80" s="247"/>
    </row>
    <row r="81" spans="2:25" x14ac:dyDescent="0.2">
      <c r="B81" s="4"/>
      <c r="C81" s="247"/>
      <c r="D81" s="4"/>
      <c r="E81" s="247"/>
    </row>
    <row r="82" spans="2:25" x14ac:dyDescent="0.2">
      <c r="B82" s="4"/>
      <c r="C82" s="247"/>
      <c r="D82" s="4"/>
      <c r="E82" s="247"/>
    </row>
    <row r="83" spans="2:25" x14ac:dyDescent="0.2">
      <c r="D83" s="26"/>
      <c r="F83" s="21"/>
    </row>
    <row r="84" spans="2:25" x14ac:dyDescent="0.2">
      <c r="D84" s="26"/>
      <c r="F84" s="21"/>
      <c r="H84" s="21"/>
      <c r="J84" s="22"/>
      <c r="U84" s="22"/>
      <c r="V84" s="21"/>
      <c r="W84" s="21"/>
      <c r="X84" s="22"/>
    </row>
    <row r="85" spans="2:25" x14ac:dyDescent="0.2">
      <c r="D85" s="26"/>
      <c r="F85" s="21"/>
      <c r="H85" s="21"/>
      <c r="S85" s="21"/>
      <c r="T85" s="21"/>
      <c r="U85" s="21"/>
      <c r="V85" s="21"/>
      <c r="W85" s="21"/>
    </row>
    <row r="86" spans="2:25" x14ac:dyDescent="0.2">
      <c r="D86" s="26"/>
      <c r="F86" s="21"/>
      <c r="T86" s="22"/>
      <c r="U86" s="21"/>
      <c r="V86" s="21"/>
      <c r="W86" s="21"/>
      <c r="X86" s="21"/>
    </row>
    <row r="87" spans="2:25" x14ac:dyDescent="0.2">
      <c r="D87" s="26"/>
      <c r="F87" s="21"/>
      <c r="H87" s="21"/>
      <c r="J87" s="22"/>
      <c r="S87" s="21"/>
      <c r="T87" s="21"/>
      <c r="U87" s="21"/>
      <c r="V87" s="21"/>
      <c r="W87" s="21"/>
      <c r="X87" s="21"/>
      <c r="Y87" s="21"/>
    </row>
    <row r="88" spans="2:25" x14ac:dyDescent="0.2">
      <c r="D88" s="26"/>
    </row>
    <row r="89" spans="2:25" x14ac:dyDescent="0.2">
      <c r="D89" s="26"/>
      <c r="U89" s="21"/>
      <c r="V89" s="21"/>
      <c r="W89" s="21"/>
      <c r="X89" s="21"/>
    </row>
    <row r="90" spans="2:25" x14ac:dyDescent="0.2">
      <c r="D90" s="26"/>
    </row>
    <row r="91" spans="2:25" x14ac:dyDescent="0.2">
      <c r="D91" s="26"/>
      <c r="F91" s="21"/>
      <c r="P91" s="21"/>
      <c r="Q91" s="21"/>
      <c r="R91" s="22"/>
    </row>
    <row r="92" spans="2:25" x14ac:dyDescent="0.2">
      <c r="D92" s="26"/>
      <c r="F92" s="21"/>
      <c r="N92" s="21"/>
      <c r="P92" s="21"/>
      <c r="Q92" s="21"/>
    </row>
    <row r="93" spans="2:25" x14ac:dyDescent="0.2">
      <c r="D93" s="26"/>
      <c r="F93" s="21"/>
      <c r="R93" s="22"/>
    </row>
    <row r="94" spans="2:25" x14ac:dyDescent="0.2">
      <c r="D94" s="26"/>
      <c r="P94" s="21"/>
      <c r="Q94" s="21"/>
    </row>
    <row r="95" spans="2:25" x14ac:dyDescent="0.2">
      <c r="D95" s="26"/>
      <c r="F95" s="21"/>
    </row>
    <row r="96" spans="2:25" x14ac:dyDescent="0.2">
      <c r="D96" s="26"/>
      <c r="F96" s="21"/>
    </row>
    <row r="97" spans="4:8" x14ac:dyDescent="0.2">
      <c r="D97" s="26"/>
      <c r="F97" s="21"/>
    </row>
    <row r="98" spans="4:8" x14ac:dyDescent="0.2">
      <c r="D98" s="26"/>
    </row>
    <row r="99" spans="4:8" x14ac:dyDescent="0.2">
      <c r="D99" s="26"/>
      <c r="F99" s="21"/>
    </row>
    <row r="100" spans="4:8" x14ac:dyDescent="0.2">
      <c r="D100" s="26"/>
      <c r="F100" s="21"/>
    </row>
    <row r="101" spans="4:8" x14ac:dyDescent="0.2">
      <c r="D101" s="26"/>
      <c r="F101" s="21"/>
    </row>
    <row r="102" spans="4:8" x14ac:dyDescent="0.2">
      <c r="D102" s="26"/>
      <c r="F102" s="21"/>
    </row>
    <row r="103" spans="4:8" x14ac:dyDescent="0.2">
      <c r="F103" s="21"/>
      <c r="H103" s="21"/>
    </row>
  </sheetData>
  <mergeCells count="56">
    <mergeCell ref="N19:O19"/>
    <mergeCell ref="P19:P20"/>
    <mergeCell ref="P12:P13"/>
    <mergeCell ref="N12:O12"/>
    <mergeCell ref="A6:P6"/>
    <mergeCell ref="A11:A13"/>
    <mergeCell ref="B11:P11"/>
    <mergeCell ref="B12:C12"/>
    <mergeCell ref="D12:E12"/>
    <mergeCell ref="F12:G12"/>
    <mergeCell ref="H12:I12"/>
    <mergeCell ref="J12:K12"/>
    <mergeCell ref="L12:M12"/>
    <mergeCell ref="A19:A20"/>
    <mergeCell ref="J19:K19"/>
    <mergeCell ref="J35:K35"/>
    <mergeCell ref="L26:M26"/>
    <mergeCell ref="N26:O26"/>
    <mergeCell ref="D26:E26"/>
    <mergeCell ref="F26:G26"/>
    <mergeCell ref="H26:I26"/>
    <mergeCell ref="B19:C19"/>
    <mergeCell ref="D19:E19"/>
    <mergeCell ref="F19:G19"/>
    <mergeCell ref="H19:I19"/>
    <mergeCell ref="D35:E35"/>
    <mergeCell ref="F35:G35"/>
    <mergeCell ref="H35:I35"/>
    <mergeCell ref="L19:M19"/>
    <mergeCell ref="P26:P27"/>
    <mergeCell ref="L35:M35"/>
    <mergeCell ref="N35:O35"/>
    <mergeCell ref="P35:P36"/>
    <mergeCell ref="J26:K26"/>
    <mergeCell ref="A43:A44"/>
    <mergeCell ref="B43:C43"/>
    <mergeCell ref="A49:A50"/>
    <mergeCell ref="B49:C49"/>
    <mergeCell ref="A26:A27"/>
    <mergeCell ref="B26:C26"/>
    <mergeCell ref="A35:A36"/>
    <mergeCell ref="B35:C35"/>
    <mergeCell ref="P49:P50"/>
    <mergeCell ref="J43:K43"/>
    <mergeCell ref="L43:M43"/>
    <mergeCell ref="J49:K49"/>
    <mergeCell ref="D43:E43"/>
    <mergeCell ref="F43:G43"/>
    <mergeCell ref="H43:I43"/>
    <mergeCell ref="L49:M49"/>
    <mergeCell ref="N49:O49"/>
    <mergeCell ref="D49:E49"/>
    <mergeCell ref="F49:G49"/>
    <mergeCell ref="H49:I49"/>
    <mergeCell ref="P43:P44"/>
    <mergeCell ref="N43:O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6" tint="-0.24994659260841701"/>
  </sheetPr>
  <dimension ref="A6:U89"/>
  <sheetViews>
    <sheetView showGridLines="0" topLeftCell="A36" zoomScale="90" workbookViewId="0">
      <selection activeCell="A77" sqref="A77"/>
    </sheetView>
  </sheetViews>
  <sheetFormatPr baseColWidth="10" defaultColWidth="11.42578125" defaultRowHeight="12" x14ac:dyDescent="0.2"/>
  <cols>
    <col min="1" max="1" width="24" style="4" customWidth="1"/>
    <col min="2" max="2" width="19.42578125" style="5" customWidth="1"/>
    <col min="3" max="3" width="11.285156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476" t="s">
        <v>1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</row>
    <row r="7" spans="1:12" ht="15" customHeight="1" x14ac:dyDescent="0.2">
      <c r="A7" s="163" t="s">
        <v>77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15" customHeight="1" x14ac:dyDescent="0.2">
      <c r="A8" s="163" t="s">
        <v>260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spans="1:12" ht="15" customHeight="1" x14ac:dyDescent="0.2">
      <c r="A9" s="163" t="s">
        <v>3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</row>
    <row r="10" spans="1:12" ht="15" customHeight="1" x14ac:dyDescent="0.2">
      <c r="A10" s="164" t="s">
        <v>285</v>
      </c>
      <c r="B10" s="164"/>
      <c r="C10" s="164"/>
      <c r="D10" s="164"/>
      <c r="E10" s="164"/>
      <c r="F10" s="164"/>
      <c r="G10" s="164"/>
      <c r="H10" s="164"/>
      <c r="I10" s="163"/>
      <c r="J10" s="163"/>
      <c r="K10" s="163"/>
      <c r="L10" s="163"/>
    </row>
    <row r="11" spans="1:12" ht="14.25" x14ac:dyDescent="0.25">
      <c r="A11" s="479" t="s">
        <v>13</v>
      </c>
      <c r="B11" s="482"/>
      <c r="C11" s="482"/>
      <c r="D11" s="482"/>
      <c r="E11" s="482"/>
      <c r="F11" s="482"/>
      <c r="G11" s="482"/>
      <c r="H11" s="482"/>
      <c r="I11" s="482"/>
      <c r="J11" s="482"/>
      <c r="K11" s="482"/>
      <c r="L11" s="482"/>
    </row>
    <row r="12" spans="1:12" ht="20.25" customHeight="1" x14ac:dyDescent="0.2">
      <c r="A12" s="480"/>
      <c r="B12" s="477" t="s">
        <v>75</v>
      </c>
      <c r="C12" s="478"/>
      <c r="D12" s="477">
        <v>2</v>
      </c>
      <c r="E12" s="478"/>
      <c r="F12" s="477">
        <v>3</v>
      </c>
      <c r="G12" s="478"/>
      <c r="H12" s="477">
        <v>4</v>
      </c>
      <c r="I12" s="478"/>
      <c r="J12" s="477" t="s">
        <v>76</v>
      </c>
      <c r="K12" s="478"/>
      <c r="L12" s="490" t="s">
        <v>11</v>
      </c>
    </row>
    <row r="13" spans="1:12" ht="17.25" customHeight="1" x14ac:dyDescent="0.2">
      <c r="A13" s="481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491"/>
    </row>
    <row r="14" spans="1:12" ht="24" x14ac:dyDescent="0.2">
      <c r="A14" s="162" t="s">
        <v>3</v>
      </c>
      <c r="B14" s="161">
        <v>1798050.25</v>
      </c>
      <c r="C14" s="160">
        <v>0.14860177040100098</v>
      </c>
      <c r="D14" s="161">
        <v>1516223.875</v>
      </c>
      <c r="E14" s="160">
        <v>0.12530992925167084</v>
      </c>
      <c r="F14" s="161">
        <v>3814779.5</v>
      </c>
      <c r="G14" s="160">
        <v>0.31527650356292725</v>
      </c>
      <c r="H14" s="161">
        <v>2981633.5</v>
      </c>
      <c r="I14" s="160">
        <v>0.24642027914524078</v>
      </c>
      <c r="J14" s="161">
        <v>1989102.625</v>
      </c>
      <c r="K14" s="160">
        <v>0.16439150273799896</v>
      </c>
      <c r="L14" s="159">
        <v>12099790</v>
      </c>
    </row>
    <row r="15" spans="1:12" x14ac:dyDescent="0.2">
      <c r="A15" s="13" t="s">
        <v>4</v>
      </c>
      <c r="B15" s="15">
        <v>624997.625</v>
      </c>
      <c r="C15" s="98">
        <v>0.13507850468158722</v>
      </c>
      <c r="D15" s="15">
        <v>593758.875</v>
      </c>
      <c r="E15" s="98">
        <v>0.12832699716091156</v>
      </c>
      <c r="F15" s="15">
        <v>1525318.5</v>
      </c>
      <c r="G15" s="98">
        <v>0.32966163754463196</v>
      </c>
      <c r="H15" s="15">
        <v>1162421.875</v>
      </c>
      <c r="I15" s="98">
        <v>0.25123009085655212</v>
      </c>
      <c r="J15" s="15">
        <v>720424.5</v>
      </c>
      <c r="K15" s="98">
        <v>0.15570276975631714</v>
      </c>
      <c r="L15" s="16">
        <v>4626921.5</v>
      </c>
    </row>
    <row r="16" spans="1:12" x14ac:dyDescent="0.2">
      <c r="A16" s="158" t="s">
        <v>5</v>
      </c>
      <c r="B16" s="157">
        <v>1173052.625</v>
      </c>
      <c r="C16" s="156">
        <v>0.15697488188743591</v>
      </c>
      <c r="D16" s="157">
        <v>922464.9375</v>
      </c>
      <c r="E16" s="156">
        <v>0.12344188243150711</v>
      </c>
      <c r="F16" s="157">
        <v>2289461</v>
      </c>
      <c r="G16" s="156">
        <v>0.30636978149414063</v>
      </c>
      <c r="H16" s="157">
        <v>1819211.75</v>
      </c>
      <c r="I16" s="156">
        <v>0.24344222247600555</v>
      </c>
      <c r="J16" s="157">
        <v>1268678.125</v>
      </c>
      <c r="K16" s="156">
        <v>0.16977123916149139</v>
      </c>
      <c r="L16" s="155">
        <v>7472868.5</v>
      </c>
    </row>
    <row r="17" spans="1:12" x14ac:dyDescent="0.2">
      <c r="A17" s="4" t="s">
        <v>30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2" x14ac:dyDescent="0.2"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2" x14ac:dyDescent="0.2">
      <c r="A19" s="489" t="s">
        <v>14</v>
      </c>
      <c r="B19" s="477" t="s">
        <v>75</v>
      </c>
      <c r="C19" s="478"/>
      <c r="D19" s="477">
        <v>2</v>
      </c>
      <c r="E19" s="478"/>
      <c r="F19" s="477">
        <v>3</v>
      </c>
      <c r="G19" s="478"/>
      <c r="H19" s="477">
        <v>4</v>
      </c>
      <c r="I19" s="478"/>
      <c r="J19" s="477" t="s">
        <v>76</v>
      </c>
      <c r="K19" s="478"/>
      <c r="L19" s="488" t="s">
        <v>11</v>
      </c>
    </row>
    <row r="20" spans="1:12" x14ac:dyDescent="0.2">
      <c r="A20" s="489"/>
      <c r="B20" s="11" t="s">
        <v>29</v>
      </c>
      <c r="C20" s="12" t="s">
        <v>12</v>
      </c>
      <c r="D20" s="11" t="s">
        <v>29</v>
      </c>
      <c r="E20" s="12" t="s">
        <v>12</v>
      </c>
      <c r="F20" s="11" t="s">
        <v>29</v>
      </c>
      <c r="G20" s="12" t="s">
        <v>12</v>
      </c>
      <c r="H20" s="11" t="s">
        <v>29</v>
      </c>
      <c r="I20" s="12" t="s">
        <v>12</v>
      </c>
      <c r="J20" s="11" t="s">
        <v>29</v>
      </c>
      <c r="K20" s="12" t="s">
        <v>12</v>
      </c>
      <c r="L20" s="488"/>
    </row>
    <row r="21" spans="1:12" x14ac:dyDescent="0.2">
      <c r="A21" s="154" t="s">
        <v>15</v>
      </c>
      <c r="B21" s="153">
        <v>114993.0625</v>
      </c>
      <c r="C21" s="160">
        <v>0.22293014824390411</v>
      </c>
      <c r="D21" s="153">
        <v>49145.6875</v>
      </c>
      <c r="E21" s="160">
        <v>9.5275796949863434E-2</v>
      </c>
      <c r="F21" s="153">
        <v>196953.53125</v>
      </c>
      <c r="G21" s="160">
        <v>0.38182199001312256</v>
      </c>
      <c r="H21" s="153">
        <v>73052.671875</v>
      </c>
      <c r="I21" s="160">
        <v>0.14162282645702362</v>
      </c>
      <c r="J21" s="153">
        <v>81680.5703125</v>
      </c>
      <c r="K21" s="160">
        <v>0.15834923088550568</v>
      </c>
      <c r="L21" s="129">
        <v>515825.5</v>
      </c>
    </row>
    <row r="22" spans="1:12" x14ac:dyDescent="0.2">
      <c r="A22" s="13" t="s">
        <v>16</v>
      </c>
      <c r="B22" s="15">
        <v>1182652.5</v>
      </c>
      <c r="C22" s="98">
        <v>0.16364993155002594</v>
      </c>
      <c r="D22" s="15">
        <v>1045351</v>
      </c>
      <c r="E22" s="98">
        <v>0.14465078711509705</v>
      </c>
      <c r="F22" s="15">
        <v>2321886</v>
      </c>
      <c r="G22" s="98">
        <v>0.32129174470901489</v>
      </c>
      <c r="H22" s="15">
        <v>1599474.75</v>
      </c>
      <c r="I22" s="98">
        <v>0.22132782638072968</v>
      </c>
      <c r="J22" s="15">
        <v>1077357.75</v>
      </c>
      <c r="K22" s="98">
        <v>0.14907972514629364</v>
      </c>
      <c r="L22" s="16">
        <v>7226722</v>
      </c>
    </row>
    <row r="23" spans="1:12" x14ac:dyDescent="0.2">
      <c r="A23" s="158" t="s">
        <v>17</v>
      </c>
      <c r="B23" s="157">
        <v>500404.6875</v>
      </c>
      <c r="C23" s="156">
        <v>0.11484435945749283</v>
      </c>
      <c r="D23" s="157">
        <v>421727.15625</v>
      </c>
      <c r="E23" s="156">
        <v>9.6787631511688232E-2</v>
      </c>
      <c r="F23" s="157">
        <v>1295940</v>
      </c>
      <c r="G23" s="156">
        <v>0.29742205142974854</v>
      </c>
      <c r="H23" s="157">
        <v>1309106.125</v>
      </c>
      <c r="I23" s="156">
        <v>0.30044373869895935</v>
      </c>
      <c r="J23" s="157">
        <v>830064.25</v>
      </c>
      <c r="K23" s="156">
        <v>0.19050221145153046</v>
      </c>
      <c r="L23" s="155">
        <v>4357242</v>
      </c>
    </row>
    <row r="24" spans="1:12" x14ac:dyDescent="0.2">
      <c r="A24" s="4" t="s">
        <v>30</v>
      </c>
      <c r="F24" s="5"/>
      <c r="G24" s="5"/>
      <c r="H24" s="5"/>
      <c r="I24" s="5"/>
      <c r="J24" s="5"/>
      <c r="K24" s="5"/>
    </row>
    <row r="25" spans="1:12" x14ac:dyDescent="0.2">
      <c r="F25" s="5"/>
      <c r="G25" s="5"/>
      <c r="H25" s="5"/>
      <c r="I25" s="5"/>
      <c r="J25" s="5"/>
      <c r="K25" s="5"/>
    </row>
    <row r="26" spans="1:12" x14ac:dyDescent="0.2">
      <c r="A26" s="489" t="s">
        <v>18</v>
      </c>
      <c r="B26" s="477" t="s">
        <v>75</v>
      </c>
      <c r="C26" s="478"/>
      <c r="D26" s="477">
        <v>2</v>
      </c>
      <c r="E26" s="478"/>
      <c r="F26" s="477">
        <v>3</v>
      </c>
      <c r="G26" s="478"/>
      <c r="H26" s="477">
        <v>4</v>
      </c>
      <c r="I26" s="478"/>
      <c r="J26" s="477" t="s">
        <v>76</v>
      </c>
      <c r="K26" s="478"/>
      <c r="L26" s="488" t="s">
        <v>11</v>
      </c>
    </row>
    <row r="27" spans="1:12" x14ac:dyDescent="0.2">
      <c r="A27" s="489"/>
      <c r="B27" s="11" t="s">
        <v>29</v>
      </c>
      <c r="C27" s="12" t="s">
        <v>12</v>
      </c>
      <c r="D27" s="11" t="s">
        <v>29</v>
      </c>
      <c r="E27" s="12" t="s">
        <v>12</v>
      </c>
      <c r="F27" s="11" t="s">
        <v>29</v>
      </c>
      <c r="G27" s="12" t="s">
        <v>12</v>
      </c>
      <c r="H27" s="11" t="s">
        <v>29</v>
      </c>
      <c r="I27" s="12" t="s">
        <v>12</v>
      </c>
      <c r="J27" s="11" t="s">
        <v>29</v>
      </c>
      <c r="K27" s="12" t="s">
        <v>12</v>
      </c>
      <c r="L27" s="488"/>
    </row>
    <row r="28" spans="1:12" x14ac:dyDescent="0.2">
      <c r="A28" s="154" t="s">
        <v>19</v>
      </c>
      <c r="B28" s="153">
        <v>211407.546875</v>
      </c>
      <c r="C28" s="130">
        <v>0.14718486368656158</v>
      </c>
      <c r="D28" s="153">
        <v>183694.28125</v>
      </c>
      <c r="E28" s="130">
        <v>0.12789051234722137</v>
      </c>
      <c r="F28" s="153">
        <v>410257.75</v>
      </c>
      <c r="G28" s="130">
        <v>0.28562712669372559</v>
      </c>
      <c r="H28" s="153">
        <v>356990.21875</v>
      </c>
      <c r="I28" s="130">
        <v>0.24854153394699097</v>
      </c>
      <c r="J28" s="153">
        <v>273990.46875</v>
      </c>
      <c r="K28" s="130">
        <v>0.19075596332550049</v>
      </c>
      <c r="L28" s="166">
        <v>1436340.25</v>
      </c>
    </row>
    <row r="29" spans="1:12" x14ac:dyDescent="0.2">
      <c r="A29" s="13" t="s">
        <v>20</v>
      </c>
      <c r="B29" s="15">
        <v>501776.96875</v>
      </c>
      <c r="C29" s="98">
        <v>0.14931431412696838</v>
      </c>
      <c r="D29" s="15">
        <v>439273.875</v>
      </c>
      <c r="E29" s="98">
        <v>0.13071519136428833</v>
      </c>
      <c r="F29" s="15">
        <v>1021524.5</v>
      </c>
      <c r="G29" s="98">
        <v>0.3039761483669281</v>
      </c>
      <c r="H29" s="15">
        <v>854606.9375</v>
      </c>
      <c r="I29" s="98">
        <v>0.25430631637573242</v>
      </c>
      <c r="J29" s="15">
        <v>543359.3125</v>
      </c>
      <c r="K29" s="98">
        <v>0.16168801486492157</v>
      </c>
      <c r="L29" s="23">
        <v>3360541.5</v>
      </c>
    </row>
    <row r="30" spans="1:12" x14ac:dyDescent="0.2">
      <c r="A30" s="152" t="s">
        <v>21</v>
      </c>
      <c r="B30" s="144">
        <v>740405.8125</v>
      </c>
      <c r="C30" s="151">
        <v>0.17886622250080109</v>
      </c>
      <c r="D30" s="144">
        <v>548477.0625</v>
      </c>
      <c r="E30" s="151">
        <v>0.13250032067298889</v>
      </c>
      <c r="F30" s="144">
        <v>1258203.875</v>
      </c>
      <c r="G30" s="151">
        <v>0.30395513772964478</v>
      </c>
      <c r="H30" s="144">
        <v>933924.3125</v>
      </c>
      <c r="I30" s="151">
        <v>0.22561614215373993</v>
      </c>
      <c r="J30" s="144">
        <v>658428.25</v>
      </c>
      <c r="K30" s="151">
        <v>0.15906217694282532</v>
      </c>
      <c r="L30" s="166">
        <v>4139439.25</v>
      </c>
    </row>
    <row r="31" spans="1:12" x14ac:dyDescent="0.2">
      <c r="A31" s="13" t="s">
        <v>22</v>
      </c>
      <c r="B31" s="15">
        <v>146262.046875</v>
      </c>
      <c r="C31" s="98">
        <v>0.1130104586482048</v>
      </c>
      <c r="D31" s="15">
        <v>151233.953125</v>
      </c>
      <c r="E31" s="98">
        <v>0.1168520376086235</v>
      </c>
      <c r="F31" s="15">
        <v>465925.40625</v>
      </c>
      <c r="G31" s="98">
        <v>0.36000072956085205</v>
      </c>
      <c r="H31" s="15">
        <v>339868.625</v>
      </c>
      <c r="I31" s="98">
        <v>0.26260203123092651</v>
      </c>
      <c r="J31" s="15">
        <v>190944.59375</v>
      </c>
      <c r="K31" s="98">
        <v>0.14753475785255432</v>
      </c>
      <c r="L31" s="23">
        <v>1294234.625</v>
      </c>
    </row>
    <row r="32" spans="1:12" x14ac:dyDescent="0.2">
      <c r="A32" s="158" t="s">
        <v>23</v>
      </c>
      <c r="B32" s="157">
        <v>188028.53125</v>
      </c>
      <c r="C32" s="156">
        <v>0.10114146769046783</v>
      </c>
      <c r="D32" s="157">
        <v>193544.671875</v>
      </c>
      <c r="E32" s="156">
        <v>0.10410862416028976</v>
      </c>
      <c r="F32" s="157">
        <v>658868.0625</v>
      </c>
      <c r="G32" s="156">
        <v>0.3544083833694458</v>
      </c>
      <c r="H32" s="157">
        <v>496243.4375</v>
      </c>
      <c r="I32" s="156">
        <v>0.26693177223205566</v>
      </c>
      <c r="J32" s="157">
        <v>322379.96875</v>
      </c>
      <c r="K32" s="156">
        <v>0.17340975999832153</v>
      </c>
      <c r="L32" s="155">
        <v>1859064.75</v>
      </c>
    </row>
    <row r="33" spans="1:12" x14ac:dyDescent="0.2">
      <c r="A33" s="4" t="s">
        <v>30</v>
      </c>
      <c r="F33" s="5"/>
      <c r="G33" s="5"/>
      <c r="H33" s="5"/>
      <c r="I33" s="5"/>
      <c r="J33" s="5"/>
      <c r="K33" s="5"/>
    </row>
    <row r="34" spans="1:12" x14ac:dyDescent="0.2">
      <c r="F34" s="5"/>
      <c r="G34" s="5"/>
      <c r="H34" s="5"/>
      <c r="I34" s="5"/>
      <c r="J34" s="5"/>
      <c r="K34" s="5"/>
    </row>
    <row r="35" spans="1:12" x14ac:dyDescent="0.2">
      <c r="A35" s="489" t="s">
        <v>24</v>
      </c>
      <c r="B35" s="477" t="s">
        <v>75</v>
      </c>
      <c r="C35" s="478"/>
      <c r="D35" s="477">
        <v>2</v>
      </c>
      <c r="E35" s="478"/>
      <c r="F35" s="477">
        <v>3</v>
      </c>
      <c r="G35" s="478"/>
      <c r="H35" s="477">
        <v>4</v>
      </c>
      <c r="I35" s="478"/>
      <c r="J35" s="477" t="s">
        <v>76</v>
      </c>
      <c r="K35" s="478"/>
      <c r="L35" s="488" t="s">
        <v>11</v>
      </c>
    </row>
    <row r="36" spans="1:12" x14ac:dyDescent="0.2">
      <c r="A36" s="489"/>
      <c r="B36" s="11" t="s">
        <v>29</v>
      </c>
      <c r="C36" s="12" t="s">
        <v>12</v>
      </c>
      <c r="D36" s="11" t="s">
        <v>29</v>
      </c>
      <c r="E36" s="12" t="s">
        <v>12</v>
      </c>
      <c r="F36" s="11" t="s">
        <v>29</v>
      </c>
      <c r="G36" s="12" t="s">
        <v>12</v>
      </c>
      <c r="H36" s="11" t="s">
        <v>29</v>
      </c>
      <c r="I36" s="12" t="s">
        <v>12</v>
      </c>
      <c r="J36" s="11" t="s">
        <v>29</v>
      </c>
      <c r="K36" s="12" t="s">
        <v>12</v>
      </c>
      <c r="L36" s="488"/>
    </row>
    <row r="37" spans="1:12" x14ac:dyDescent="0.2">
      <c r="A37" s="154" t="s">
        <v>25</v>
      </c>
      <c r="B37" s="153">
        <v>163099.796875</v>
      </c>
      <c r="C37" s="130">
        <v>0.12421708554029465</v>
      </c>
      <c r="D37" s="153">
        <v>124961.5</v>
      </c>
      <c r="E37" s="130">
        <v>9.5170900225639343E-2</v>
      </c>
      <c r="F37" s="153">
        <v>417050.28125</v>
      </c>
      <c r="G37" s="130">
        <v>0.3176262378692627</v>
      </c>
      <c r="H37" s="153">
        <v>349064.78125</v>
      </c>
      <c r="I37" s="130">
        <v>0.26584833860397339</v>
      </c>
      <c r="J37" s="153">
        <v>258845.828125</v>
      </c>
      <c r="K37" s="130">
        <v>0.19713744521141052</v>
      </c>
      <c r="L37" s="166">
        <v>1313022.25</v>
      </c>
    </row>
    <row r="38" spans="1:12" x14ac:dyDescent="0.2">
      <c r="A38" s="13" t="s">
        <v>26</v>
      </c>
      <c r="B38" s="15">
        <v>342411.15625</v>
      </c>
      <c r="C38" s="98">
        <v>0.14313095808029175</v>
      </c>
      <c r="D38" s="15">
        <v>285523.21875</v>
      </c>
      <c r="E38" s="98">
        <v>0.11935129016637802</v>
      </c>
      <c r="F38" s="15">
        <v>723059.25</v>
      </c>
      <c r="G38" s="98">
        <v>0.30224528908729553</v>
      </c>
      <c r="H38" s="15">
        <v>639047.75</v>
      </c>
      <c r="I38" s="98">
        <v>0.26712772250175476</v>
      </c>
      <c r="J38" s="15">
        <v>402251.40625</v>
      </c>
      <c r="K38" s="98">
        <v>0.16814471781253815</v>
      </c>
      <c r="L38" s="23">
        <v>2392292.75</v>
      </c>
    </row>
    <row r="39" spans="1:12" x14ac:dyDescent="0.2">
      <c r="A39" s="152" t="s">
        <v>27</v>
      </c>
      <c r="B39" s="144">
        <v>443788.90625</v>
      </c>
      <c r="C39" s="151">
        <v>0.14764949679374695</v>
      </c>
      <c r="D39" s="144">
        <v>372220.65625</v>
      </c>
      <c r="E39" s="151">
        <v>0.12383858114480972</v>
      </c>
      <c r="F39" s="144">
        <v>968278.9375</v>
      </c>
      <c r="G39" s="151">
        <v>0.32214841246604919</v>
      </c>
      <c r="H39" s="144">
        <v>748060.625</v>
      </c>
      <c r="I39" s="151">
        <v>0.24888132512569427</v>
      </c>
      <c r="J39" s="144">
        <v>473342.90625</v>
      </c>
      <c r="K39" s="151">
        <v>0.15748217701911926</v>
      </c>
      <c r="L39" s="166">
        <v>3005692</v>
      </c>
    </row>
    <row r="40" spans="1:12" x14ac:dyDescent="0.2">
      <c r="A40" s="14" t="s">
        <v>28</v>
      </c>
      <c r="B40" s="19">
        <v>848750.4375</v>
      </c>
      <c r="C40" s="99">
        <v>0.15750317275524139</v>
      </c>
      <c r="D40" s="19">
        <v>733518.5</v>
      </c>
      <c r="E40" s="99">
        <v>0.13611951470375061</v>
      </c>
      <c r="F40" s="19">
        <v>1706391.125</v>
      </c>
      <c r="G40" s="99">
        <v>0.31665614247322083</v>
      </c>
      <c r="H40" s="19">
        <v>1245460.375</v>
      </c>
      <c r="I40" s="99">
        <v>0.23112091422080994</v>
      </c>
      <c r="J40" s="19">
        <v>854662.4375</v>
      </c>
      <c r="K40" s="99">
        <v>0.15860027074813843</v>
      </c>
      <c r="L40" s="17">
        <v>5388783</v>
      </c>
    </row>
    <row r="41" spans="1:12" x14ac:dyDescent="0.2">
      <c r="A41" s="4" t="s">
        <v>30</v>
      </c>
    </row>
    <row r="43" spans="1:12" x14ac:dyDescent="0.2">
      <c r="A43" s="485" t="s">
        <v>261</v>
      </c>
      <c r="B43" s="477" t="s">
        <v>75</v>
      </c>
      <c r="C43" s="478"/>
      <c r="D43" s="477">
        <v>2</v>
      </c>
      <c r="E43" s="478"/>
      <c r="F43" s="477">
        <v>3</v>
      </c>
      <c r="G43" s="478"/>
      <c r="H43" s="477">
        <v>4</v>
      </c>
      <c r="I43" s="478"/>
      <c r="J43" s="477" t="s">
        <v>76</v>
      </c>
      <c r="K43" s="478"/>
      <c r="L43" s="487" t="s">
        <v>11</v>
      </c>
    </row>
    <row r="44" spans="1:12" x14ac:dyDescent="0.2">
      <c r="A44" s="486"/>
      <c r="B44" s="134" t="s">
        <v>29</v>
      </c>
      <c r="C44" s="133" t="s">
        <v>12</v>
      </c>
      <c r="D44" s="134" t="s">
        <v>29</v>
      </c>
      <c r="E44" s="133" t="s">
        <v>12</v>
      </c>
      <c r="F44" s="134" t="s">
        <v>29</v>
      </c>
      <c r="G44" s="133" t="s">
        <v>12</v>
      </c>
      <c r="H44" s="134" t="s">
        <v>29</v>
      </c>
      <c r="I44" s="133" t="s">
        <v>12</v>
      </c>
      <c r="J44" s="134" t="s">
        <v>29</v>
      </c>
      <c r="K44" s="133" t="s">
        <v>12</v>
      </c>
      <c r="L44" s="484"/>
    </row>
    <row r="45" spans="1:12" x14ac:dyDescent="0.2">
      <c r="A45" s="132" t="s">
        <v>234</v>
      </c>
      <c r="B45" s="131">
        <v>1316995</v>
      </c>
      <c r="C45" s="130">
        <v>0.13874639570713043</v>
      </c>
      <c r="D45" s="131">
        <v>1137360</v>
      </c>
      <c r="E45" s="130">
        <v>0.11982171982526779</v>
      </c>
      <c r="F45" s="131">
        <v>2978293</v>
      </c>
      <c r="G45" s="130">
        <v>0.31376537680625916</v>
      </c>
      <c r="H45" s="131">
        <v>2456497</v>
      </c>
      <c r="I45" s="130">
        <v>0.25879380106925964</v>
      </c>
      <c r="J45" s="131">
        <v>1602957</v>
      </c>
      <c r="K45" s="130">
        <v>0.16887271404266357</v>
      </c>
      <c r="L45" s="129">
        <v>9492102</v>
      </c>
    </row>
    <row r="46" spans="1:12" x14ac:dyDescent="0.2">
      <c r="A46" s="128" t="s">
        <v>252</v>
      </c>
      <c r="B46" s="19">
        <v>481055.28125</v>
      </c>
      <c r="C46" s="99">
        <v>0.18447579443454742</v>
      </c>
      <c r="D46" s="19">
        <v>378863.875</v>
      </c>
      <c r="E46" s="99">
        <v>0.14528729021549225</v>
      </c>
      <c r="F46" s="19">
        <v>836486.5625</v>
      </c>
      <c r="G46" s="99">
        <v>0.32077711820602417</v>
      </c>
      <c r="H46" s="19">
        <v>525136.5</v>
      </c>
      <c r="I46" s="99">
        <v>0.20138011872768402</v>
      </c>
      <c r="J46" s="19">
        <v>386145.5625</v>
      </c>
      <c r="K46" s="99">
        <v>0.14807967841625214</v>
      </c>
      <c r="L46" s="17">
        <v>2607687.75</v>
      </c>
    </row>
    <row r="47" spans="1:12" x14ac:dyDescent="0.2">
      <c r="A47" s="4" t="s">
        <v>30</v>
      </c>
    </row>
    <row r="49" spans="1:21" x14ac:dyDescent="0.2">
      <c r="A49" s="485" t="s">
        <v>232</v>
      </c>
      <c r="B49" s="477" t="s">
        <v>75</v>
      </c>
      <c r="C49" s="478"/>
      <c r="D49" s="477">
        <v>2</v>
      </c>
      <c r="E49" s="478"/>
      <c r="F49" s="477">
        <v>3</v>
      </c>
      <c r="G49" s="478"/>
      <c r="H49" s="477">
        <v>4</v>
      </c>
      <c r="I49" s="478"/>
      <c r="J49" s="477" t="s">
        <v>76</v>
      </c>
      <c r="K49" s="478"/>
      <c r="L49" s="487" t="s">
        <v>11</v>
      </c>
    </row>
    <row r="50" spans="1:21" x14ac:dyDescent="0.2">
      <c r="A50" s="486"/>
      <c r="B50" s="134" t="s">
        <v>29</v>
      </c>
      <c r="C50" s="133" t="s">
        <v>12</v>
      </c>
      <c r="D50" s="134" t="s">
        <v>29</v>
      </c>
      <c r="E50" s="133" t="s">
        <v>12</v>
      </c>
      <c r="F50" s="134" t="s">
        <v>29</v>
      </c>
      <c r="G50" s="133" t="s">
        <v>12</v>
      </c>
      <c r="H50" s="134" t="s">
        <v>29</v>
      </c>
      <c r="I50" s="133" t="s">
        <v>12</v>
      </c>
      <c r="J50" s="134" t="s">
        <v>29</v>
      </c>
      <c r="K50" s="133" t="s">
        <v>12</v>
      </c>
      <c r="L50" s="484"/>
    </row>
    <row r="51" spans="1:21" x14ac:dyDescent="0.2">
      <c r="A51" s="132" t="s">
        <v>213</v>
      </c>
      <c r="B51" s="131">
        <v>10140.787109375</v>
      </c>
      <c r="C51" s="130">
        <v>6.8053595721721649E-2</v>
      </c>
      <c r="D51" s="131">
        <v>9418.4912109375</v>
      </c>
      <c r="E51" s="130">
        <v>6.320635974407196E-2</v>
      </c>
      <c r="F51" s="131">
        <v>33417.453125</v>
      </c>
      <c r="G51" s="130">
        <v>0.22426049411296844</v>
      </c>
      <c r="H51" s="131">
        <v>34452.78515625</v>
      </c>
      <c r="I51" s="130">
        <v>0.23120847344398499</v>
      </c>
      <c r="J51" s="131">
        <v>61582.2578125</v>
      </c>
      <c r="K51" s="130">
        <v>0.41327106952667236</v>
      </c>
      <c r="L51" s="129">
        <v>149011.78125</v>
      </c>
    </row>
    <row r="52" spans="1:21" x14ac:dyDescent="0.2">
      <c r="A52" s="147" t="s">
        <v>225</v>
      </c>
      <c r="B52" s="146">
        <v>40473.49609375</v>
      </c>
      <c r="C52" s="98">
        <v>5.3107399493455887E-2</v>
      </c>
      <c r="D52" s="146">
        <v>75884.6640625</v>
      </c>
      <c r="E52" s="98">
        <v>9.9572248756885529E-2</v>
      </c>
      <c r="F52" s="146">
        <v>172444.515625</v>
      </c>
      <c r="G52" s="98">
        <v>0.22627349197864532</v>
      </c>
      <c r="H52" s="146">
        <v>262935.09375</v>
      </c>
      <c r="I52" s="98">
        <v>0.34501093626022339</v>
      </c>
      <c r="J52" s="146">
        <v>210368.78125</v>
      </c>
      <c r="K52" s="98">
        <v>0.27603590488433838</v>
      </c>
      <c r="L52" s="16">
        <v>762106.5625</v>
      </c>
      <c r="P52" s="21"/>
      <c r="Q52" s="21"/>
      <c r="R52" s="21"/>
      <c r="S52" s="21"/>
      <c r="T52" s="21"/>
    </row>
    <row r="53" spans="1:21" x14ac:dyDescent="0.2">
      <c r="A53" s="145" t="s">
        <v>257</v>
      </c>
      <c r="B53" s="144">
        <v>824522.75</v>
      </c>
      <c r="C53" s="143">
        <v>0.19540306925773621</v>
      </c>
      <c r="D53" s="144">
        <v>855399.3125</v>
      </c>
      <c r="E53" s="143">
        <v>0.20272047817707062</v>
      </c>
      <c r="F53" s="144">
        <v>1206076.875</v>
      </c>
      <c r="G53" s="143">
        <v>0.28582733869552612</v>
      </c>
      <c r="H53" s="144">
        <v>850122.5</v>
      </c>
      <c r="I53" s="143">
        <v>0.20146994292736053</v>
      </c>
      <c r="J53" s="144">
        <v>483478.3125</v>
      </c>
      <c r="K53" s="143">
        <v>0.11457918584346771</v>
      </c>
      <c r="L53" s="142">
        <v>4219599.5</v>
      </c>
      <c r="P53" s="21"/>
      <c r="Q53" s="21"/>
      <c r="R53" s="21"/>
      <c r="S53" s="21"/>
      <c r="T53" s="21"/>
      <c r="U53" s="21"/>
    </row>
    <row r="54" spans="1:21" x14ac:dyDescent="0.2">
      <c r="A54" s="147" t="s">
        <v>224</v>
      </c>
      <c r="B54" s="146">
        <v>83634.15625</v>
      </c>
      <c r="C54" s="98">
        <v>0.16342011094093323</v>
      </c>
      <c r="D54" s="146">
        <v>112956.3203125</v>
      </c>
      <c r="E54" s="98">
        <v>0.22071525454521179</v>
      </c>
      <c r="F54" s="146">
        <v>185923.09375</v>
      </c>
      <c r="G54" s="98">
        <v>0.36329144239425659</v>
      </c>
      <c r="H54" s="146">
        <v>81006.046875</v>
      </c>
      <c r="I54" s="98">
        <v>0.15828481316566467</v>
      </c>
      <c r="J54" s="146">
        <v>48254.34375</v>
      </c>
      <c r="K54" s="98">
        <v>9.4288386404514313E-2</v>
      </c>
      <c r="L54" s="16">
        <v>511773.96875</v>
      </c>
      <c r="P54" s="21"/>
      <c r="Q54" s="21"/>
      <c r="S54" s="21"/>
      <c r="T54" s="21"/>
    </row>
    <row r="55" spans="1:21" x14ac:dyDescent="0.2">
      <c r="A55" s="150" t="s">
        <v>254</v>
      </c>
      <c r="B55" s="149">
        <v>296319.4375</v>
      </c>
      <c r="C55" s="143">
        <v>0.23782770335674286</v>
      </c>
      <c r="D55" s="149">
        <v>111846.6015625</v>
      </c>
      <c r="E55" s="143">
        <v>8.9768737554550171E-2</v>
      </c>
      <c r="F55" s="149">
        <v>313684.53125</v>
      </c>
      <c r="G55" s="143">
        <v>0.25176504254341125</v>
      </c>
      <c r="H55" s="149">
        <v>257309.75</v>
      </c>
      <c r="I55" s="143">
        <v>0.20651830732822418</v>
      </c>
      <c r="J55" s="149">
        <v>266781.28125</v>
      </c>
      <c r="K55" s="143">
        <v>0.21412020921707153</v>
      </c>
      <c r="L55" s="148">
        <v>1245941.625</v>
      </c>
      <c r="P55" s="21"/>
      <c r="Q55" s="21"/>
      <c r="R55" s="21"/>
      <c r="S55" s="21"/>
      <c r="T55" s="21"/>
      <c r="U55" s="21"/>
    </row>
    <row r="56" spans="1:21" x14ac:dyDescent="0.2">
      <c r="A56" s="147" t="s">
        <v>215</v>
      </c>
      <c r="B56" s="146">
        <v>20009.955078125</v>
      </c>
      <c r="C56" s="98">
        <v>4.8390582203865051E-2</v>
      </c>
      <c r="D56" s="146">
        <v>55452.94921875</v>
      </c>
      <c r="E56" s="98">
        <v>0.13410326838493347</v>
      </c>
      <c r="F56" s="146">
        <v>110045.28125</v>
      </c>
      <c r="G56" s="98">
        <v>0.26612529158592224</v>
      </c>
      <c r="H56" s="146">
        <v>156557.75</v>
      </c>
      <c r="I56" s="98">
        <v>0.37860757112503052</v>
      </c>
      <c r="J56" s="146">
        <v>71443.359375</v>
      </c>
      <c r="K56" s="98">
        <v>0.17277328670024872</v>
      </c>
      <c r="L56" s="16">
        <v>413509.3125</v>
      </c>
      <c r="P56" s="21"/>
      <c r="Q56" s="21"/>
      <c r="R56" s="21"/>
      <c r="S56" s="21"/>
      <c r="T56" s="21"/>
      <c r="U56" s="21"/>
    </row>
    <row r="57" spans="1:21" x14ac:dyDescent="0.2">
      <c r="A57" s="145" t="s">
        <v>256</v>
      </c>
      <c r="B57" s="144">
        <v>46503.5546875</v>
      </c>
      <c r="C57" s="143">
        <v>0.12139005213975906</v>
      </c>
      <c r="D57" s="144">
        <v>24618.341796875</v>
      </c>
      <c r="E57" s="143">
        <v>6.4262226223945618E-2</v>
      </c>
      <c r="F57" s="144">
        <v>111185.2734375</v>
      </c>
      <c r="G57" s="143">
        <v>0.29023128747940063</v>
      </c>
      <c r="H57" s="144">
        <v>92640.671875</v>
      </c>
      <c r="I57" s="143">
        <v>0.24182356894016266</v>
      </c>
      <c r="J57" s="144">
        <v>108144.1328125</v>
      </c>
      <c r="K57" s="143">
        <v>0.28229287266731262</v>
      </c>
      <c r="L57" s="142">
        <v>383091.96875</v>
      </c>
      <c r="P57" s="21"/>
      <c r="Q57" s="21"/>
      <c r="R57" s="21"/>
      <c r="S57" s="21"/>
      <c r="T57" s="21"/>
      <c r="U57" s="21"/>
    </row>
    <row r="58" spans="1:21" x14ac:dyDescent="0.2">
      <c r="A58" s="147" t="s">
        <v>216</v>
      </c>
      <c r="B58" s="146">
        <v>13972.75</v>
      </c>
      <c r="C58" s="98">
        <v>0.17275749146938324</v>
      </c>
      <c r="D58" s="146">
        <v>22272.125</v>
      </c>
      <c r="E58" s="98">
        <v>0.2753700315952301</v>
      </c>
      <c r="F58" s="146">
        <v>39077.05859375</v>
      </c>
      <c r="G58" s="98">
        <v>0.48314431309700012</v>
      </c>
      <c r="H58" s="146">
        <v>5058.13671875</v>
      </c>
      <c r="I58" s="98">
        <v>6.2538228929042816E-2</v>
      </c>
      <c r="J58" s="146">
        <v>500.64773559570313</v>
      </c>
      <c r="K58" s="98">
        <v>6.1899516731500626E-3</v>
      </c>
      <c r="L58" s="16">
        <v>80880.71875</v>
      </c>
      <c r="P58" s="21"/>
      <c r="Q58" s="21"/>
      <c r="R58" s="21"/>
      <c r="S58" s="21"/>
      <c r="T58" s="21"/>
      <c r="U58" s="21"/>
    </row>
    <row r="59" spans="1:21" x14ac:dyDescent="0.2">
      <c r="A59" s="150" t="s">
        <v>229</v>
      </c>
      <c r="B59" s="149">
        <v>40345.46484375</v>
      </c>
      <c r="C59" s="143">
        <v>0.15328176319599152</v>
      </c>
      <c r="D59" s="149">
        <v>20130.482421875</v>
      </c>
      <c r="E59" s="143">
        <v>7.6480366289615631E-2</v>
      </c>
      <c r="F59" s="149">
        <v>120347.96875</v>
      </c>
      <c r="G59" s="143">
        <v>0.45722982287406921</v>
      </c>
      <c r="H59" s="149">
        <v>55295.85546875</v>
      </c>
      <c r="I59" s="143">
        <v>0.21008177101612091</v>
      </c>
      <c r="J59" s="149">
        <v>27091.3359375</v>
      </c>
      <c r="K59" s="143">
        <v>0.10292626172304153</v>
      </c>
      <c r="L59" s="148">
        <v>263211.125</v>
      </c>
      <c r="P59" s="21"/>
      <c r="Q59" s="21"/>
      <c r="R59" s="21"/>
      <c r="S59" s="21"/>
      <c r="T59" s="21"/>
      <c r="U59" s="21"/>
    </row>
    <row r="60" spans="1:21" x14ac:dyDescent="0.2">
      <c r="A60" s="147" t="s">
        <v>226</v>
      </c>
      <c r="B60" s="146">
        <v>30018.9140625</v>
      </c>
      <c r="C60" s="98">
        <v>0.14004586637020111</v>
      </c>
      <c r="D60" s="146">
        <v>18611.9453125</v>
      </c>
      <c r="E60" s="98">
        <v>8.682946115732193E-2</v>
      </c>
      <c r="F60" s="146">
        <v>55099.56640625</v>
      </c>
      <c r="G60" s="98">
        <v>0.25705349445343018</v>
      </c>
      <c r="H60" s="146">
        <v>56419.87109375</v>
      </c>
      <c r="I60" s="98">
        <v>0.26321303844451904</v>
      </c>
      <c r="J60" s="146">
        <v>54200.28125</v>
      </c>
      <c r="K60" s="98">
        <v>0.25285810232162476</v>
      </c>
      <c r="L60" s="16">
        <v>214350.578125</v>
      </c>
      <c r="P60" s="21"/>
      <c r="Q60" s="21"/>
      <c r="R60" s="21"/>
      <c r="S60" s="21"/>
      <c r="T60" s="21"/>
      <c r="U60" s="21"/>
    </row>
    <row r="61" spans="1:21" x14ac:dyDescent="0.2">
      <c r="A61" s="145" t="s">
        <v>258</v>
      </c>
      <c r="B61" s="144">
        <v>71372.515625</v>
      </c>
      <c r="C61" s="143">
        <v>3.7735924124717712E-2</v>
      </c>
      <c r="D61" s="144">
        <v>174954.234375</v>
      </c>
      <c r="E61" s="143">
        <v>9.2501431703567505E-2</v>
      </c>
      <c r="F61" s="144">
        <v>792052.8125</v>
      </c>
      <c r="G61" s="143">
        <v>0.41877248883247375</v>
      </c>
      <c r="H61" s="144">
        <v>619754.9375</v>
      </c>
      <c r="I61" s="143">
        <v>0.32767549157142639</v>
      </c>
      <c r="J61" s="144">
        <v>233233.40625</v>
      </c>
      <c r="K61" s="143">
        <v>0.12331467121839523</v>
      </c>
      <c r="L61" s="142">
        <v>1891367.875</v>
      </c>
      <c r="P61" s="21"/>
      <c r="Q61" s="21"/>
      <c r="R61" s="21"/>
      <c r="S61" s="21"/>
      <c r="T61" s="21"/>
      <c r="U61" s="21"/>
    </row>
    <row r="62" spans="1:21" x14ac:dyDescent="0.2">
      <c r="A62" s="147" t="s">
        <v>228</v>
      </c>
      <c r="B62" s="146">
        <v>22156.775390625</v>
      </c>
      <c r="C62" s="98">
        <v>0.14744476974010468</v>
      </c>
      <c r="D62" s="146">
        <v>10743.6572265625</v>
      </c>
      <c r="E62" s="98">
        <v>7.1494884788990021E-2</v>
      </c>
      <c r="F62" s="146">
        <v>44058.81640625</v>
      </c>
      <c r="G62" s="98">
        <v>0.29319435358047485</v>
      </c>
      <c r="H62" s="146">
        <v>42742.34375</v>
      </c>
      <c r="I62" s="98">
        <v>0.28443372249603271</v>
      </c>
      <c r="J62" s="146">
        <v>30570.11328125</v>
      </c>
      <c r="K62" s="98">
        <v>0.20343226194381714</v>
      </c>
      <c r="L62" s="16">
        <v>150271.703125</v>
      </c>
      <c r="P62" s="21"/>
      <c r="Q62" s="21"/>
      <c r="R62" s="21"/>
      <c r="S62" s="21"/>
      <c r="T62" s="21"/>
      <c r="U62" s="21"/>
    </row>
    <row r="63" spans="1:21" x14ac:dyDescent="0.2">
      <c r="A63" s="150" t="s">
        <v>217</v>
      </c>
      <c r="B63" s="149">
        <v>26352.203125</v>
      </c>
      <c r="C63" s="143">
        <v>0.16110402345657349</v>
      </c>
      <c r="D63" s="149">
        <v>25102.4453125</v>
      </c>
      <c r="E63" s="143">
        <v>0.15346363186836243</v>
      </c>
      <c r="F63" s="149">
        <v>54053.12109375</v>
      </c>
      <c r="G63" s="143">
        <v>0.33045339584350586</v>
      </c>
      <c r="H63" s="149">
        <v>36635.57421875</v>
      </c>
      <c r="I63" s="143">
        <v>0.22397133708000183</v>
      </c>
      <c r="J63" s="149">
        <v>21429.25390625</v>
      </c>
      <c r="K63" s="143">
        <v>0.1310076117515564</v>
      </c>
      <c r="L63" s="148">
        <v>163572.59375</v>
      </c>
      <c r="P63" s="21"/>
      <c r="Q63" s="21"/>
      <c r="R63" s="21"/>
      <c r="S63" s="21"/>
      <c r="T63" s="21"/>
      <c r="U63" s="21"/>
    </row>
    <row r="64" spans="1:21" x14ac:dyDescent="0.2">
      <c r="A64" s="147" t="s">
        <v>218</v>
      </c>
      <c r="B64" s="146">
        <v>24491.087890625</v>
      </c>
      <c r="C64" s="98">
        <v>0.13326741755008698</v>
      </c>
      <c r="D64" s="146">
        <v>27779.5390625</v>
      </c>
      <c r="E64" s="98">
        <v>0.15116141736507416</v>
      </c>
      <c r="F64" s="146">
        <v>109607.1796875</v>
      </c>
      <c r="G64" s="98">
        <v>0.5964236855506897</v>
      </c>
      <c r="H64" s="146">
        <v>15673.025390625</v>
      </c>
      <c r="I64" s="98">
        <v>8.5284225642681122E-2</v>
      </c>
      <c r="J64" s="146">
        <v>6223.1845703125</v>
      </c>
      <c r="K64" s="98">
        <v>3.3863246440887451E-2</v>
      </c>
      <c r="L64" s="16">
        <v>183774.015625</v>
      </c>
      <c r="P64" s="21"/>
      <c r="Q64" s="21"/>
      <c r="R64" s="21"/>
      <c r="S64" s="21"/>
      <c r="T64" s="21"/>
      <c r="U64" s="21"/>
    </row>
    <row r="65" spans="1:21" x14ac:dyDescent="0.2">
      <c r="A65" s="145" t="s">
        <v>255</v>
      </c>
      <c r="B65" s="144">
        <v>39637.55078125</v>
      </c>
      <c r="C65" s="143">
        <v>0.1257157176733017</v>
      </c>
      <c r="D65" s="144">
        <v>63390.21875</v>
      </c>
      <c r="E65" s="143">
        <v>0.20105041563510895</v>
      </c>
      <c r="F65" s="144">
        <v>90869.5</v>
      </c>
      <c r="G65" s="143">
        <v>0.28820458054542542</v>
      </c>
      <c r="H65" s="144">
        <v>86578.1796875</v>
      </c>
      <c r="I65" s="143">
        <v>0.27459409832954407</v>
      </c>
      <c r="J65" s="144">
        <v>34819.671875</v>
      </c>
      <c r="K65" s="143">
        <v>0.11043518036603928</v>
      </c>
      <c r="L65" s="142">
        <v>315295.125</v>
      </c>
      <c r="P65" s="21"/>
      <c r="Q65" s="21"/>
      <c r="R65" s="21"/>
      <c r="S65" s="21"/>
      <c r="T65" s="21"/>
      <c r="U65" s="21"/>
    </row>
    <row r="66" spans="1:21" x14ac:dyDescent="0.2">
      <c r="A66" s="147" t="s">
        <v>211</v>
      </c>
      <c r="B66" s="146">
        <v>18953.5859375</v>
      </c>
      <c r="C66" s="98">
        <v>0.15620803833007813</v>
      </c>
      <c r="D66" s="146">
        <v>15402.4541015625</v>
      </c>
      <c r="E66" s="98">
        <v>0.12694099545478821</v>
      </c>
      <c r="F66" s="146">
        <v>49665.6796875</v>
      </c>
      <c r="G66" s="98">
        <v>0.40932506322860718</v>
      </c>
      <c r="H66" s="146">
        <v>24272.92578125</v>
      </c>
      <c r="I66" s="98">
        <v>0.20004794001579285</v>
      </c>
      <c r="J66" s="146">
        <v>13040.8974609375</v>
      </c>
      <c r="K66" s="98">
        <v>0.10747796297073364</v>
      </c>
      <c r="L66" s="16">
        <v>121335.5390625</v>
      </c>
      <c r="P66" s="21"/>
      <c r="Q66" s="21"/>
      <c r="R66" s="21"/>
      <c r="S66" s="21"/>
      <c r="T66" s="22"/>
      <c r="U66" s="21"/>
    </row>
    <row r="67" spans="1:21" x14ac:dyDescent="0.2">
      <c r="A67" s="150" t="s">
        <v>212</v>
      </c>
      <c r="B67" s="149">
        <v>4663.19091796875</v>
      </c>
      <c r="C67" s="143">
        <v>0.10668259114027023</v>
      </c>
      <c r="D67" s="149">
        <v>7072.98779296875</v>
      </c>
      <c r="E67" s="143">
        <v>0.16181293129920959</v>
      </c>
      <c r="F67" s="149">
        <v>18860.955078125</v>
      </c>
      <c r="G67" s="143">
        <v>0.43149322271347046</v>
      </c>
      <c r="H67" s="149">
        <v>8716.408203125</v>
      </c>
      <c r="I67" s="143">
        <v>0.19941042363643646</v>
      </c>
      <c r="J67" s="149">
        <v>4397.3515625</v>
      </c>
      <c r="K67" s="143">
        <v>0.10060081630945206</v>
      </c>
      <c r="L67" s="148">
        <v>43710.890625</v>
      </c>
      <c r="P67" s="21"/>
      <c r="Q67" s="21"/>
      <c r="R67" s="21"/>
      <c r="S67" s="21"/>
      <c r="T67" s="21"/>
      <c r="U67" s="21"/>
    </row>
    <row r="68" spans="1:21" x14ac:dyDescent="0.2">
      <c r="A68" s="147" t="s">
        <v>219</v>
      </c>
      <c r="B68" s="146">
        <v>9721.2451171875</v>
      </c>
      <c r="C68" s="98">
        <v>9.3074984848499298E-2</v>
      </c>
      <c r="D68" s="146">
        <v>7839.51611328125</v>
      </c>
      <c r="E68" s="98">
        <v>7.5058586895465851E-2</v>
      </c>
      <c r="F68" s="146">
        <v>23923.693359375</v>
      </c>
      <c r="G68" s="98">
        <v>0.2290547788143158</v>
      </c>
      <c r="H68" s="146">
        <v>27392.9921875</v>
      </c>
      <c r="I68" s="98">
        <v>0.26227119565010071</v>
      </c>
      <c r="J68" s="146">
        <v>35567.84765625</v>
      </c>
      <c r="K68" s="98">
        <v>0.34054043889045715</v>
      </c>
      <c r="L68" s="16">
        <v>104445.296875</v>
      </c>
      <c r="P68" s="21"/>
      <c r="Q68" s="21"/>
      <c r="R68" s="21"/>
      <c r="S68" s="21"/>
      <c r="T68" s="21"/>
      <c r="U68" s="22"/>
    </row>
    <row r="69" spans="1:21" x14ac:dyDescent="0.2">
      <c r="A69" s="145" t="s">
        <v>227</v>
      </c>
      <c r="B69" s="144">
        <v>19727.19140625</v>
      </c>
      <c r="C69" s="143">
        <v>9.593614935874939E-2</v>
      </c>
      <c r="D69" s="144">
        <v>21388.8515625</v>
      </c>
      <c r="E69" s="143">
        <v>0.10401704162359238</v>
      </c>
      <c r="F69" s="144">
        <v>63235.359375</v>
      </c>
      <c r="G69" s="143">
        <v>0.30752259492874146</v>
      </c>
      <c r="H69" s="144">
        <v>60779.375</v>
      </c>
      <c r="I69" s="143">
        <v>0.29557877779006958</v>
      </c>
      <c r="J69" s="144">
        <v>40497.56640625</v>
      </c>
      <c r="K69" s="143">
        <v>0.19694545865058899</v>
      </c>
      <c r="L69" s="142">
        <v>205628.34375</v>
      </c>
      <c r="P69" s="21"/>
      <c r="Q69" s="21"/>
      <c r="R69" s="21"/>
      <c r="S69" s="21"/>
      <c r="T69" s="21"/>
      <c r="U69" s="21"/>
    </row>
    <row r="70" spans="1:21" x14ac:dyDescent="0.2">
      <c r="A70" s="147" t="s">
        <v>220</v>
      </c>
      <c r="B70" s="146">
        <v>16931.318359375</v>
      </c>
      <c r="C70" s="98">
        <v>0.14602106809616089</v>
      </c>
      <c r="D70" s="146">
        <v>9003.7890625</v>
      </c>
      <c r="E70" s="98">
        <v>7.7651537954807281E-2</v>
      </c>
      <c r="F70" s="146">
        <v>26882.755859375</v>
      </c>
      <c r="G70" s="98">
        <v>0.231845423579216</v>
      </c>
      <c r="H70" s="146">
        <v>31765.662109375</v>
      </c>
      <c r="I70" s="98">
        <v>0.27395713329315186</v>
      </c>
      <c r="J70" s="146">
        <v>31367.681640625</v>
      </c>
      <c r="K70" s="98">
        <v>0.27052482962608337</v>
      </c>
      <c r="L70" s="16">
        <v>115951.2109375</v>
      </c>
      <c r="P70" s="21"/>
      <c r="Q70" s="21"/>
      <c r="R70" s="21"/>
      <c r="S70" s="21"/>
      <c r="T70" s="21"/>
      <c r="U70" s="21"/>
    </row>
    <row r="71" spans="1:21" x14ac:dyDescent="0.2">
      <c r="A71" s="150" t="s">
        <v>221</v>
      </c>
      <c r="B71" s="149">
        <v>12173.3037109375</v>
      </c>
      <c r="C71" s="143">
        <v>0.12268201261758804</v>
      </c>
      <c r="D71" s="149">
        <v>32146.716796875</v>
      </c>
      <c r="E71" s="143">
        <v>0.32397317886352539</v>
      </c>
      <c r="F71" s="149">
        <v>50702.41015625</v>
      </c>
      <c r="G71" s="143">
        <v>0.51097667217254639</v>
      </c>
      <c r="H71" s="149">
        <v>3998.8857421875</v>
      </c>
      <c r="I71" s="143">
        <v>4.030059278011322E-2</v>
      </c>
      <c r="J71" s="149">
        <v>205.15388488769531</v>
      </c>
      <c r="K71" s="143">
        <v>2.0675319246947765E-3</v>
      </c>
      <c r="L71" s="148">
        <v>99226.46875</v>
      </c>
      <c r="P71" s="21"/>
      <c r="Q71" s="21"/>
      <c r="R71" s="21"/>
      <c r="S71" s="21"/>
      <c r="T71" s="21"/>
      <c r="U71" s="21"/>
    </row>
    <row r="72" spans="1:21" x14ac:dyDescent="0.2">
      <c r="A72" s="147" t="s">
        <v>222</v>
      </c>
      <c r="B72" s="146">
        <v>14970.3056640625</v>
      </c>
      <c r="C72" s="98">
        <v>8.3292268216609955E-2</v>
      </c>
      <c r="D72" s="146">
        <v>18433.21875</v>
      </c>
      <c r="E72" s="98">
        <v>0.10255934298038483</v>
      </c>
      <c r="F72" s="146">
        <v>100439.890625</v>
      </c>
      <c r="G72" s="98">
        <v>0.55883073806762695</v>
      </c>
      <c r="H72" s="146">
        <v>31277.029296875</v>
      </c>
      <c r="I72" s="98">
        <v>0.17402015626430511</v>
      </c>
      <c r="J72" s="146">
        <v>14611.7841796875</v>
      </c>
      <c r="K72" s="98">
        <v>8.1297516822814941E-2</v>
      </c>
      <c r="L72" s="16">
        <v>179732.234375</v>
      </c>
      <c r="P72" s="21"/>
      <c r="Q72" s="21"/>
      <c r="R72" s="21"/>
      <c r="S72" s="21"/>
      <c r="T72" s="21"/>
    </row>
    <row r="73" spans="1:21" x14ac:dyDescent="0.2">
      <c r="A73" s="145" t="s">
        <v>223</v>
      </c>
      <c r="B73" s="144">
        <v>63697.5234375</v>
      </c>
      <c r="C73" s="143">
        <v>0.25797745585441589</v>
      </c>
      <c r="D73" s="144">
        <v>35905.92578125</v>
      </c>
      <c r="E73" s="143">
        <v>0.14542040228843689</v>
      </c>
      <c r="F73" s="144">
        <v>87245.53125</v>
      </c>
      <c r="G73" s="143">
        <v>0.35334783792495728</v>
      </c>
      <c r="H73" s="144">
        <v>34817.70703125</v>
      </c>
      <c r="I73" s="143">
        <v>0.14101307094097137</v>
      </c>
      <c r="J73" s="144">
        <v>25244.509765625</v>
      </c>
      <c r="K73" s="143">
        <v>0.10224124789237976</v>
      </c>
      <c r="L73" s="142">
        <v>246911.203125</v>
      </c>
      <c r="P73" s="21"/>
      <c r="Q73" s="21"/>
      <c r="R73" s="21"/>
      <c r="S73" s="21"/>
      <c r="T73" s="21"/>
      <c r="U73" s="21"/>
    </row>
    <row r="74" spans="1:21" x14ac:dyDescent="0.2">
      <c r="A74" s="139" t="s">
        <v>253</v>
      </c>
      <c r="B74" s="138">
        <v>1750789</v>
      </c>
      <c r="C74" s="137">
        <v>0.14511667191982269</v>
      </c>
      <c r="D74" s="138">
        <v>1755754.75</v>
      </c>
      <c r="E74" s="137">
        <v>0.14552825689315796</v>
      </c>
      <c r="F74" s="138">
        <v>3858899.25</v>
      </c>
      <c r="G74" s="137">
        <v>0.31985041499137878</v>
      </c>
      <c r="H74" s="138">
        <v>2876203.5</v>
      </c>
      <c r="I74" s="137">
        <v>0.23839826881885529</v>
      </c>
      <c r="J74" s="138">
        <v>1823053.125</v>
      </c>
      <c r="K74" s="137">
        <v>0.15110638737678528</v>
      </c>
      <c r="L74" s="136">
        <v>12064700</v>
      </c>
      <c r="P74" s="21"/>
      <c r="Q74" s="21"/>
      <c r="R74" s="21"/>
      <c r="S74" s="21"/>
      <c r="T74" s="21"/>
      <c r="U74" s="21"/>
    </row>
    <row r="75" spans="1:21" x14ac:dyDescent="0.2">
      <c r="A75" s="4" t="s">
        <v>30</v>
      </c>
      <c r="U75" s="22"/>
    </row>
    <row r="76" spans="1:21" x14ac:dyDescent="0.2">
      <c r="A76" s="4" t="s">
        <v>286</v>
      </c>
    </row>
    <row r="78" spans="1:21" x14ac:dyDescent="0.2">
      <c r="B78" s="4"/>
      <c r="C78" s="4"/>
      <c r="D78" s="4"/>
      <c r="E78" s="4"/>
    </row>
    <row r="79" spans="1:21" x14ac:dyDescent="0.2">
      <c r="B79" s="4"/>
      <c r="C79" s="4"/>
      <c r="D79" s="4"/>
      <c r="E79" s="4"/>
    </row>
    <row r="80" spans="1:21" x14ac:dyDescent="0.2">
      <c r="B80" s="4"/>
      <c r="C80" s="4"/>
      <c r="D80" s="4"/>
      <c r="E80" s="4"/>
    </row>
    <row r="81" spans="2:8" x14ac:dyDescent="0.2">
      <c r="B81" s="4"/>
      <c r="C81" s="4"/>
      <c r="D81" s="4"/>
      <c r="E81" s="4"/>
    </row>
    <row r="82" spans="2:8" x14ac:dyDescent="0.2">
      <c r="B82" s="4"/>
      <c r="C82" s="4"/>
      <c r="D82" s="4"/>
      <c r="E82" s="4"/>
    </row>
    <row r="87" spans="2:8" x14ac:dyDescent="0.2">
      <c r="C87" s="26"/>
      <c r="D87" s="27"/>
      <c r="E87" s="26"/>
      <c r="F87" s="21"/>
      <c r="G87" s="21"/>
      <c r="H87" s="22"/>
    </row>
    <row r="89" spans="2:8" x14ac:dyDescent="0.2">
      <c r="E89" s="27"/>
      <c r="H89" s="22"/>
    </row>
  </sheetData>
  <mergeCells count="44">
    <mergeCell ref="J19:K19"/>
    <mergeCell ref="L19:L20"/>
    <mergeCell ref="L12:L13"/>
    <mergeCell ref="A6:L6"/>
    <mergeCell ref="A11:A13"/>
    <mergeCell ref="B11:L11"/>
    <mergeCell ref="B12:C12"/>
    <mergeCell ref="D12:E12"/>
    <mergeCell ref="J12:K12"/>
    <mergeCell ref="A35:A36"/>
    <mergeCell ref="D26:E26"/>
    <mergeCell ref="H12:I12"/>
    <mergeCell ref="A19:A20"/>
    <mergeCell ref="B19:C19"/>
    <mergeCell ref="D19:E19"/>
    <mergeCell ref="A26:A27"/>
    <mergeCell ref="B26:C26"/>
    <mergeCell ref="F19:G19"/>
    <mergeCell ref="F12:G12"/>
    <mergeCell ref="F26:G26"/>
    <mergeCell ref="H19:I19"/>
    <mergeCell ref="A49:A50"/>
    <mergeCell ref="F49:G49"/>
    <mergeCell ref="H49:I49"/>
    <mergeCell ref="J49:K49"/>
    <mergeCell ref="H43:I43"/>
    <mergeCell ref="A43:A44"/>
    <mergeCell ref="B43:C43"/>
    <mergeCell ref="D43:E43"/>
    <mergeCell ref="F43:G43"/>
    <mergeCell ref="L26:L27"/>
    <mergeCell ref="L49:L50"/>
    <mergeCell ref="L43:L44"/>
    <mergeCell ref="J43:K43"/>
    <mergeCell ref="B49:C49"/>
    <mergeCell ref="D49:E49"/>
    <mergeCell ref="J26:K26"/>
    <mergeCell ref="H26:I26"/>
    <mergeCell ref="L35:L36"/>
    <mergeCell ref="H35:I35"/>
    <mergeCell ref="D35:E35"/>
    <mergeCell ref="B35:C35"/>
    <mergeCell ref="F35:G35"/>
    <mergeCell ref="J35:K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9"/>
  </sheetPr>
  <dimension ref="A6:AB76"/>
  <sheetViews>
    <sheetView showGridLines="0" topLeftCell="A38" zoomScaleNormal="100" workbookViewId="0">
      <selection activeCell="A77" sqref="A77"/>
    </sheetView>
  </sheetViews>
  <sheetFormatPr baseColWidth="10" defaultColWidth="11.42578125" defaultRowHeight="12" x14ac:dyDescent="0.2"/>
  <cols>
    <col min="1" max="1" width="24" style="34" customWidth="1"/>
    <col min="2" max="2" width="19.42578125" style="34" customWidth="1"/>
    <col min="3" max="3" width="14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3.140625" style="34" customWidth="1"/>
    <col min="9" max="16384" width="11.42578125" style="34"/>
  </cols>
  <sheetData>
    <row r="6" spans="1:14" s="32" customFormat="1" ht="16.5" x14ac:dyDescent="0.2">
      <c r="A6" s="509" t="s">
        <v>1</v>
      </c>
      <c r="B6" s="509"/>
      <c r="C6" s="509"/>
      <c r="D6" s="509"/>
      <c r="E6" s="509"/>
      <c r="F6" s="509"/>
      <c r="G6" s="509"/>
      <c r="H6" s="509"/>
      <c r="I6" s="509"/>
      <c r="J6" s="509"/>
      <c r="K6" s="509"/>
      <c r="L6" s="509"/>
    </row>
    <row r="7" spans="1:14" ht="15" customHeight="1" x14ac:dyDescent="0.2">
      <c r="A7" s="33" t="s">
        <v>78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4" ht="15" customHeight="1" x14ac:dyDescent="0.2">
      <c r="A8" s="33" t="s">
        <v>262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4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4" ht="15" customHeight="1" x14ac:dyDescent="0.2">
      <c r="A10" s="35" t="s">
        <v>285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4" ht="14.25" x14ac:dyDescent="0.25">
      <c r="A11" s="510" t="s">
        <v>13</v>
      </c>
      <c r="B11" s="513"/>
      <c r="C11" s="513"/>
      <c r="D11" s="513"/>
      <c r="E11" s="513"/>
      <c r="F11" s="513"/>
      <c r="G11" s="513"/>
      <c r="H11" s="513"/>
      <c r="I11" s="513"/>
      <c r="J11" s="513"/>
      <c r="K11" s="513"/>
      <c r="L11" s="513"/>
    </row>
    <row r="12" spans="1:14" ht="20.25" customHeight="1" x14ac:dyDescent="0.2">
      <c r="A12" s="511"/>
      <c r="B12" s="504" t="s">
        <v>75</v>
      </c>
      <c r="C12" s="505"/>
      <c r="D12" s="504">
        <v>2</v>
      </c>
      <c r="E12" s="505"/>
      <c r="F12" s="504">
        <v>3</v>
      </c>
      <c r="G12" s="505"/>
      <c r="H12" s="504">
        <v>4</v>
      </c>
      <c r="I12" s="505"/>
      <c r="J12" s="504" t="s">
        <v>76</v>
      </c>
      <c r="K12" s="505"/>
      <c r="L12" s="518" t="s">
        <v>11</v>
      </c>
    </row>
    <row r="13" spans="1:14" ht="17.25" customHeight="1" x14ac:dyDescent="0.2">
      <c r="A13" s="512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36" t="s">
        <v>29</v>
      </c>
      <c r="K13" s="37" t="s">
        <v>12</v>
      </c>
      <c r="L13" s="519"/>
      <c r="N13" s="200"/>
    </row>
    <row r="14" spans="1:14" ht="24" x14ac:dyDescent="0.2">
      <c r="A14" s="117" t="s">
        <v>3</v>
      </c>
      <c r="B14" s="51">
        <v>9213363</v>
      </c>
      <c r="C14" s="39">
        <v>0.76144814491271973</v>
      </c>
      <c r="D14" s="51">
        <v>2195494.25</v>
      </c>
      <c r="E14" s="39">
        <v>0.18144896626472473</v>
      </c>
      <c r="F14" s="51">
        <v>524821.25</v>
      </c>
      <c r="G14" s="39">
        <v>4.3374411761760712E-2</v>
      </c>
      <c r="H14" s="51">
        <v>114341.84375</v>
      </c>
      <c r="I14" s="39">
        <v>9.4499029219150543E-3</v>
      </c>
      <c r="J14" s="51">
        <v>51769.81640625</v>
      </c>
      <c r="K14" s="39">
        <v>4.2785718105733395E-3</v>
      </c>
      <c r="L14" s="54">
        <v>12099790</v>
      </c>
      <c r="N14" s="200"/>
    </row>
    <row r="15" spans="1:14" x14ac:dyDescent="0.2">
      <c r="A15" s="41" t="s">
        <v>4</v>
      </c>
      <c r="B15" s="42">
        <v>3365525.75</v>
      </c>
      <c r="C15" s="43">
        <v>0.72737908363342285</v>
      </c>
      <c r="D15" s="42">
        <v>924488.75</v>
      </c>
      <c r="E15" s="43">
        <v>0.19980645179748535</v>
      </c>
      <c r="F15" s="42">
        <v>265269.65625</v>
      </c>
      <c r="G15" s="43">
        <v>5.7331785559654236E-2</v>
      </c>
      <c r="H15" s="42">
        <v>50442.99609375</v>
      </c>
      <c r="I15" s="43">
        <v>1.0902064852416515E-2</v>
      </c>
      <c r="J15" s="42">
        <v>21194.171875</v>
      </c>
      <c r="K15" s="43">
        <v>4.580620676279068E-3</v>
      </c>
      <c r="L15" s="44">
        <v>4626921.5</v>
      </c>
      <c r="N15" s="200"/>
    </row>
    <row r="16" spans="1:14" x14ac:dyDescent="0.2">
      <c r="A16" s="45" t="s">
        <v>5</v>
      </c>
      <c r="B16" s="46">
        <v>5847837</v>
      </c>
      <c r="C16" s="47">
        <v>0.78254246711730957</v>
      </c>
      <c r="D16" s="46">
        <v>1271005.5</v>
      </c>
      <c r="E16" s="47">
        <v>0.170082688331604</v>
      </c>
      <c r="F16" s="46">
        <v>259551.578125</v>
      </c>
      <c r="G16" s="47">
        <v>3.4732524305582047E-2</v>
      </c>
      <c r="H16" s="46">
        <v>63898.84765625</v>
      </c>
      <c r="I16" s="47">
        <v>8.5507789626717567E-3</v>
      </c>
      <c r="J16" s="46">
        <v>30575.64453125</v>
      </c>
      <c r="K16" s="47">
        <v>4.0915538556873798E-3</v>
      </c>
      <c r="L16" s="48">
        <v>7472868.5</v>
      </c>
    </row>
    <row r="17" spans="1:21" x14ac:dyDescent="0.2">
      <c r="A17" s="34" t="s">
        <v>30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21" x14ac:dyDescent="0.2"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21" x14ac:dyDescent="0.2">
      <c r="A19" s="506" t="s">
        <v>14</v>
      </c>
      <c r="B19" s="504" t="s">
        <v>75</v>
      </c>
      <c r="C19" s="505"/>
      <c r="D19" s="504">
        <v>2</v>
      </c>
      <c r="E19" s="505"/>
      <c r="F19" s="504">
        <v>3</v>
      </c>
      <c r="G19" s="505"/>
      <c r="H19" s="504">
        <v>4</v>
      </c>
      <c r="I19" s="505"/>
      <c r="J19" s="504" t="s">
        <v>76</v>
      </c>
      <c r="K19" s="505"/>
      <c r="L19" s="507" t="s">
        <v>11</v>
      </c>
    </row>
    <row r="20" spans="1:21" x14ac:dyDescent="0.2">
      <c r="A20" s="506"/>
      <c r="B20" s="36" t="s">
        <v>29</v>
      </c>
      <c r="C20" s="37" t="s">
        <v>12</v>
      </c>
      <c r="D20" s="36" t="s">
        <v>29</v>
      </c>
      <c r="E20" s="37" t="s">
        <v>12</v>
      </c>
      <c r="F20" s="36" t="s">
        <v>29</v>
      </c>
      <c r="G20" s="37" t="s">
        <v>12</v>
      </c>
      <c r="H20" s="36" t="s">
        <v>29</v>
      </c>
      <c r="I20" s="37" t="s">
        <v>12</v>
      </c>
      <c r="J20" s="36" t="s">
        <v>29</v>
      </c>
      <c r="K20" s="37" t="s">
        <v>12</v>
      </c>
      <c r="L20" s="507"/>
      <c r="R20" s="121"/>
      <c r="S20" s="121"/>
      <c r="T20" s="121"/>
      <c r="U20" s="91"/>
    </row>
    <row r="21" spans="1:21" x14ac:dyDescent="0.2">
      <c r="A21" s="118" t="s">
        <v>15</v>
      </c>
      <c r="B21" s="51">
        <v>390706.4375</v>
      </c>
      <c r="C21" s="39">
        <v>0.75743913650512695</v>
      </c>
      <c r="D21" s="51">
        <v>96014.78125</v>
      </c>
      <c r="E21" s="39">
        <v>0.1861380934715271</v>
      </c>
      <c r="F21" s="51">
        <v>18333.083984375</v>
      </c>
      <c r="G21" s="39">
        <v>3.5541251301765442E-2</v>
      </c>
      <c r="H21" s="51">
        <v>8120.576171875</v>
      </c>
      <c r="I21" s="39">
        <v>1.5742873772978783E-2</v>
      </c>
      <c r="J21" s="51">
        <v>2650.641357421875</v>
      </c>
      <c r="K21" s="39">
        <v>5.138639360666275E-3</v>
      </c>
      <c r="L21" s="54">
        <v>515825.53125</v>
      </c>
      <c r="R21" s="121"/>
      <c r="S21" s="121"/>
      <c r="T21" s="121"/>
      <c r="U21" s="91"/>
    </row>
    <row r="22" spans="1:21" x14ac:dyDescent="0.2">
      <c r="A22" s="41" t="s">
        <v>16</v>
      </c>
      <c r="B22" s="42">
        <v>5537639.5</v>
      </c>
      <c r="C22" s="43">
        <v>0.76627266407012939</v>
      </c>
      <c r="D22" s="42">
        <v>1257033.625</v>
      </c>
      <c r="E22" s="43">
        <v>0.17394243180751801</v>
      </c>
      <c r="F22" s="42">
        <v>333289.84375</v>
      </c>
      <c r="G22" s="43">
        <v>4.6119090169668198E-2</v>
      </c>
      <c r="H22" s="42">
        <v>69047.6484375</v>
      </c>
      <c r="I22" s="43">
        <v>9.5544904470443726E-3</v>
      </c>
      <c r="J22" s="42">
        <v>29711.61328125</v>
      </c>
      <c r="K22" s="43">
        <v>4.1113537736237049E-3</v>
      </c>
      <c r="L22" s="44">
        <v>7226722</v>
      </c>
    </row>
    <row r="23" spans="1:21" x14ac:dyDescent="0.2">
      <c r="A23" s="45" t="s">
        <v>17</v>
      </c>
      <c r="B23" s="46">
        <v>3285016.75</v>
      </c>
      <c r="C23" s="47">
        <v>0.75392109155654907</v>
      </c>
      <c r="D23" s="46">
        <v>842445.875</v>
      </c>
      <c r="E23" s="47">
        <v>0.19334383308887482</v>
      </c>
      <c r="F23" s="46">
        <v>173198.328125</v>
      </c>
      <c r="G23" s="47">
        <v>3.9749529212713242E-2</v>
      </c>
      <c r="H23" s="46">
        <v>37173.62109375</v>
      </c>
      <c r="I23" s="47">
        <v>8.5314558818936348E-3</v>
      </c>
      <c r="J23" s="46">
        <v>19407.564453125</v>
      </c>
      <c r="K23" s="47">
        <v>4.4540935195982456E-3</v>
      </c>
      <c r="L23" s="48">
        <v>4357242</v>
      </c>
    </row>
    <row r="24" spans="1:21" x14ac:dyDescent="0.2">
      <c r="A24" s="34" t="s">
        <v>30</v>
      </c>
    </row>
    <row r="26" spans="1:21" x14ac:dyDescent="0.2">
      <c r="A26" s="506" t="s">
        <v>18</v>
      </c>
      <c r="B26" s="504" t="s">
        <v>75</v>
      </c>
      <c r="C26" s="505"/>
      <c r="D26" s="504">
        <v>2</v>
      </c>
      <c r="E26" s="505"/>
      <c r="F26" s="504">
        <v>3</v>
      </c>
      <c r="G26" s="505"/>
      <c r="H26" s="504">
        <v>4</v>
      </c>
      <c r="I26" s="505"/>
      <c r="J26" s="504" t="s">
        <v>76</v>
      </c>
      <c r="K26" s="505"/>
      <c r="L26" s="507" t="s">
        <v>11</v>
      </c>
    </row>
    <row r="27" spans="1:21" x14ac:dyDescent="0.2">
      <c r="A27" s="506"/>
      <c r="B27" s="36" t="s">
        <v>29</v>
      </c>
      <c r="C27" s="37" t="s">
        <v>12</v>
      </c>
      <c r="D27" s="36" t="s">
        <v>29</v>
      </c>
      <c r="E27" s="37" t="s">
        <v>12</v>
      </c>
      <c r="F27" s="36" t="s">
        <v>29</v>
      </c>
      <c r="G27" s="37" t="s">
        <v>12</v>
      </c>
      <c r="H27" s="36" t="s">
        <v>29</v>
      </c>
      <c r="I27" s="37" t="s">
        <v>12</v>
      </c>
      <c r="J27" s="36" t="s">
        <v>29</v>
      </c>
      <c r="K27" s="37" t="s">
        <v>12</v>
      </c>
      <c r="L27" s="507"/>
    </row>
    <row r="28" spans="1:21" x14ac:dyDescent="0.2">
      <c r="A28" s="118" t="s">
        <v>19</v>
      </c>
      <c r="B28" s="51">
        <v>1139656.375</v>
      </c>
      <c r="C28" s="52">
        <v>0.79344457387924194</v>
      </c>
      <c r="D28" s="51">
        <v>231070.9375</v>
      </c>
      <c r="E28" s="52">
        <v>0.16087478399276733</v>
      </c>
      <c r="F28" s="51">
        <v>49658.0703125</v>
      </c>
      <c r="G28" s="52">
        <v>3.4572634845972061E-2</v>
      </c>
      <c r="H28" s="51">
        <v>12193.26171875</v>
      </c>
      <c r="I28" s="52">
        <v>8.4891179576516151E-3</v>
      </c>
      <c r="J28" s="51">
        <v>3761.646728515625</v>
      </c>
      <c r="K28" s="52">
        <v>2.6189107447862625E-3</v>
      </c>
      <c r="L28" s="198">
        <v>1436340.25</v>
      </c>
    </row>
    <row r="29" spans="1:21" x14ac:dyDescent="0.2">
      <c r="A29" s="41" t="s">
        <v>20</v>
      </c>
      <c r="B29" s="42">
        <v>2675392.25</v>
      </c>
      <c r="C29" s="43">
        <v>0.79611939191818237</v>
      </c>
      <c r="D29" s="42">
        <v>542476.8125</v>
      </c>
      <c r="E29" s="43">
        <v>0.1614253968000412</v>
      </c>
      <c r="F29" s="42">
        <v>92091.796875</v>
      </c>
      <c r="G29" s="43">
        <v>2.7403853833675385E-2</v>
      </c>
      <c r="H29" s="42">
        <v>35736.3515625</v>
      </c>
      <c r="I29" s="43">
        <v>1.063410472124815E-2</v>
      </c>
      <c r="J29" s="42">
        <v>14844.404296875</v>
      </c>
      <c r="K29" s="43">
        <v>4.4172652997076511E-3</v>
      </c>
      <c r="L29" s="195">
        <v>3360541.5</v>
      </c>
    </row>
    <row r="30" spans="1:21" x14ac:dyDescent="0.2">
      <c r="A30" s="55" t="s">
        <v>21</v>
      </c>
      <c r="B30" s="56">
        <v>3142992.5</v>
      </c>
      <c r="C30" s="57">
        <v>0.75927972793579102</v>
      </c>
      <c r="D30" s="56">
        <v>756229.4375</v>
      </c>
      <c r="E30" s="57">
        <v>0.18268884718418121</v>
      </c>
      <c r="F30" s="56">
        <v>183835.015625</v>
      </c>
      <c r="G30" s="57">
        <v>4.441060870885849E-2</v>
      </c>
      <c r="H30" s="56">
        <v>37690.34375</v>
      </c>
      <c r="I30" s="57">
        <v>9.1051803901791573E-3</v>
      </c>
      <c r="J30" s="56">
        <v>18692.1328125</v>
      </c>
      <c r="K30" s="57">
        <v>4.515619482845068E-3</v>
      </c>
      <c r="L30" s="194">
        <v>4139439.5</v>
      </c>
    </row>
    <row r="31" spans="1:21" x14ac:dyDescent="0.2">
      <c r="A31" s="41" t="s">
        <v>22</v>
      </c>
      <c r="B31" s="42">
        <v>954655.9375</v>
      </c>
      <c r="C31" s="43">
        <v>0.73762202262878418</v>
      </c>
      <c r="D31" s="42">
        <v>257834.9375</v>
      </c>
      <c r="E31" s="43">
        <v>0.19921807944774628</v>
      </c>
      <c r="F31" s="42">
        <v>59314.30859375</v>
      </c>
      <c r="G31" s="43">
        <v>4.5829642564058304E-2</v>
      </c>
      <c r="H31" s="42">
        <v>13754.9150390625</v>
      </c>
      <c r="I31" s="43">
        <v>1.0627836920320988E-2</v>
      </c>
      <c r="J31" s="42">
        <v>8674.5302734375</v>
      </c>
      <c r="K31" s="43">
        <v>6.7024398595094681E-3</v>
      </c>
      <c r="L31" s="195">
        <v>1294234.5</v>
      </c>
    </row>
    <row r="32" spans="1:21" x14ac:dyDescent="0.2">
      <c r="A32" s="45" t="s">
        <v>23</v>
      </c>
      <c r="B32" s="93">
        <v>1298181.625</v>
      </c>
      <c r="C32" s="94">
        <v>0.69829821586608887</v>
      </c>
      <c r="D32" s="93">
        <v>400196.9375</v>
      </c>
      <c r="E32" s="94">
        <v>0.21526789665222168</v>
      </c>
      <c r="F32" s="93">
        <v>139922.0625</v>
      </c>
      <c r="G32" s="94">
        <v>7.5264759361743927E-2</v>
      </c>
      <c r="H32" s="93">
        <v>14966.9736328125</v>
      </c>
      <c r="I32" s="94">
        <v>8.0508086830377579E-3</v>
      </c>
      <c r="J32" s="93">
        <v>5797.1025390625</v>
      </c>
      <c r="K32" s="94">
        <v>3.1182898674160242E-3</v>
      </c>
      <c r="L32" s="199">
        <v>1859064.625</v>
      </c>
    </row>
    <row r="33" spans="1:12" x14ac:dyDescent="0.2">
      <c r="A33" s="34" t="s">
        <v>30</v>
      </c>
    </row>
    <row r="35" spans="1:12" x14ac:dyDescent="0.2">
      <c r="A35" s="506" t="s">
        <v>24</v>
      </c>
      <c r="B35" s="504" t="s">
        <v>75</v>
      </c>
      <c r="C35" s="505"/>
      <c r="D35" s="504">
        <v>2</v>
      </c>
      <c r="E35" s="505"/>
      <c r="F35" s="504">
        <v>3</v>
      </c>
      <c r="G35" s="505"/>
      <c r="H35" s="504">
        <v>4</v>
      </c>
      <c r="I35" s="505"/>
      <c r="J35" s="504" t="s">
        <v>76</v>
      </c>
      <c r="K35" s="505"/>
      <c r="L35" s="507" t="s">
        <v>11</v>
      </c>
    </row>
    <row r="36" spans="1:12" x14ac:dyDescent="0.2">
      <c r="A36" s="506"/>
      <c r="B36" s="36" t="s">
        <v>29</v>
      </c>
      <c r="C36" s="37" t="s">
        <v>12</v>
      </c>
      <c r="D36" s="36" t="s">
        <v>29</v>
      </c>
      <c r="E36" s="37" t="s">
        <v>12</v>
      </c>
      <c r="F36" s="36" t="s">
        <v>29</v>
      </c>
      <c r="G36" s="37" t="s">
        <v>12</v>
      </c>
      <c r="H36" s="36" t="s">
        <v>29</v>
      </c>
      <c r="I36" s="37" t="s">
        <v>12</v>
      </c>
      <c r="J36" s="36" t="s">
        <v>29</v>
      </c>
      <c r="K36" s="37" t="s">
        <v>12</v>
      </c>
      <c r="L36" s="507"/>
    </row>
    <row r="37" spans="1:12" x14ac:dyDescent="0.2">
      <c r="A37" s="118" t="s">
        <v>25</v>
      </c>
      <c r="B37" s="51">
        <v>897355.1875</v>
      </c>
      <c r="C37" s="52">
        <v>0.68342727422714233</v>
      </c>
      <c r="D37" s="51">
        <v>297491.40625</v>
      </c>
      <c r="E37" s="52">
        <v>0.22656996548175812</v>
      </c>
      <c r="F37" s="51">
        <v>100293.453125</v>
      </c>
      <c r="G37" s="52">
        <v>7.6383672654628754E-2</v>
      </c>
      <c r="H37" s="51">
        <v>14270.1904296875</v>
      </c>
      <c r="I37" s="52">
        <v>1.0868201963603497E-2</v>
      </c>
      <c r="J37" s="51">
        <v>3611.93994140625</v>
      </c>
      <c r="K37" s="52">
        <v>2.7508598286658525E-3</v>
      </c>
      <c r="L37" s="198">
        <v>1313022.375</v>
      </c>
    </row>
    <row r="38" spans="1:12" x14ac:dyDescent="0.2">
      <c r="A38" s="41" t="s">
        <v>26</v>
      </c>
      <c r="B38" s="42">
        <v>1798336.375</v>
      </c>
      <c r="C38" s="43">
        <v>0.7517208456993103</v>
      </c>
      <c r="D38" s="42">
        <v>484327.375</v>
      </c>
      <c r="E38" s="43">
        <v>0.20245321094989777</v>
      </c>
      <c r="F38" s="42">
        <v>78277.6796875</v>
      </c>
      <c r="G38" s="43">
        <v>3.272077813744545E-2</v>
      </c>
      <c r="H38" s="42">
        <v>17783.740234375</v>
      </c>
      <c r="I38" s="43">
        <v>7.4337641708552837E-3</v>
      </c>
      <c r="J38" s="42">
        <v>13567.583984375</v>
      </c>
      <c r="K38" s="43">
        <v>5.6713726371526718E-3</v>
      </c>
      <c r="L38" s="195">
        <v>2392292.75</v>
      </c>
    </row>
    <row r="39" spans="1:12" x14ac:dyDescent="0.2">
      <c r="A39" s="55" t="s">
        <v>27</v>
      </c>
      <c r="B39" s="56">
        <v>2338656.75</v>
      </c>
      <c r="C39" s="57">
        <v>0.7780759334564209</v>
      </c>
      <c r="D39" s="56">
        <v>522922.5</v>
      </c>
      <c r="E39" s="57">
        <v>0.17397740483283997</v>
      </c>
      <c r="F39" s="56">
        <v>119497.671875</v>
      </c>
      <c r="G39" s="57">
        <v>3.9757125079631805E-2</v>
      </c>
      <c r="H39" s="56">
        <v>18359.013671875</v>
      </c>
      <c r="I39" s="57">
        <v>6.1080818995833397E-3</v>
      </c>
      <c r="J39" s="56">
        <v>6256.19677734375</v>
      </c>
      <c r="K39" s="57">
        <v>2.0814496092498302E-3</v>
      </c>
      <c r="L39" s="194">
        <v>3005692.25</v>
      </c>
    </row>
    <row r="40" spans="1:12" x14ac:dyDescent="0.2">
      <c r="A40" s="59" t="s">
        <v>28</v>
      </c>
      <c r="B40" s="197">
        <v>4179014.5</v>
      </c>
      <c r="C40" s="61">
        <v>0.77550244331359863</v>
      </c>
      <c r="D40" s="197">
        <v>890753.0625</v>
      </c>
      <c r="E40" s="61">
        <v>0.16529762744903564</v>
      </c>
      <c r="F40" s="197">
        <v>226752.4375</v>
      </c>
      <c r="G40" s="61">
        <v>4.2078599333763123E-2</v>
      </c>
      <c r="H40" s="197">
        <v>63928.8984375</v>
      </c>
      <c r="I40" s="61">
        <v>1.1863328516483307E-2</v>
      </c>
      <c r="J40" s="197">
        <v>28334.09765625</v>
      </c>
      <c r="K40" s="61">
        <v>5.2579771727323532E-3</v>
      </c>
      <c r="L40" s="196">
        <v>5388783</v>
      </c>
    </row>
    <row r="41" spans="1:12" x14ac:dyDescent="0.2">
      <c r="A41" s="34" t="s">
        <v>30</v>
      </c>
    </row>
    <row r="43" spans="1:12" x14ac:dyDescent="0.2">
      <c r="A43" s="516" t="s">
        <v>233</v>
      </c>
      <c r="B43" s="504" t="s">
        <v>75</v>
      </c>
      <c r="C43" s="505"/>
      <c r="D43" s="504">
        <v>2</v>
      </c>
      <c r="E43" s="505"/>
      <c r="F43" s="504">
        <v>3</v>
      </c>
      <c r="G43" s="505"/>
      <c r="H43" s="504">
        <v>4</v>
      </c>
      <c r="I43" s="505"/>
      <c r="J43" s="504" t="s">
        <v>76</v>
      </c>
      <c r="K43" s="505"/>
      <c r="L43" s="507" t="s">
        <v>11</v>
      </c>
    </row>
    <row r="44" spans="1:12" x14ac:dyDescent="0.2">
      <c r="A44" s="517"/>
      <c r="B44" s="36" t="s">
        <v>29</v>
      </c>
      <c r="C44" s="37" t="s">
        <v>12</v>
      </c>
      <c r="D44" s="36" t="s">
        <v>29</v>
      </c>
      <c r="E44" s="37" t="s">
        <v>12</v>
      </c>
      <c r="F44" s="36" t="s">
        <v>29</v>
      </c>
      <c r="G44" s="37" t="s">
        <v>12</v>
      </c>
      <c r="H44" s="36" t="s">
        <v>29</v>
      </c>
      <c r="I44" s="37" t="s">
        <v>12</v>
      </c>
      <c r="J44" s="36" t="s">
        <v>29</v>
      </c>
      <c r="K44" s="37" t="s">
        <v>12</v>
      </c>
      <c r="L44" s="507"/>
    </row>
    <row r="45" spans="1:12" x14ac:dyDescent="0.2">
      <c r="A45" s="55" t="s">
        <v>234</v>
      </c>
      <c r="B45" s="56">
        <v>7172586</v>
      </c>
      <c r="C45" s="57">
        <v>0.75563728809356689</v>
      </c>
      <c r="D45" s="56">
        <v>1774890.5</v>
      </c>
      <c r="E45" s="57">
        <v>0.18698602914810181</v>
      </c>
      <c r="F45" s="56">
        <v>414596.5</v>
      </c>
      <c r="G45" s="57">
        <v>4.3678048998117447E-2</v>
      </c>
      <c r="H45" s="56">
        <v>87474.4609375</v>
      </c>
      <c r="I45" s="57">
        <v>9.2154992744326591E-3</v>
      </c>
      <c r="J45" s="56">
        <v>42554.32421875</v>
      </c>
      <c r="K45" s="57">
        <v>4.4831293635070324E-3</v>
      </c>
      <c r="L45" s="194">
        <v>9492100</v>
      </c>
    </row>
    <row r="46" spans="1:12" x14ac:dyDescent="0.2">
      <c r="A46" s="59" t="s">
        <v>235</v>
      </c>
      <c r="B46" s="60">
        <v>2040776.375</v>
      </c>
      <c r="C46" s="61">
        <v>0.78259998559951782</v>
      </c>
      <c r="D46" s="60">
        <v>420603.78125</v>
      </c>
      <c r="E46" s="61">
        <v>0.16129375994205475</v>
      </c>
      <c r="F46" s="60">
        <v>110224.75</v>
      </c>
      <c r="G46" s="61">
        <v>4.2269151657819748E-2</v>
      </c>
      <c r="H46" s="60">
        <v>26867.384765625</v>
      </c>
      <c r="I46" s="61">
        <v>1.0303144343197346E-2</v>
      </c>
      <c r="J46" s="60">
        <v>9215.4951171875</v>
      </c>
      <c r="K46" s="61">
        <v>3.5339719615876675E-3</v>
      </c>
      <c r="L46" s="193">
        <v>2607688</v>
      </c>
    </row>
    <row r="47" spans="1:12" x14ac:dyDescent="0.2">
      <c r="A47" s="34" t="s">
        <v>30</v>
      </c>
    </row>
    <row r="49" spans="1:28" x14ac:dyDescent="0.2">
      <c r="A49" s="514" t="s">
        <v>231</v>
      </c>
      <c r="B49" s="520" t="s">
        <v>75</v>
      </c>
      <c r="C49" s="521"/>
      <c r="D49" s="520">
        <v>2</v>
      </c>
      <c r="E49" s="521"/>
      <c r="F49" s="520">
        <v>3</v>
      </c>
      <c r="G49" s="521"/>
      <c r="H49" s="520">
        <v>4</v>
      </c>
      <c r="I49" s="521"/>
      <c r="J49" s="520" t="s">
        <v>76</v>
      </c>
      <c r="K49" s="521"/>
      <c r="L49" s="508" t="s">
        <v>11</v>
      </c>
      <c r="R49" s="121"/>
      <c r="T49" s="121"/>
      <c r="V49" s="121"/>
      <c r="Z49" s="121"/>
      <c r="AB49" s="121"/>
    </row>
    <row r="50" spans="1:28" x14ac:dyDescent="0.2">
      <c r="A50" s="515"/>
      <c r="B50" s="248" t="s">
        <v>29</v>
      </c>
      <c r="C50" s="249" t="s">
        <v>12</v>
      </c>
      <c r="D50" s="248" t="s">
        <v>29</v>
      </c>
      <c r="E50" s="249" t="s">
        <v>12</v>
      </c>
      <c r="F50" s="248" t="s">
        <v>29</v>
      </c>
      <c r="G50" s="249" t="s">
        <v>12</v>
      </c>
      <c r="H50" s="248" t="s">
        <v>29</v>
      </c>
      <c r="I50" s="249" t="s">
        <v>12</v>
      </c>
      <c r="J50" s="248" t="s">
        <v>29</v>
      </c>
      <c r="K50" s="249" t="s">
        <v>12</v>
      </c>
      <c r="L50" s="508"/>
      <c r="R50" s="121"/>
      <c r="T50" s="121"/>
      <c r="V50" s="121"/>
      <c r="AB50" s="121"/>
    </row>
    <row r="51" spans="1:28" x14ac:dyDescent="0.2">
      <c r="A51" s="55" t="s">
        <v>213</v>
      </c>
      <c r="B51" s="56">
        <v>90154.4765625</v>
      </c>
      <c r="C51" s="57">
        <v>0.60501575469970703</v>
      </c>
      <c r="D51" s="56">
        <v>31742.833984375</v>
      </c>
      <c r="E51" s="57">
        <v>0.21302232146263123</v>
      </c>
      <c r="F51" s="56">
        <v>19684.7890625</v>
      </c>
      <c r="G51" s="57">
        <v>0.13210223615169525</v>
      </c>
      <c r="H51" s="56">
        <v>4346.12158203125</v>
      </c>
      <c r="I51" s="57">
        <v>2.9166296124458313E-2</v>
      </c>
      <c r="J51" s="56">
        <v>3083.557861328125</v>
      </c>
      <c r="K51" s="57">
        <v>2.0693384110927582E-2</v>
      </c>
      <c r="L51" s="194">
        <v>149011.78125</v>
      </c>
      <c r="R51" s="121"/>
      <c r="T51" s="121"/>
      <c r="V51" s="121"/>
      <c r="AB51" s="121"/>
    </row>
    <row r="52" spans="1:28" x14ac:dyDescent="0.2">
      <c r="A52" s="41" t="s">
        <v>230</v>
      </c>
      <c r="B52" s="42">
        <v>460109.625</v>
      </c>
      <c r="C52" s="43">
        <v>0.60373401641845703</v>
      </c>
      <c r="D52" s="42">
        <v>217088.96875</v>
      </c>
      <c r="E52" s="43">
        <v>0.28485381603240967</v>
      </c>
      <c r="F52" s="42">
        <v>62902.90234375</v>
      </c>
      <c r="G52" s="43">
        <v>8.2538194954395294E-2</v>
      </c>
      <c r="H52" s="42">
        <v>15246.4892578125</v>
      </c>
      <c r="I52" s="43">
        <v>2.0005719736218452E-2</v>
      </c>
      <c r="J52" s="42">
        <v>6758.56396484375</v>
      </c>
      <c r="K52" s="43">
        <v>8.8682658970355988E-3</v>
      </c>
      <c r="L52" s="195">
        <v>762106.5625</v>
      </c>
      <c r="R52" s="121"/>
      <c r="T52" s="121"/>
      <c r="V52" s="121"/>
      <c r="X52" s="121"/>
      <c r="AB52" s="121"/>
    </row>
    <row r="53" spans="1:28" x14ac:dyDescent="0.2">
      <c r="A53" s="55" t="s">
        <v>214</v>
      </c>
      <c r="B53" s="56">
        <v>3562736.75</v>
      </c>
      <c r="C53" s="57">
        <v>0.84433048963546753</v>
      </c>
      <c r="D53" s="56">
        <v>439186.6875</v>
      </c>
      <c r="E53" s="57">
        <v>0.10408254712820053</v>
      </c>
      <c r="F53" s="56">
        <v>166002.609375</v>
      </c>
      <c r="G53" s="57">
        <v>3.9340842515230179E-2</v>
      </c>
      <c r="H53" s="56">
        <v>27043.48046875</v>
      </c>
      <c r="I53" s="57">
        <v>6.4090155065059662E-3</v>
      </c>
      <c r="J53" s="56">
        <v>24630.27734375</v>
      </c>
      <c r="K53" s="57">
        <v>5.8371121995151043E-3</v>
      </c>
      <c r="L53" s="194">
        <v>4219599.5</v>
      </c>
      <c r="R53" s="121"/>
      <c r="T53" s="121"/>
      <c r="V53" s="121"/>
      <c r="Z53" s="121"/>
      <c r="AB53" s="121"/>
    </row>
    <row r="54" spans="1:28" x14ac:dyDescent="0.2">
      <c r="A54" s="41" t="s">
        <v>224</v>
      </c>
      <c r="B54" s="42">
        <v>380974.53125</v>
      </c>
      <c r="C54" s="43">
        <v>0.74441951513290405</v>
      </c>
      <c r="D54" s="42">
        <v>113707.328125</v>
      </c>
      <c r="E54" s="43">
        <v>0.22218272089958191</v>
      </c>
      <c r="F54" s="42">
        <v>15881.9052734375</v>
      </c>
      <c r="G54" s="43">
        <v>3.1033046543598175E-2</v>
      </c>
      <c r="H54" s="42">
        <v>466.8604736328125</v>
      </c>
      <c r="I54" s="43">
        <v>9.1223965864628553E-4</v>
      </c>
      <c r="J54" s="42">
        <v>743.339111328125</v>
      </c>
      <c r="K54" s="43">
        <v>1.452475436963141E-3</v>
      </c>
      <c r="L54" s="195">
        <v>511773.96875</v>
      </c>
      <c r="R54" s="121"/>
      <c r="T54" s="121"/>
      <c r="V54" s="121"/>
      <c r="AB54" s="121"/>
    </row>
    <row r="55" spans="1:28" x14ac:dyDescent="0.2">
      <c r="A55" s="55" t="s">
        <v>254</v>
      </c>
      <c r="B55" s="56">
        <v>1066581.75</v>
      </c>
      <c r="C55" s="57">
        <v>0.85604476928710938</v>
      </c>
      <c r="D55" s="56">
        <v>123997.0390625</v>
      </c>
      <c r="E55" s="57">
        <v>9.9520750343799591E-2</v>
      </c>
      <c r="F55" s="56">
        <v>47529.54296875</v>
      </c>
      <c r="G55" s="57">
        <v>3.8147486746311188E-2</v>
      </c>
      <c r="H55" s="56">
        <v>5148.265625</v>
      </c>
      <c r="I55" s="57">
        <v>4.1320282034575939E-3</v>
      </c>
      <c r="J55" s="56">
        <v>2684.994384765625</v>
      </c>
      <c r="K55" s="57">
        <v>2.1549921948462725E-3</v>
      </c>
      <c r="L55" s="194">
        <v>1245941.625</v>
      </c>
      <c r="R55" s="121"/>
      <c r="AB55" s="121"/>
    </row>
    <row r="56" spans="1:28" x14ac:dyDescent="0.2">
      <c r="A56" s="41" t="s">
        <v>215</v>
      </c>
      <c r="B56" s="42">
        <v>236048.25</v>
      </c>
      <c r="C56" s="43">
        <v>0.57084143161773682</v>
      </c>
      <c r="D56" s="42">
        <v>41944.40625</v>
      </c>
      <c r="E56" s="43">
        <v>0.10143521428108215</v>
      </c>
      <c r="F56" s="42">
        <v>51909.02734375</v>
      </c>
      <c r="G56" s="43">
        <v>0.12553291022777557</v>
      </c>
      <c r="H56" s="42">
        <v>61482.26171875</v>
      </c>
      <c r="I56" s="43">
        <v>0.14868411421775818</v>
      </c>
      <c r="J56" s="42">
        <v>22125.365234375</v>
      </c>
      <c r="K56" s="43">
        <v>5.3506329655647278E-2</v>
      </c>
      <c r="L56" s="195">
        <v>413509.3125</v>
      </c>
      <c r="R56" s="121"/>
      <c r="T56" s="121"/>
      <c r="V56" s="121"/>
      <c r="AB56" s="121"/>
    </row>
    <row r="57" spans="1:28" x14ac:dyDescent="0.2">
      <c r="A57" s="55" t="s">
        <v>256</v>
      </c>
      <c r="B57" s="56">
        <v>345082</v>
      </c>
      <c r="C57" s="57">
        <v>0.90078109502792358</v>
      </c>
      <c r="D57" s="56">
        <v>32068.75390625</v>
      </c>
      <c r="E57" s="57">
        <v>8.3710327744483948E-2</v>
      </c>
      <c r="F57" s="56">
        <v>5074.22802734375</v>
      </c>
      <c r="G57" s="57">
        <v>1.3245455920696259E-2</v>
      </c>
      <c r="H57" s="56">
        <v>226.13508605957031</v>
      </c>
      <c r="I57" s="57">
        <v>5.9028930263593793E-4</v>
      </c>
      <c r="J57" s="56">
        <v>640.8572998046875</v>
      </c>
      <c r="K57" s="57">
        <v>1.6728549962863326E-3</v>
      </c>
      <c r="L57" s="194">
        <v>383091.96875</v>
      </c>
      <c r="R57" s="121"/>
      <c r="T57" s="121"/>
      <c r="V57" s="121"/>
      <c r="AB57" s="121"/>
    </row>
    <row r="58" spans="1:28" x14ac:dyDescent="0.2">
      <c r="A58" s="41" t="s">
        <v>216</v>
      </c>
      <c r="B58" s="42">
        <v>76941.9765625</v>
      </c>
      <c r="C58" s="43">
        <v>0.95130181312561035</v>
      </c>
      <c r="D58" s="42">
        <v>3811.2978515625</v>
      </c>
      <c r="E58" s="43">
        <v>4.7122452408075333E-2</v>
      </c>
      <c r="F58" s="42">
        <v>127.44448852539063</v>
      </c>
      <c r="G58" s="43">
        <v>1.5757090877741575E-3</v>
      </c>
      <c r="H58" s="42">
        <v>0</v>
      </c>
      <c r="I58" s="43">
        <v>0</v>
      </c>
      <c r="J58" s="42">
        <v>0</v>
      </c>
      <c r="K58" s="43">
        <v>0</v>
      </c>
      <c r="L58" s="195">
        <v>80880.71875</v>
      </c>
      <c r="R58" s="121"/>
      <c r="T58" s="121"/>
      <c r="V58" s="121"/>
      <c r="AB58" s="121"/>
    </row>
    <row r="59" spans="1:28" x14ac:dyDescent="0.2">
      <c r="A59" s="55" t="s">
        <v>229</v>
      </c>
      <c r="B59" s="56">
        <v>242558.125</v>
      </c>
      <c r="C59" s="57">
        <v>0.92153453826904297</v>
      </c>
      <c r="D59" s="56">
        <v>11422.99609375</v>
      </c>
      <c r="E59" s="57">
        <v>4.3398607522249222E-2</v>
      </c>
      <c r="F59" s="56">
        <v>8149.453125</v>
      </c>
      <c r="G59" s="57">
        <v>3.0961660668253899E-2</v>
      </c>
      <c r="H59" s="56">
        <v>939.6519775390625</v>
      </c>
      <c r="I59" s="57">
        <v>3.5699557047337294E-3</v>
      </c>
      <c r="J59" s="56">
        <v>140.88308715820313</v>
      </c>
      <c r="K59" s="57">
        <v>5.352474981918931E-4</v>
      </c>
      <c r="L59" s="194">
        <v>263211.125</v>
      </c>
      <c r="R59" s="121"/>
      <c r="T59" s="121"/>
      <c r="V59" s="121"/>
      <c r="X59" s="121"/>
      <c r="AB59" s="121"/>
    </row>
    <row r="60" spans="1:28" x14ac:dyDescent="0.2">
      <c r="A60" s="41" t="s">
        <v>226</v>
      </c>
      <c r="B60" s="42">
        <v>139483.5</v>
      </c>
      <c r="C60" s="43">
        <v>0.65072602033615112</v>
      </c>
      <c r="D60" s="42">
        <v>41953.7109375</v>
      </c>
      <c r="E60" s="43">
        <v>0.1957247406244278</v>
      </c>
      <c r="F60" s="42">
        <v>24780.34375</v>
      </c>
      <c r="G60" s="43">
        <v>0.11560661345720291</v>
      </c>
      <c r="H60" s="42">
        <v>4574.54052734375</v>
      </c>
      <c r="I60" s="43">
        <v>2.1341396495699883E-2</v>
      </c>
      <c r="J60" s="42">
        <v>3558.476318359375</v>
      </c>
      <c r="K60" s="43">
        <v>1.6601197421550751E-2</v>
      </c>
      <c r="L60" s="195">
        <v>214350.578125</v>
      </c>
      <c r="R60" s="121"/>
      <c r="T60" s="121"/>
      <c r="V60" s="121"/>
      <c r="X60" s="121"/>
      <c r="Z60" s="121"/>
      <c r="AB60" s="121"/>
    </row>
    <row r="61" spans="1:28" x14ac:dyDescent="0.2">
      <c r="A61" s="55" t="s">
        <v>258</v>
      </c>
      <c r="B61" s="56">
        <v>1145423.25</v>
      </c>
      <c r="C61" s="57">
        <v>0.60560578107833862</v>
      </c>
      <c r="D61" s="56">
        <v>725683</v>
      </c>
      <c r="E61" s="57">
        <v>0.38368156552314758</v>
      </c>
      <c r="F61" s="56">
        <v>17749.806640625</v>
      </c>
      <c r="G61" s="57">
        <v>9.3846404924988747E-3</v>
      </c>
      <c r="H61" s="56">
        <v>1402.43310546875</v>
      </c>
      <c r="I61" s="57">
        <v>7.4149144347757101E-4</v>
      </c>
      <c r="J61" s="56">
        <v>1109.3284912109375</v>
      </c>
      <c r="K61" s="57">
        <v>5.8652181178331375E-4</v>
      </c>
      <c r="L61" s="194">
        <v>1891367.875</v>
      </c>
      <c r="R61" s="121"/>
      <c r="T61" s="121"/>
      <c r="V61" s="121"/>
      <c r="Z61" s="121"/>
      <c r="AB61" s="121"/>
    </row>
    <row r="62" spans="1:28" x14ac:dyDescent="0.2">
      <c r="A62" s="41" t="s">
        <v>228</v>
      </c>
      <c r="B62" s="42">
        <v>133619.109375</v>
      </c>
      <c r="C62" s="43">
        <v>0.88918346166610718</v>
      </c>
      <c r="D62" s="42">
        <v>9326.7841796875</v>
      </c>
      <c r="E62" s="43">
        <v>6.2066137790679932E-2</v>
      </c>
      <c r="F62" s="42">
        <v>4913.97119140625</v>
      </c>
      <c r="G62" s="43">
        <v>3.2700575888156891E-2</v>
      </c>
      <c r="H62" s="42">
        <v>1171.495849609375</v>
      </c>
      <c r="I62" s="43">
        <v>7.7958516776561737E-3</v>
      </c>
      <c r="J62" s="42">
        <v>1240.3380126953125</v>
      </c>
      <c r="K62" s="43">
        <v>8.2539692521095276E-3</v>
      </c>
      <c r="L62" s="195">
        <v>150271.703125</v>
      </c>
      <c r="R62" s="121"/>
      <c r="T62" s="121"/>
      <c r="AB62" s="121"/>
    </row>
    <row r="63" spans="1:28" x14ac:dyDescent="0.2">
      <c r="A63" s="55" t="s">
        <v>217</v>
      </c>
      <c r="B63" s="56">
        <v>139361.59375</v>
      </c>
      <c r="C63" s="57">
        <v>0.85198616981506348</v>
      </c>
      <c r="D63" s="56">
        <v>18745.875</v>
      </c>
      <c r="E63" s="57">
        <v>0.11460278183221817</v>
      </c>
      <c r="F63" s="56">
        <v>4464.275390625</v>
      </c>
      <c r="G63" s="57">
        <v>2.7292318642139435E-2</v>
      </c>
      <c r="H63" s="56">
        <v>401.58200073242188</v>
      </c>
      <c r="I63" s="57">
        <v>2.4550689850002527E-3</v>
      </c>
      <c r="J63" s="56">
        <v>599.27203369140625</v>
      </c>
      <c r="K63" s="57">
        <v>3.6636458244174719E-3</v>
      </c>
      <c r="L63" s="194">
        <v>163572.59375</v>
      </c>
      <c r="R63" s="121"/>
      <c r="T63" s="121"/>
      <c r="AB63" s="121"/>
    </row>
    <row r="64" spans="1:28" x14ac:dyDescent="0.2">
      <c r="A64" s="41" t="s">
        <v>218</v>
      </c>
      <c r="B64" s="42">
        <v>92591.2109375</v>
      </c>
      <c r="C64" s="43">
        <v>0.50383186340332031</v>
      </c>
      <c r="D64" s="42">
        <v>86279.7890625</v>
      </c>
      <c r="E64" s="43">
        <v>0.4694884717464447</v>
      </c>
      <c r="F64" s="42">
        <v>3688.8203125</v>
      </c>
      <c r="G64" s="43">
        <v>2.0072588697075844E-2</v>
      </c>
      <c r="H64" s="42">
        <v>785.89129638671875</v>
      </c>
      <c r="I64" s="43">
        <v>4.2764004319906235E-3</v>
      </c>
      <c r="J64" s="42">
        <v>428.31210327148438</v>
      </c>
      <c r="K64" s="43">
        <v>2.3306454531848431E-3</v>
      </c>
      <c r="L64" s="195">
        <v>183774.015625</v>
      </c>
      <c r="R64" s="121"/>
      <c r="T64" s="121"/>
      <c r="V64" s="121"/>
      <c r="AB64" s="121"/>
    </row>
    <row r="65" spans="1:28" x14ac:dyDescent="0.2">
      <c r="A65" s="55" t="s">
        <v>255</v>
      </c>
      <c r="B65" s="56">
        <v>265945.375</v>
      </c>
      <c r="C65" s="57">
        <v>0.84348076581954956</v>
      </c>
      <c r="D65" s="56">
        <v>35900.32421875</v>
      </c>
      <c r="E65" s="57">
        <v>0.11386260390281677</v>
      </c>
      <c r="F65" s="56">
        <v>10105.1611328125</v>
      </c>
      <c r="G65" s="57">
        <v>3.2049845904111862E-2</v>
      </c>
      <c r="H65" s="56">
        <v>2104.500244140625</v>
      </c>
      <c r="I65" s="57">
        <v>6.6746994853019714E-3</v>
      </c>
      <c r="J65" s="56">
        <v>1239.7581787109375</v>
      </c>
      <c r="K65" s="57">
        <v>3.9320564828813076E-3</v>
      </c>
      <c r="L65" s="194">
        <v>315295.125</v>
      </c>
      <c r="R65" s="121"/>
      <c r="T65" s="121"/>
      <c r="V65" s="121"/>
      <c r="X65" s="121"/>
      <c r="AB65" s="121"/>
    </row>
    <row r="66" spans="1:28" x14ac:dyDescent="0.2">
      <c r="A66" s="41" t="s">
        <v>211</v>
      </c>
      <c r="B66" s="42">
        <v>107447.84375</v>
      </c>
      <c r="C66" s="43">
        <v>0.88554304838180542</v>
      </c>
      <c r="D66" s="42">
        <v>9810.7099609375</v>
      </c>
      <c r="E66" s="43">
        <v>8.085603266954422E-2</v>
      </c>
      <c r="F66" s="42">
        <v>3302.275146484375</v>
      </c>
      <c r="G66" s="43">
        <v>2.7216058224439621E-2</v>
      </c>
      <c r="H66" s="42">
        <v>493.96484375</v>
      </c>
      <c r="I66" s="43">
        <v>4.0710647590458393E-3</v>
      </c>
      <c r="J66" s="42">
        <v>280.74966430664063</v>
      </c>
      <c r="K66" s="43">
        <v>2.313828794285655E-3</v>
      </c>
      <c r="L66" s="195">
        <v>121335.5390625</v>
      </c>
      <c r="R66" s="121"/>
      <c r="T66" s="121"/>
      <c r="AB66" s="121"/>
    </row>
    <row r="67" spans="1:28" x14ac:dyDescent="0.2">
      <c r="A67" s="55" t="s">
        <v>212</v>
      </c>
      <c r="B67" s="56">
        <v>29691.171875</v>
      </c>
      <c r="C67" s="57">
        <v>0.67926251888275146</v>
      </c>
      <c r="D67" s="56">
        <v>12910.9716796875</v>
      </c>
      <c r="E67" s="57">
        <v>0.29537194967269897</v>
      </c>
      <c r="F67" s="56">
        <v>1108.7490234375</v>
      </c>
      <c r="G67" s="57">
        <v>2.536550909280777E-2</v>
      </c>
      <c r="H67" s="56">
        <v>0</v>
      </c>
      <c r="I67" s="57">
        <v>0</v>
      </c>
      <c r="J67" s="56">
        <v>0</v>
      </c>
      <c r="K67" s="57">
        <v>0</v>
      </c>
      <c r="L67" s="194">
        <v>43710.890625</v>
      </c>
      <c r="R67" s="121"/>
      <c r="T67" s="121"/>
      <c r="AB67" s="121"/>
    </row>
    <row r="68" spans="1:28" x14ac:dyDescent="0.2">
      <c r="A68" s="41" t="s">
        <v>219</v>
      </c>
      <c r="B68" s="42">
        <v>68093.71875</v>
      </c>
      <c r="C68" s="43">
        <v>0.65195578336715698</v>
      </c>
      <c r="D68" s="42">
        <v>26895.2109375</v>
      </c>
      <c r="E68" s="43">
        <v>0.25750523805618286</v>
      </c>
      <c r="F68" s="42">
        <v>8469.21875</v>
      </c>
      <c r="G68" s="43">
        <v>8.1087604165077209E-2</v>
      </c>
      <c r="H68" s="42">
        <v>857.1524658203125</v>
      </c>
      <c r="I68" s="43">
        <v>8.206712082028389E-3</v>
      </c>
      <c r="J68" s="42">
        <v>129.998046875</v>
      </c>
      <c r="K68" s="43">
        <v>1.2446519685909152E-3</v>
      </c>
      <c r="L68" s="195">
        <v>104445.296875</v>
      </c>
      <c r="R68" s="121"/>
      <c r="T68" s="121"/>
      <c r="AB68" s="121"/>
    </row>
    <row r="69" spans="1:28" x14ac:dyDescent="0.2">
      <c r="A69" s="55" t="s">
        <v>227</v>
      </c>
      <c r="B69" s="56">
        <v>164088.640625</v>
      </c>
      <c r="C69" s="57">
        <v>0.79798644781112671</v>
      </c>
      <c r="D69" s="56">
        <v>38234.71484375</v>
      </c>
      <c r="E69" s="57">
        <v>0.18594087660312653</v>
      </c>
      <c r="F69" s="56">
        <v>3263.421630859375</v>
      </c>
      <c r="G69" s="57">
        <v>1.5870485454797745E-2</v>
      </c>
      <c r="H69" s="56">
        <v>41.574871063232422</v>
      </c>
      <c r="I69" s="57">
        <v>2.0218452846165746E-4</v>
      </c>
      <c r="J69" s="56">
        <v>0</v>
      </c>
      <c r="K69" s="57">
        <v>0</v>
      </c>
      <c r="L69" s="194">
        <v>205628.34375</v>
      </c>
      <c r="R69" s="121"/>
      <c r="T69" s="121"/>
      <c r="AB69" s="91"/>
    </row>
    <row r="70" spans="1:28" x14ac:dyDescent="0.2">
      <c r="A70" s="41" t="s">
        <v>220</v>
      </c>
      <c r="B70" s="42">
        <v>107586.359375</v>
      </c>
      <c r="C70" s="43">
        <v>0.92785888910293579</v>
      </c>
      <c r="D70" s="42">
        <v>7069.69091796875</v>
      </c>
      <c r="E70" s="43">
        <v>6.0971256345510483E-2</v>
      </c>
      <c r="F70" s="42">
        <v>782.301513671875</v>
      </c>
      <c r="G70" s="43">
        <v>6.746816448867321E-3</v>
      </c>
      <c r="H70" s="42">
        <v>315.72567749023438</v>
      </c>
      <c r="I70" s="43">
        <v>2.722918288782239E-3</v>
      </c>
      <c r="J70" s="42">
        <v>197.130615234375</v>
      </c>
      <c r="K70" s="43">
        <v>1.7001169035211205E-3</v>
      </c>
      <c r="L70" s="195">
        <v>115951.2109375</v>
      </c>
      <c r="R70" s="121"/>
      <c r="T70" s="121"/>
      <c r="V70" s="121"/>
      <c r="X70" s="121"/>
      <c r="Z70" s="121"/>
      <c r="AB70" s="121"/>
    </row>
    <row r="71" spans="1:28" x14ac:dyDescent="0.2">
      <c r="A71" s="55" t="s">
        <v>221</v>
      </c>
      <c r="B71" s="56">
        <v>60580.125</v>
      </c>
      <c r="C71" s="57">
        <v>0.61052381992340088</v>
      </c>
      <c r="D71" s="56">
        <v>32203.666015625</v>
      </c>
      <c r="E71" s="57">
        <v>0.32454711198806763</v>
      </c>
      <c r="F71" s="56">
        <v>5912.6123046875</v>
      </c>
      <c r="G71" s="57">
        <v>5.9587046504020691E-2</v>
      </c>
      <c r="H71" s="56">
        <v>530.0667724609375</v>
      </c>
      <c r="I71" s="57">
        <v>5.3419899195432663E-3</v>
      </c>
      <c r="J71" s="56">
        <v>0</v>
      </c>
      <c r="K71" s="57">
        <v>0</v>
      </c>
      <c r="L71" s="194">
        <v>99226.46875</v>
      </c>
      <c r="R71" s="91"/>
      <c r="T71" s="121"/>
      <c r="V71" s="121"/>
      <c r="X71" s="121"/>
      <c r="Z71" s="121"/>
    </row>
    <row r="72" spans="1:28" x14ac:dyDescent="0.2">
      <c r="A72" s="41" t="s">
        <v>222</v>
      </c>
      <c r="B72" s="42">
        <v>142609.25</v>
      </c>
      <c r="C72" s="43">
        <v>0.79345399141311646</v>
      </c>
      <c r="D72" s="42">
        <v>30460.220703125</v>
      </c>
      <c r="E72" s="43">
        <v>0.16947557032108307</v>
      </c>
      <c r="F72" s="42">
        <v>5718.47119140625</v>
      </c>
      <c r="G72" s="43">
        <v>3.1816616654396057E-2</v>
      </c>
      <c r="H72" s="42">
        <v>637.25146484375</v>
      </c>
      <c r="I72" s="43">
        <v>3.5455604083836079E-3</v>
      </c>
      <c r="J72" s="42">
        <v>307.0364990234375</v>
      </c>
      <c r="K72" s="43">
        <v>1.708299620077014E-3</v>
      </c>
      <c r="L72" s="195">
        <v>179732.234375</v>
      </c>
      <c r="R72" s="121"/>
      <c r="T72" s="121"/>
      <c r="AB72" s="121"/>
    </row>
    <row r="73" spans="1:28" x14ac:dyDescent="0.2">
      <c r="A73" s="55" t="s">
        <v>223</v>
      </c>
      <c r="B73" s="56">
        <v>224019.71875</v>
      </c>
      <c r="C73" s="57">
        <v>0.90728867053985596</v>
      </c>
      <c r="D73" s="56">
        <v>16193.9443359375</v>
      </c>
      <c r="E73" s="57">
        <v>6.5586112439632416E-2</v>
      </c>
      <c r="F73" s="56">
        <v>4478.45849609375</v>
      </c>
      <c r="G73" s="57">
        <v>1.8137931823730469E-2</v>
      </c>
      <c r="H73" s="56">
        <v>1921.4119873046875</v>
      </c>
      <c r="I73" s="57">
        <v>7.7817933633923531E-3</v>
      </c>
      <c r="J73" s="56">
        <v>297.65670776367188</v>
      </c>
      <c r="K73" s="57">
        <v>1.2055212864652276E-3</v>
      </c>
      <c r="L73" s="194">
        <v>246911.203125</v>
      </c>
    </row>
    <row r="74" spans="1:28" x14ac:dyDescent="0.2">
      <c r="A74" s="59" t="s">
        <v>11</v>
      </c>
      <c r="B74" s="60">
        <v>9281728</v>
      </c>
      <c r="C74" s="61">
        <v>0.76932942867279053</v>
      </c>
      <c r="D74" s="60">
        <v>2106639</v>
      </c>
      <c r="E74" s="61">
        <v>0.17461179196834564</v>
      </c>
      <c r="F74" s="60">
        <v>475999.78125</v>
      </c>
      <c r="G74" s="61">
        <v>3.9453927427530289E-2</v>
      </c>
      <c r="H74" s="60">
        <v>130136.859375</v>
      </c>
      <c r="I74" s="61">
        <v>1.0786580853164196E-2</v>
      </c>
      <c r="J74" s="60">
        <v>70195.890625</v>
      </c>
      <c r="K74" s="61">
        <v>5.8182878419756889E-3</v>
      </c>
      <c r="L74" s="193">
        <v>12064700</v>
      </c>
    </row>
    <row r="75" spans="1:28" x14ac:dyDescent="0.2">
      <c r="A75" s="34" t="s">
        <v>30</v>
      </c>
    </row>
    <row r="76" spans="1:28" x14ac:dyDescent="0.2">
      <c r="A76" s="250" t="s">
        <v>286</v>
      </c>
    </row>
  </sheetData>
  <mergeCells count="44">
    <mergeCell ref="B49:C49"/>
    <mergeCell ref="D35:E35"/>
    <mergeCell ref="F35:G35"/>
    <mergeCell ref="J26:K26"/>
    <mergeCell ref="D49:E49"/>
    <mergeCell ref="H35:I35"/>
    <mergeCell ref="J49:K49"/>
    <mergeCell ref="F49:G49"/>
    <mergeCell ref="H43:I43"/>
    <mergeCell ref="F43:G43"/>
    <mergeCell ref="J43:K43"/>
    <mergeCell ref="J35:K35"/>
    <mergeCell ref="H26:I26"/>
    <mergeCell ref="H49:I49"/>
    <mergeCell ref="L49:L50"/>
    <mergeCell ref="H19:I19"/>
    <mergeCell ref="J19:K19"/>
    <mergeCell ref="A6:L6"/>
    <mergeCell ref="A11:A13"/>
    <mergeCell ref="B11:L11"/>
    <mergeCell ref="B12:C12"/>
    <mergeCell ref="D12:E12"/>
    <mergeCell ref="H12:I12"/>
    <mergeCell ref="J12:K12"/>
    <mergeCell ref="A49:A50"/>
    <mergeCell ref="A43:A44"/>
    <mergeCell ref="B43:C43"/>
    <mergeCell ref="L12:L13"/>
    <mergeCell ref="F12:G12"/>
    <mergeCell ref="A19:A20"/>
    <mergeCell ref="B19:C19"/>
    <mergeCell ref="A26:A27"/>
    <mergeCell ref="A35:A36"/>
    <mergeCell ref="B35:C35"/>
    <mergeCell ref="L43:L44"/>
    <mergeCell ref="D26:E26"/>
    <mergeCell ref="D43:E43"/>
    <mergeCell ref="D19:E19"/>
    <mergeCell ref="F19:G19"/>
    <mergeCell ref="L26:L27"/>
    <mergeCell ref="L35:L36"/>
    <mergeCell ref="F26:G26"/>
    <mergeCell ref="L19:L20"/>
    <mergeCell ref="B26:C26"/>
  </mergeCells>
  <phoneticPr fontId="0" type="noConversion"/>
  <pageMargins left="0.75" right="0.75" top="1" bottom="1" header="0" footer="0"/>
  <pageSetup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6:T76"/>
  <sheetViews>
    <sheetView showGridLines="0" topLeftCell="A26" zoomScale="90" zoomScaleNormal="75" workbookViewId="0">
      <selection activeCell="A77" sqref="A77"/>
    </sheetView>
  </sheetViews>
  <sheetFormatPr baseColWidth="10" defaultColWidth="11.42578125" defaultRowHeight="12" x14ac:dyDescent="0.2"/>
  <cols>
    <col min="1" max="1" width="24" style="34" customWidth="1"/>
    <col min="2" max="2" width="19.42578125" style="34" customWidth="1"/>
    <col min="3" max="3" width="10.285156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3.140625" style="34" customWidth="1"/>
    <col min="9" max="16384" width="11.42578125" style="34"/>
  </cols>
  <sheetData>
    <row r="6" spans="1:20" s="32" customFormat="1" ht="16.5" x14ac:dyDescent="0.2">
      <c r="A6" s="509" t="s">
        <v>1</v>
      </c>
      <c r="B6" s="509"/>
      <c r="C6" s="509"/>
      <c r="D6" s="509"/>
      <c r="E6" s="509"/>
      <c r="F6" s="509"/>
      <c r="G6" s="509"/>
      <c r="H6" s="509"/>
      <c r="I6" s="509"/>
      <c r="J6" s="509"/>
      <c r="K6" s="509"/>
      <c r="L6" s="509"/>
    </row>
    <row r="7" spans="1:20" ht="15" customHeight="1" x14ac:dyDescent="0.2">
      <c r="A7" s="33" t="s">
        <v>79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20" ht="15" customHeight="1" x14ac:dyDescent="0.2">
      <c r="A8" s="33" t="s">
        <v>262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20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20" ht="15" customHeight="1" x14ac:dyDescent="0.2">
      <c r="A10" s="35" t="s">
        <v>285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20" ht="14.25" x14ac:dyDescent="0.25">
      <c r="A11" s="510" t="s">
        <v>13</v>
      </c>
      <c r="B11" s="513"/>
      <c r="C11" s="513"/>
      <c r="D11" s="513"/>
      <c r="E11" s="513"/>
      <c r="F11" s="513"/>
      <c r="G11" s="513"/>
      <c r="H11" s="513"/>
      <c r="I11" s="513"/>
      <c r="J11" s="513"/>
      <c r="K11" s="513"/>
      <c r="L11" s="513"/>
    </row>
    <row r="12" spans="1:20" ht="20.25" customHeight="1" x14ac:dyDescent="0.2">
      <c r="A12" s="511"/>
      <c r="B12" s="504" t="s">
        <v>75</v>
      </c>
      <c r="C12" s="505"/>
      <c r="D12" s="504">
        <v>2</v>
      </c>
      <c r="E12" s="505"/>
      <c r="F12" s="504">
        <v>3</v>
      </c>
      <c r="G12" s="505"/>
      <c r="H12" s="504">
        <v>4</v>
      </c>
      <c r="I12" s="505"/>
      <c r="J12" s="504" t="s">
        <v>76</v>
      </c>
      <c r="K12" s="505"/>
      <c r="L12" s="518" t="s">
        <v>11</v>
      </c>
    </row>
    <row r="13" spans="1:20" ht="17.25" customHeight="1" x14ac:dyDescent="0.2">
      <c r="A13" s="512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36" t="s">
        <v>29</v>
      </c>
      <c r="K13" s="37" t="s">
        <v>12</v>
      </c>
      <c r="L13" s="519"/>
      <c r="P13" s="91"/>
      <c r="R13" s="121"/>
      <c r="S13" s="121"/>
      <c r="T13" s="91"/>
    </row>
    <row r="14" spans="1:20" ht="24" x14ac:dyDescent="0.2">
      <c r="A14" s="117" t="s">
        <v>3</v>
      </c>
      <c r="B14" s="38">
        <v>7427542</v>
      </c>
      <c r="C14" s="39">
        <v>0.61385709047317505</v>
      </c>
      <c r="D14" s="38">
        <v>2533278.25</v>
      </c>
      <c r="E14" s="39">
        <v>0.20936547219753265</v>
      </c>
      <c r="F14" s="38">
        <v>1476117</v>
      </c>
      <c r="G14" s="39">
        <v>0.12199526280164719</v>
      </c>
      <c r="H14" s="38">
        <v>413179.3125</v>
      </c>
      <c r="I14" s="39">
        <v>3.4147642552852631E-2</v>
      </c>
      <c r="J14" s="38">
        <v>249673.515625</v>
      </c>
      <c r="K14" s="39">
        <v>2.063453383743763E-2</v>
      </c>
      <c r="L14" s="40">
        <v>12099790</v>
      </c>
      <c r="M14" s="91"/>
      <c r="N14" s="200"/>
      <c r="P14" s="121"/>
      <c r="Q14" s="121"/>
      <c r="R14" s="121"/>
      <c r="S14" s="121"/>
    </row>
    <row r="15" spans="1:20" x14ac:dyDescent="0.2">
      <c r="A15" s="41" t="s">
        <v>4</v>
      </c>
      <c r="B15" s="42">
        <v>2689439.25</v>
      </c>
      <c r="C15" s="43">
        <v>0.58125889301300049</v>
      </c>
      <c r="D15" s="42">
        <v>1103911.25</v>
      </c>
      <c r="E15" s="43">
        <v>0.23858441412448883</v>
      </c>
      <c r="F15" s="42">
        <v>572830.6875</v>
      </c>
      <c r="G15" s="43">
        <v>0.12380385398864746</v>
      </c>
      <c r="H15" s="42">
        <v>152494.28125</v>
      </c>
      <c r="I15" s="43">
        <v>3.2958045601844788E-2</v>
      </c>
      <c r="J15" s="42">
        <v>108245.8515625</v>
      </c>
      <c r="K15" s="43">
        <v>2.3394789546728134E-2</v>
      </c>
      <c r="L15" s="44">
        <v>4626921.5</v>
      </c>
      <c r="N15" s="200"/>
      <c r="O15" s="91"/>
      <c r="Q15" s="121"/>
      <c r="R15" s="121"/>
      <c r="S15" s="121"/>
    </row>
    <row r="16" spans="1:20" x14ac:dyDescent="0.2">
      <c r="A16" s="45" t="s">
        <v>5</v>
      </c>
      <c r="B16" s="46">
        <v>4738102.5</v>
      </c>
      <c r="C16" s="47">
        <v>0.63404065370559692</v>
      </c>
      <c r="D16" s="46">
        <v>1429366.875</v>
      </c>
      <c r="E16" s="47">
        <v>0.19127419590950012</v>
      </c>
      <c r="F16" s="46">
        <v>903286.3125</v>
      </c>
      <c r="G16" s="47">
        <v>0.12087544798851013</v>
      </c>
      <c r="H16" s="46">
        <v>260685.03125</v>
      </c>
      <c r="I16" s="47">
        <v>3.4884199500083923E-2</v>
      </c>
      <c r="J16" s="46">
        <v>141427.671875</v>
      </c>
      <c r="K16" s="47">
        <v>1.8925486132502556E-2</v>
      </c>
      <c r="L16" s="48">
        <v>7472868.5</v>
      </c>
    </row>
    <row r="17" spans="1:12" x14ac:dyDescent="0.2">
      <c r="A17" s="34" t="s">
        <v>30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2" x14ac:dyDescent="0.2"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2" x14ac:dyDescent="0.2">
      <c r="A19" s="506" t="s">
        <v>14</v>
      </c>
      <c r="B19" s="504" t="s">
        <v>75</v>
      </c>
      <c r="C19" s="505"/>
      <c r="D19" s="504">
        <v>2</v>
      </c>
      <c r="E19" s="505"/>
      <c r="F19" s="504">
        <v>3</v>
      </c>
      <c r="G19" s="505"/>
      <c r="H19" s="504">
        <v>4</v>
      </c>
      <c r="I19" s="505"/>
      <c r="J19" s="504" t="s">
        <v>76</v>
      </c>
      <c r="K19" s="505"/>
      <c r="L19" s="507" t="s">
        <v>11</v>
      </c>
    </row>
    <row r="20" spans="1:12" x14ac:dyDescent="0.2">
      <c r="A20" s="506"/>
      <c r="B20" s="36" t="s">
        <v>29</v>
      </c>
      <c r="C20" s="37" t="s">
        <v>12</v>
      </c>
      <c r="D20" s="36" t="s">
        <v>29</v>
      </c>
      <c r="E20" s="37" t="s">
        <v>12</v>
      </c>
      <c r="F20" s="36" t="s">
        <v>29</v>
      </c>
      <c r="G20" s="37" t="s">
        <v>12</v>
      </c>
      <c r="H20" s="36" t="s">
        <v>29</v>
      </c>
      <c r="I20" s="37" t="s">
        <v>12</v>
      </c>
      <c r="J20" s="36" t="s">
        <v>29</v>
      </c>
      <c r="K20" s="37" t="s">
        <v>12</v>
      </c>
      <c r="L20" s="507"/>
    </row>
    <row r="21" spans="1:12" x14ac:dyDescent="0.2">
      <c r="A21" s="118" t="s">
        <v>15</v>
      </c>
      <c r="B21" s="51">
        <v>319347.21875</v>
      </c>
      <c r="C21" s="39">
        <v>0.61909925937652588</v>
      </c>
      <c r="D21" s="51">
        <v>101476.453125</v>
      </c>
      <c r="E21" s="39">
        <v>0.19672630727291107</v>
      </c>
      <c r="F21" s="51">
        <v>54010.26171875</v>
      </c>
      <c r="G21" s="39">
        <v>0.10470645874738693</v>
      </c>
      <c r="H21" s="51">
        <v>15212.7080078125</v>
      </c>
      <c r="I21" s="39">
        <v>2.9491964727640152E-2</v>
      </c>
      <c r="J21" s="51">
        <v>25778.896484375</v>
      </c>
      <c r="K21" s="39">
        <v>4.997599869966507E-2</v>
      </c>
      <c r="L21" s="40">
        <v>515825.5625</v>
      </c>
    </row>
    <row r="22" spans="1:12" x14ac:dyDescent="0.2">
      <c r="A22" s="41" t="s">
        <v>16</v>
      </c>
      <c r="B22" s="42">
        <v>4521294.5</v>
      </c>
      <c r="C22" s="43">
        <v>0.62563562393188477</v>
      </c>
      <c r="D22" s="42">
        <v>1448241.5</v>
      </c>
      <c r="E22" s="43">
        <v>0.20040087401866913</v>
      </c>
      <c r="F22" s="42">
        <v>848519.5</v>
      </c>
      <c r="G22" s="43">
        <v>0.11741415411233902</v>
      </c>
      <c r="H22" s="42">
        <v>247666.234375</v>
      </c>
      <c r="I22" s="43">
        <v>3.4270897507667542E-2</v>
      </c>
      <c r="J22" s="42">
        <v>161000.203125</v>
      </c>
      <c r="K22" s="43">
        <v>2.2278454154729843E-2</v>
      </c>
      <c r="L22" s="44">
        <v>7226721.5</v>
      </c>
    </row>
    <row r="23" spans="1:12" x14ac:dyDescent="0.2">
      <c r="A23" s="45" t="s">
        <v>17</v>
      </c>
      <c r="B23" s="46">
        <v>2586899.75</v>
      </c>
      <c r="C23" s="47">
        <v>0.59370118379592896</v>
      </c>
      <c r="D23" s="46">
        <v>983560.25</v>
      </c>
      <c r="E23" s="47">
        <v>0.22573000192642212</v>
      </c>
      <c r="F23" s="46">
        <v>573587.3125</v>
      </c>
      <c r="G23" s="47">
        <v>0.1316399872303009</v>
      </c>
      <c r="H23" s="46">
        <v>150300.359375</v>
      </c>
      <c r="I23" s="47">
        <v>3.449438139796257E-2</v>
      </c>
      <c r="J23" s="46">
        <v>62894.421875</v>
      </c>
      <c r="K23" s="47">
        <v>1.4434455893933773E-2</v>
      </c>
      <c r="L23" s="48">
        <v>4357242</v>
      </c>
    </row>
    <row r="24" spans="1:12" x14ac:dyDescent="0.2">
      <c r="A24" s="34" t="s">
        <v>30</v>
      </c>
    </row>
    <row r="26" spans="1:12" x14ac:dyDescent="0.2">
      <c r="A26" s="506" t="s">
        <v>18</v>
      </c>
      <c r="B26" s="504" t="s">
        <v>75</v>
      </c>
      <c r="C26" s="505"/>
      <c r="D26" s="504">
        <v>2</v>
      </c>
      <c r="E26" s="505"/>
      <c r="F26" s="504">
        <v>3</v>
      </c>
      <c r="G26" s="505"/>
      <c r="H26" s="504">
        <v>4</v>
      </c>
      <c r="I26" s="505"/>
      <c r="J26" s="504" t="s">
        <v>76</v>
      </c>
      <c r="K26" s="505"/>
      <c r="L26" s="507" t="s">
        <v>11</v>
      </c>
    </row>
    <row r="27" spans="1:12" x14ac:dyDescent="0.2">
      <c r="A27" s="506"/>
      <c r="B27" s="36" t="s">
        <v>29</v>
      </c>
      <c r="C27" s="37" t="s">
        <v>12</v>
      </c>
      <c r="D27" s="36" t="s">
        <v>29</v>
      </c>
      <c r="E27" s="37" t="s">
        <v>12</v>
      </c>
      <c r="F27" s="36" t="s">
        <v>29</v>
      </c>
      <c r="G27" s="37" t="s">
        <v>12</v>
      </c>
      <c r="H27" s="36" t="s">
        <v>29</v>
      </c>
      <c r="I27" s="37" t="s">
        <v>12</v>
      </c>
      <c r="J27" s="36" t="s">
        <v>29</v>
      </c>
      <c r="K27" s="37" t="s">
        <v>12</v>
      </c>
      <c r="L27" s="507"/>
    </row>
    <row r="28" spans="1:12" x14ac:dyDescent="0.2">
      <c r="A28" s="118" t="s">
        <v>19</v>
      </c>
      <c r="B28" s="51">
        <v>962214.9375</v>
      </c>
      <c r="C28" s="52">
        <v>0.66990739107131958</v>
      </c>
      <c r="D28" s="51">
        <v>331329.09375</v>
      </c>
      <c r="E28" s="52">
        <v>0.23067592084407806</v>
      </c>
      <c r="F28" s="51">
        <v>78917.6640625</v>
      </c>
      <c r="G28" s="52">
        <v>5.4943569004535675E-2</v>
      </c>
      <c r="H28" s="51">
        <v>41248.6640625</v>
      </c>
      <c r="I28" s="52">
        <v>2.8717890381813049E-2</v>
      </c>
      <c r="J28" s="51">
        <v>22629.87890625</v>
      </c>
      <c r="K28" s="52">
        <v>1.5755234286189079E-2</v>
      </c>
      <c r="L28" s="201">
        <v>1436340.125</v>
      </c>
    </row>
    <row r="29" spans="1:12" x14ac:dyDescent="0.2">
      <c r="A29" s="41" t="s">
        <v>20</v>
      </c>
      <c r="B29" s="42">
        <v>2199296.5</v>
      </c>
      <c r="C29" s="43">
        <v>0.65444701910018921</v>
      </c>
      <c r="D29" s="42">
        <v>666099.8125</v>
      </c>
      <c r="E29" s="43">
        <v>0.19821202754974365</v>
      </c>
      <c r="F29" s="42">
        <v>372832.4375</v>
      </c>
      <c r="G29" s="43">
        <v>0.11094415187835693</v>
      </c>
      <c r="H29" s="42">
        <v>84759.0703125</v>
      </c>
      <c r="I29" s="43">
        <v>2.5221848860383034E-2</v>
      </c>
      <c r="J29" s="42">
        <v>37553.91015625</v>
      </c>
      <c r="K29" s="43">
        <v>1.1174957267940044E-2</v>
      </c>
      <c r="L29" s="202">
        <v>3360541.75</v>
      </c>
    </row>
    <row r="30" spans="1:12" x14ac:dyDescent="0.2">
      <c r="A30" s="55" t="s">
        <v>21</v>
      </c>
      <c r="B30" s="56">
        <v>2540930.25</v>
      </c>
      <c r="C30" s="57">
        <v>0.61383438110351563</v>
      </c>
      <c r="D30" s="56">
        <v>860155.25</v>
      </c>
      <c r="E30" s="57">
        <v>0.20779511332511902</v>
      </c>
      <c r="F30" s="56">
        <v>517361.28125</v>
      </c>
      <c r="G30" s="57">
        <v>0.12498342245817184</v>
      </c>
      <c r="H30" s="56">
        <v>96579.6875</v>
      </c>
      <c r="I30" s="57">
        <v>2.3331586271524429E-2</v>
      </c>
      <c r="J30" s="56">
        <v>124412.8359375</v>
      </c>
      <c r="K30" s="57">
        <v>3.005548007786274E-2</v>
      </c>
      <c r="L30" s="201">
        <v>4139439.25</v>
      </c>
    </row>
    <row r="31" spans="1:12" x14ac:dyDescent="0.2">
      <c r="A31" s="41" t="s">
        <v>22</v>
      </c>
      <c r="B31" s="42">
        <v>789606.9375</v>
      </c>
      <c r="C31" s="43">
        <v>0.61009567975997925</v>
      </c>
      <c r="D31" s="42">
        <v>257774.90625</v>
      </c>
      <c r="E31" s="43">
        <v>0.19917170703411102</v>
      </c>
      <c r="F31" s="42">
        <v>159700.203125</v>
      </c>
      <c r="G31" s="43">
        <v>0.12339355051517487</v>
      </c>
      <c r="H31" s="42">
        <v>76121.3359375</v>
      </c>
      <c r="I31" s="43">
        <v>5.8815713971853256E-2</v>
      </c>
      <c r="J31" s="42">
        <v>11031.234375</v>
      </c>
      <c r="K31" s="43">
        <v>8.5233654826879501E-3</v>
      </c>
      <c r="L31" s="202">
        <v>1294234.75</v>
      </c>
    </row>
    <row r="32" spans="1:12" x14ac:dyDescent="0.2">
      <c r="A32" s="45" t="s">
        <v>23</v>
      </c>
      <c r="B32" s="46">
        <v>933009.1875</v>
      </c>
      <c r="C32" s="47">
        <v>0.50187021493911743</v>
      </c>
      <c r="D32" s="46">
        <v>410233.8125</v>
      </c>
      <c r="E32" s="47">
        <v>0.22066678106784821</v>
      </c>
      <c r="F32" s="46">
        <v>347305.4375</v>
      </c>
      <c r="G32" s="47">
        <v>0.18681730329990387</v>
      </c>
      <c r="H32" s="46">
        <v>114470.5546875</v>
      </c>
      <c r="I32" s="47">
        <v>6.1574272811412811E-2</v>
      </c>
      <c r="J32" s="46">
        <v>54045.66796875</v>
      </c>
      <c r="K32" s="47">
        <v>2.9071429744362831E-2</v>
      </c>
      <c r="L32" s="48">
        <v>1859064.625</v>
      </c>
    </row>
    <row r="33" spans="1:12" x14ac:dyDescent="0.2">
      <c r="A33" s="34" t="s">
        <v>30</v>
      </c>
    </row>
    <row r="35" spans="1:12" x14ac:dyDescent="0.2">
      <c r="A35" s="506" t="s">
        <v>24</v>
      </c>
      <c r="B35" s="504" t="s">
        <v>75</v>
      </c>
      <c r="C35" s="505"/>
      <c r="D35" s="504">
        <v>2</v>
      </c>
      <c r="E35" s="505"/>
      <c r="F35" s="504">
        <v>3</v>
      </c>
      <c r="G35" s="505"/>
      <c r="H35" s="504">
        <v>4</v>
      </c>
      <c r="I35" s="505"/>
      <c r="J35" s="504" t="s">
        <v>76</v>
      </c>
      <c r="K35" s="505"/>
      <c r="L35" s="507" t="s">
        <v>11</v>
      </c>
    </row>
    <row r="36" spans="1:12" x14ac:dyDescent="0.2">
      <c r="A36" s="506"/>
      <c r="B36" s="36" t="s">
        <v>29</v>
      </c>
      <c r="C36" s="37" t="s">
        <v>12</v>
      </c>
      <c r="D36" s="36" t="s">
        <v>29</v>
      </c>
      <c r="E36" s="37" t="s">
        <v>12</v>
      </c>
      <c r="F36" s="36" t="s">
        <v>29</v>
      </c>
      <c r="G36" s="37" t="s">
        <v>12</v>
      </c>
      <c r="H36" s="36" t="s">
        <v>29</v>
      </c>
      <c r="I36" s="37" t="s">
        <v>12</v>
      </c>
      <c r="J36" s="36" t="s">
        <v>29</v>
      </c>
      <c r="K36" s="37" t="s">
        <v>12</v>
      </c>
      <c r="L36" s="507"/>
    </row>
    <row r="37" spans="1:12" x14ac:dyDescent="0.2">
      <c r="A37" s="118" t="s">
        <v>25</v>
      </c>
      <c r="B37" s="51">
        <v>743922.3125</v>
      </c>
      <c r="C37" s="52">
        <v>0.56657254695892334</v>
      </c>
      <c r="D37" s="51">
        <v>287907.5625</v>
      </c>
      <c r="E37" s="52">
        <v>0.21927089989185333</v>
      </c>
      <c r="F37" s="51">
        <v>194489.4375</v>
      </c>
      <c r="G37" s="52">
        <v>0.14812348783016205</v>
      </c>
      <c r="H37" s="51">
        <v>59115.02734375</v>
      </c>
      <c r="I37" s="52">
        <v>4.5022111386060715E-2</v>
      </c>
      <c r="J37" s="51">
        <v>27587.83203125</v>
      </c>
      <c r="K37" s="52">
        <v>2.101094089448452E-2</v>
      </c>
      <c r="L37" s="201">
        <v>1313022.125</v>
      </c>
    </row>
    <row r="38" spans="1:12" x14ac:dyDescent="0.2">
      <c r="A38" s="41" t="s">
        <v>26</v>
      </c>
      <c r="B38" s="42">
        <v>1413606.875</v>
      </c>
      <c r="C38" s="43">
        <v>0.5909004807472229</v>
      </c>
      <c r="D38" s="42">
        <v>506662.8125</v>
      </c>
      <c r="E38" s="43">
        <v>0.21178962290287018</v>
      </c>
      <c r="F38" s="42">
        <v>274850.5625</v>
      </c>
      <c r="G38" s="43">
        <v>0.11489002406597137</v>
      </c>
      <c r="H38" s="42">
        <v>92997.3671875</v>
      </c>
      <c r="I38" s="43">
        <v>3.8873739540576935E-2</v>
      </c>
      <c r="J38" s="42">
        <v>104175.1171875</v>
      </c>
      <c r="K38" s="43">
        <v>4.3546143919229507E-2</v>
      </c>
      <c r="L38" s="202">
        <v>2392292.5</v>
      </c>
    </row>
    <row r="39" spans="1:12" x14ac:dyDescent="0.2">
      <c r="A39" s="55" t="s">
        <v>27</v>
      </c>
      <c r="B39" s="56">
        <v>1861364.25</v>
      </c>
      <c r="C39" s="57">
        <v>0.61927974224090576</v>
      </c>
      <c r="D39" s="56">
        <v>640199.3125</v>
      </c>
      <c r="E39" s="57">
        <v>0.21299566328525543</v>
      </c>
      <c r="F39" s="56">
        <v>351712.0625</v>
      </c>
      <c r="G39" s="57">
        <v>0.11701533198356628</v>
      </c>
      <c r="H39" s="56">
        <v>115347.6796875</v>
      </c>
      <c r="I39" s="57">
        <v>3.8376413285732269E-2</v>
      </c>
      <c r="J39" s="56">
        <v>37068.6875</v>
      </c>
      <c r="K39" s="57">
        <v>1.2332829646766186E-2</v>
      </c>
      <c r="L39" s="201">
        <v>3005692</v>
      </c>
    </row>
    <row r="40" spans="1:12" x14ac:dyDescent="0.2">
      <c r="A40" s="59" t="s">
        <v>28</v>
      </c>
      <c r="B40" s="197">
        <v>3408648.25</v>
      </c>
      <c r="C40" s="61">
        <v>0.6325451135635376</v>
      </c>
      <c r="D40" s="197">
        <v>1098508.5</v>
      </c>
      <c r="E40" s="61">
        <v>0.20385093986988068</v>
      </c>
      <c r="F40" s="197">
        <v>655065</v>
      </c>
      <c r="G40" s="61">
        <v>0.12156084179878235</v>
      </c>
      <c r="H40" s="197">
        <v>145719.234375</v>
      </c>
      <c r="I40" s="61">
        <v>2.7041215449571609E-2</v>
      </c>
      <c r="J40" s="197">
        <v>80841.8828125</v>
      </c>
      <c r="K40" s="61">
        <v>1.5001881867647171E-2</v>
      </c>
      <c r="L40" s="62">
        <v>5388783</v>
      </c>
    </row>
    <row r="41" spans="1:12" x14ac:dyDescent="0.2">
      <c r="A41" s="34" t="s">
        <v>30</v>
      </c>
    </row>
    <row r="43" spans="1:12" x14ac:dyDescent="0.2">
      <c r="A43" s="516" t="s">
        <v>261</v>
      </c>
      <c r="B43" s="504" t="s">
        <v>75</v>
      </c>
      <c r="C43" s="505"/>
      <c r="D43" s="504">
        <v>2</v>
      </c>
      <c r="E43" s="505"/>
      <c r="F43" s="504">
        <v>3</v>
      </c>
      <c r="G43" s="505"/>
      <c r="H43" s="504">
        <v>4</v>
      </c>
      <c r="I43" s="505"/>
      <c r="J43" s="504" t="s">
        <v>76</v>
      </c>
      <c r="K43" s="505"/>
      <c r="L43" s="507" t="s">
        <v>11</v>
      </c>
    </row>
    <row r="44" spans="1:12" x14ac:dyDescent="0.2">
      <c r="A44" s="517"/>
      <c r="B44" s="36" t="s">
        <v>29</v>
      </c>
      <c r="C44" s="37" t="s">
        <v>12</v>
      </c>
      <c r="D44" s="36" t="s">
        <v>29</v>
      </c>
      <c r="E44" s="37" t="s">
        <v>12</v>
      </c>
      <c r="F44" s="36" t="s">
        <v>29</v>
      </c>
      <c r="G44" s="37" t="s">
        <v>12</v>
      </c>
      <c r="H44" s="36" t="s">
        <v>29</v>
      </c>
      <c r="I44" s="37" t="s">
        <v>12</v>
      </c>
      <c r="J44" s="36" t="s">
        <v>29</v>
      </c>
      <c r="K44" s="37" t="s">
        <v>12</v>
      </c>
      <c r="L44" s="507"/>
    </row>
    <row r="45" spans="1:12" x14ac:dyDescent="0.2">
      <c r="A45" s="55" t="s">
        <v>234</v>
      </c>
      <c r="B45" s="56">
        <v>5711647</v>
      </c>
      <c r="C45" s="57">
        <v>0.60172629356384277</v>
      </c>
      <c r="D45" s="56">
        <v>2020824.875</v>
      </c>
      <c r="E45" s="57">
        <v>0.21289539337158203</v>
      </c>
      <c r="F45" s="56">
        <v>1221014.875</v>
      </c>
      <c r="G45" s="57">
        <v>0.12863482534885406</v>
      </c>
      <c r="H45" s="56">
        <v>344120.75</v>
      </c>
      <c r="I45" s="57">
        <v>3.6253374069929123E-2</v>
      </c>
      <c r="J45" s="56">
        <v>194494.40625</v>
      </c>
      <c r="K45" s="57">
        <v>2.0490130409598351E-2</v>
      </c>
      <c r="L45" s="194">
        <v>9492102</v>
      </c>
    </row>
    <row r="46" spans="1:12" x14ac:dyDescent="0.2">
      <c r="A46" s="59" t="s">
        <v>235</v>
      </c>
      <c r="B46" s="60">
        <v>1715894.625</v>
      </c>
      <c r="C46" s="61">
        <v>0.65801382064819336</v>
      </c>
      <c r="D46" s="60">
        <v>512453.34375</v>
      </c>
      <c r="E46" s="61">
        <v>0.19651637971401215</v>
      </c>
      <c r="F46" s="60">
        <v>255102.109375</v>
      </c>
      <c r="G46" s="61">
        <v>9.7826942801475525E-2</v>
      </c>
      <c r="H46" s="60">
        <v>69058.578125</v>
      </c>
      <c r="I46" s="61">
        <v>2.6482686400413513E-2</v>
      </c>
      <c r="J46" s="60">
        <v>55179.12109375</v>
      </c>
      <c r="K46" s="61">
        <v>2.1160172298550606E-2</v>
      </c>
      <c r="L46" s="193">
        <v>2607687.5</v>
      </c>
    </row>
    <row r="47" spans="1:12" x14ac:dyDescent="0.2">
      <c r="A47" s="34" t="s">
        <v>30</v>
      </c>
    </row>
    <row r="49" spans="1:12" x14ac:dyDescent="0.2">
      <c r="A49" s="514" t="s">
        <v>231</v>
      </c>
      <c r="B49" s="504" t="s">
        <v>75</v>
      </c>
      <c r="C49" s="505"/>
      <c r="D49" s="504">
        <v>2</v>
      </c>
      <c r="E49" s="505"/>
      <c r="F49" s="504">
        <v>3</v>
      </c>
      <c r="G49" s="505"/>
      <c r="H49" s="504">
        <v>4</v>
      </c>
      <c r="I49" s="505"/>
      <c r="J49" s="504" t="s">
        <v>76</v>
      </c>
      <c r="K49" s="505"/>
      <c r="L49" s="507" t="s">
        <v>11</v>
      </c>
    </row>
    <row r="50" spans="1:12" x14ac:dyDescent="0.2">
      <c r="A50" s="515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507"/>
    </row>
    <row r="51" spans="1:12" x14ac:dyDescent="0.2">
      <c r="A51" s="55" t="s">
        <v>213</v>
      </c>
      <c r="B51" s="56">
        <v>86008.0546875</v>
      </c>
      <c r="C51" s="57">
        <v>0.57718962430953979</v>
      </c>
      <c r="D51" s="56">
        <v>27937.03515625</v>
      </c>
      <c r="E51" s="57">
        <v>0.18748205900192261</v>
      </c>
      <c r="F51" s="56">
        <v>23995.640625</v>
      </c>
      <c r="G51" s="57">
        <v>0.16103182733058929</v>
      </c>
      <c r="H51" s="56">
        <v>6412.4833984375</v>
      </c>
      <c r="I51" s="57">
        <v>4.3033402413129807E-2</v>
      </c>
      <c r="J51" s="56">
        <v>4658.56689453125</v>
      </c>
      <c r="K51" s="57">
        <v>3.12630794942379E-2</v>
      </c>
      <c r="L51" s="194">
        <v>149011.78125</v>
      </c>
    </row>
    <row r="52" spans="1:12" x14ac:dyDescent="0.2">
      <c r="A52" s="41" t="s">
        <v>230</v>
      </c>
      <c r="B52" s="42">
        <v>374029.21875</v>
      </c>
      <c r="C52" s="43">
        <v>0.49078336358070374</v>
      </c>
      <c r="D52" s="42">
        <v>182051</v>
      </c>
      <c r="E52" s="43">
        <v>0.23887866735458374</v>
      </c>
      <c r="F52" s="42">
        <v>158070.375</v>
      </c>
      <c r="G52" s="43">
        <v>0.20741243660449982</v>
      </c>
      <c r="H52" s="42">
        <v>35750.71875</v>
      </c>
      <c r="I52" s="43">
        <v>4.6910393983125687E-2</v>
      </c>
      <c r="J52" s="42">
        <v>12205.2490234375</v>
      </c>
      <c r="K52" s="43">
        <v>1.6015147790312767E-2</v>
      </c>
      <c r="L52" s="195">
        <v>762106.5625</v>
      </c>
    </row>
    <row r="53" spans="1:12" x14ac:dyDescent="0.2">
      <c r="A53" s="55" t="s">
        <v>214</v>
      </c>
      <c r="B53" s="56">
        <v>2433412.75</v>
      </c>
      <c r="C53" s="57">
        <v>0.57669281959533691</v>
      </c>
      <c r="D53" s="56">
        <v>782559.25</v>
      </c>
      <c r="E53" s="57">
        <v>0.18545816838741302</v>
      </c>
      <c r="F53" s="56">
        <v>658451.3125</v>
      </c>
      <c r="G53" s="57">
        <v>0.15604591369628906</v>
      </c>
      <c r="H53" s="56">
        <v>225643.5625</v>
      </c>
      <c r="I53" s="57">
        <v>5.3475111722946167E-2</v>
      </c>
      <c r="J53" s="56">
        <v>119532.71875</v>
      </c>
      <c r="K53" s="57">
        <v>2.8327975422143936E-2</v>
      </c>
      <c r="L53" s="194">
        <v>4219599.5</v>
      </c>
    </row>
    <row r="54" spans="1:12" x14ac:dyDescent="0.2">
      <c r="A54" s="41" t="s">
        <v>224</v>
      </c>
      <c r="B54" s="42">
        <v>301633.9375</v>
      </c>
      <c r="C54" s="43">
        <v>0.58938896656036377</v>
      </c>
      <c r="D54" s="42">
        <v>121072.1640625</v>
      </c>
      <c r="E54" s="43">
        <v>0.23657351732254028</v>
      </c>
      <c r="F54" s="42">
        <v>63303.31640625</v>
      </c>
      <c r="G54" s="43">
        <v>0.12369389832019806</v>
      </c>
      <c r="H54" s="42">
        <v>20928.3828125</v>
      </c>
      <c r="I54" s="43">
        <v>4.0893800556659698E-2</v>
      </c>
      <c r="J54" s="42">
        <v>4836.169921875</v>
      </c>
      <c r="K54" s="43">
        <v>9.4498163089156151E-3</v>
      </c>
      <c r="L54" s="195">
        <v>511773.96875</v>
      </c>
    </row>
    <row r="55" spans="1:12" x14ac:dyDescent="0.2">
      <c r="A55" s="55" t="s">
        <v>254</v>
      </c>
      <c r="B55" s="56">
        <v>991941.5625</v>
      </c>
      <c r="C55" s="57">
        <v>0.79613804817199707</v>
      </c>
      <c r="D55" s="56">
        <v>127663.4375</v>
      </c>
      <c r="E55" s="57">
        <v>0.10246341675519943</v>
      </c>
      <c r="F55" s="56">
        <v>94353.75</v>
      </c>
      <c r="G55" s="57">
        <v>7.5728870928287506E-2</v>
      </c>
      <c r="H55" s="56">
        <v>22649.119140625</v>
      </c>
      <c r="I55" s="57">
        <v>1.8178315833210945E-2</v>
      </c>
      <c r="J55" s="56">
        <v>9333.7646484375</v>
      </c>
      <c r="K55" s="57">
        <v>7.4913338758051395E-3</v>
      </c>
      <c r="L55" s="194">
        <v>1245941.625</v>
      </c>
    </row>
    <row r="56" spans="1:12" x14ac:dyDescent="0.2">
      <c r="A56" s="41" t="s">
        <v>215</v>
      </c>
      <c r="B56" s="42">
        <v>233319.140625</v>
      </c>
      <c r="C56" s="43">
        <v>0.56424158811569214</v>
      </c>
      <c r="D56" s="42">
        <v>44415.78125</v>
      </c>
      <c r="E56" s="43">
        <v>0.10741180926561356</v>
      </c>
      <c r="F56" s="42">
        <v>57205.86328125</v>
      </c>
      <c r="G56" s="43">
        <v>0.13834239542484283</v>
      </c>
      <c r="H56" s="42">
        <v>57199.0625</v>
      </c>
      <c r="I56" s="43">
        <v>0.13832594454288483</v>
      </c>
      <c r="J56" s="42">
        <v>21369.447265625</v>
      </c>
      <c r="K56" s="43">
        <v>5.167827382683754E-2</v>
      </c>
      <c r="L56" s="195">
        <v>413509.3125</v>
      </c>
    </row>
    <row r="57" spans="1:12" x14ac:dyDescent="0.2">
      <c r="A57" s="55" t="s">
        <v>256</v>
      </c>
      <c r="B57" s="56">
        <v>358802.53125</v>
      </c>
      <c r="C57" s="57">
        <v>0.9365963339805603</v>
      </c>
      <c r="D57" s="56">
        <v>19724.7109375</v>
      </c>
      <c r="E57" s="57">
        <v>5.1488187164068222E-2</v>
      </c>
      <c r="F57" s="56">
        <v>3721.078857421875</v>
      </c>
      <c r="G57" s="57">
        <v>9.7132781520485878E-3</v>
      </c>
      <c r="H57" s="56">
        <v>376.0810546875</v>
      </c>
      <c r="I57" s="57">
        <v>9.8169909324496984E-4</v>
      </c>
      <c r="J57" s="56">
        <v>467.55715942382813</v>
      </c>
      <c r="K57" s="57">
        <v>1.2204827507957816E-3</v>
      </c>
      <c r="L57" s="194">
        <v>383091.96875</v>
      </c>
    </row>
    <row r="58" spans="1:12" x14ac:dyDescent="0.2">
      <c r="A58" s="41" t="s">
        <v>216</v>
      </c>
      <c r="B58" s="42">
        <v>76331.2109375</v>
      </c>
      <c r="C58" s="43">
        <v>0.94375044107437134</v>
      </c>
      <c r="D58" s="42">
        <v>4367.99609375</v>
      </c>
      <c r="E58" s="43">
        <v>5.4005403071641922E-2</v>
      </c>
      <c r="F58" s="42">
        <v>98.410537719726563</v>
      </c>
      <c r="G58" s="43">
        <v>1.2167367385700345E-3</v>
      </c>
      <c r="H58" s="42">
        <v>83.098236083984375</v>
      </c>
      <c r="I58" s="43">
        <v>1.0274171363562346E-3</v>
      </c>
      <c r="J58" s="42">
        <v>0</v>
      </c>
      <c r="K58" s="43">
        <v>0</v>
      </c>
      <c r="L58" s="195">
        <v>80880.71875</v>
      </c>
    </row>
    <row r="59" spans="1:12" x14ac:dyDescent="0.2">
      <c r="A59" s="55" t="s">
        <v>229</v>
      </c>
      <c r="B59" s="56">
        <v>186228.03125</v>
      </c>
      <c r="C59" s="57">
        <v>0.70752346515655518</v>
      </c>
      <c r="D59" s="56">
        <v>24509.822265625</v>
      </c>
      <c r="E59" s="57">
        <v>9.3118496239185333E-2</v>
      </c>
      <c r="F59" s="56">
        <v>42903.58203125</v>
      </c>
      <c r="G59" s="57">
        <v>0.16300065815448761</v>
      </c>
      <c r="H59" s="56">
        <v>6735.759765625</v>
      </c>
      <c r="I59" s="57">
        <v>2.5590712204575539E-2</v>
      </c>
      <c r="J59" s="56">
        <v>2833.9130859375</v>
      </c>
      <c r="K59" s="57">
        <v>1.0766692459583282E-2</v>
      </c>
      <c r="L59" s="194">
        <v>263211.125</v>
      </c>
    </row>
    <row r="60" spans="1:12" x14ac:dyDescent="0.2">
      <c r="A60" s="41" t="s">
        <v>226</v>
      </c>
      <c r="B60" s="42">
        <v>124389.140625</v>
      </c>
      <c r="C60" s="43">
        <v>0.5803070068359375</v>
      </c>
      <c r="D60" s="42">
        <v>43129.69140625</v>
      </c>
      <c r="E60" s="43">
        <v>0.20121097564697266</v>
      </c>
      <c r="F60" s="42">
        <v>33523.5859375</v>
      </c>
      <c r="G60" s="43">
        <v>0.15639606118202209</v>
      </c>
      <c r="H60" s="42">
        <v>7643.96630859375</v>
      </c>
      <c r="I60" s="43">
        <v>3.566104918718338E-2</v>
      </c>
      <c r="J60" s="42">
        <v>5664.19482421875</v>
      </c>
      <c r="K60" s="43">
        <v>2.6424910873174667E-2</v>
      </c>
      <c r="L60" s="195">
        <v>214350.578125</v>
      </c>
    </row>
    <row r="61" spans="1:12" x14ac:dyDescent="0.2">
      <c r="A61" s="55" t="s">
        <v>258</v>
      </c>
      <c r="B61" s="56">
        <v>965412.8125</v>
      </c>
      <c r="C61" s="57">
        <v>0.51043099164962769</v>
      </c>
      <c r="D61" s="56">
        <v>725846.375</v>
      </c>
      <c r="E61" s="57">
        <v>0.38376796245574951</v>
      </c>
      <c r="F61" s="56">
        <v>176172.484375</v>
      </c>
      <c r="G61" s="57">
        <v>9.3145541846752167E-2</v>
      </c>
      <c r="H61" s="56">
        <v>18253.408203125</v>
      </c>
      <c r="I61" s="57">
        <v>9.6509028226137161E-3</v>
      </c>
      <c r="J61" s="56">
        <v>5682.7978515625</v>
      </c>
      <c r="K61" s="57">
        <v>3.0045968014746904E-3</v>
      </c>
      <c r="L61" s="194">
        <v>1891367.875</v>
      </c>
    </row>
    <row r="62" spans="1:12" x14ac:dyDescent="0.2">
      <c r="A62" s="41" t="s">
        <v>228</v>
      </c>
      <c r="B62" s="42">
        <v>126016.1328125</v>
      </c>
      <c r="C62" s="43">
        <v>0.83858859539031982</v>
      </c>
      <c r="D62" s="42">
        <v>9410.3740234375</v>
      </c>
      <c r="E62" s="43">
        <v>6.2622390687465668E-2</v>
      </c>
      <c r="F62" s="42">
        <v>10530.314453125</v>
      </c>
      <c r="G62" s="43">
        <v>7.0075161755084991E-2</v>
      </c>
      <c r="H62" s="42">
        <v>2504.403076171875</v>
      </c>
      <c r="I62" s="43">
        <v>1.6665833070874214E-2</v>
      </c>
      <c r="J62" s="42">
        <v>1810.4798583984375</v>
      </c>
      <c r="K62" s="43">
        <v>1.2048042379319668E-2</v>
      </c>
      <c r="L62" s="195">
        <v>150271.703125</v>
      </c>
    </row>
    <row r="63" spans="1:12" x14ac:dyDescent="0.2">
      <c r="A63" s="55" t="s">
        <v>217</v>
      </c>
      <c r="B63" s="56">
        <v>135628.78125</v>
      </c>
      <c r="C63" s="57">
        <v>0.82916569709777832</v>
      </c>
      <c r="D63" s="56">
        <v>19255.75390625</v>
      </c>
      <c r="E63" s="57">
        <v>0.11771992594003677</v>
      </c>
      <c r="F63" s="56">
        <v>6128.82763671875</v>
      </c>
      <c r="G63" s="57">
        <v>3.7468548864126205E-2</v>
      </c>
      <c r="H63" s="56">
        <v>1988.5311279296875</v>
      </c>
      <c r="I63" s="57">
        <v>1.215687207877636E-2</v>
      </c>
      <c r="J63" s="56">
        <v>570.700439453125</v>
      </c>
      <c r="K63" s="57">
        <v>3.488973481580615E-3</v>
      </c>
      <c r="L63" s="194">
        <v>163572.59375</v>
      </c>
    </row>
    <row r="64" spans="1:12" x14ac:dyDescent="0.2">
      <c r="A64" s="41" t="s">
        <v>218</v>
      </c>
      <c r="B64" s="42">
        <v>91935.96875</v>
      </c>
      <c r="C64" s="43">
        <v>0.500266432762146</v>
      </c>
      <c r="D64" s="42">
        <v>84028.796875</v>
      </c>
      <c r="E64" s="43">
        <v>0.45723983645439148</v>
      </c>
      <c r="F64" s="42">
        <v>6339.76513671875</v>
      </c>
      <c r="G64" s="43">
        <v>3.4497611224651337E-2</v>
      </c>
      <c r="H64" s="42">
        <v>970.21148681640625</v>
      </c>
      <c r="I64" s="43">
        <v>5.2793724462389946E-3</v>
      </c>
      <c r="J64" s="42">
        <v>499.27346801757813</v>
      </c>
      <c r="K64" s="43">
        <v>2.716779476031661E-3</v>
      </c>
      <c r="L64" s="195">
        <v>183774.015625</v>
      </c>
    </row>
    <row r="65" spans="1:12" x14ac:dyDescent="0.2">
      <c r="A65" s="55" t="s">
        <v>255</v>
      </c>
      <c r="B65" s="56">
        <v>244130.109375</v>
      </c>
      <c r="C65" s="57">
        <v>0.77429080009460449</v>
      </c>
      <c r="D65" s="56">
        <v>47711.58203125</v>
      </c>
      <c r="E65" s="57">
        <v>0.15132355690002441</v>
      </c>
      <c r="F65" s="56">
        <v>18458.8515625</v>
      </c>
      <c r="G65" s="57">
        <v>5.854468047618866E-2</v>
      </c>
      <c r="H65" s="56">
        <v>3421.24658203125</v>
      </c>
      <c r="I65" s="57">
        <v>1.0850934311747551E-2</v>
      </c>
      <c r="J65" s="56">
        <v>1573.3328857421875</v>
      </c>
      <c r="K65" s="57">
        <v>4.9900324083864689E-3</v>
      </c>
      <c r="L65" s="194">
        <v>315295.125</v>
      </c>
    </row>
    <row r="66" spans="1:12" x14ac:dyDescent="0.2">
      <c r="A66" s="41" t="s">
        <v>211</v>
      </c>
      <c r="B66" s="42">
        <v>100591</v>
      </c>
      <c r="C66" s="43">
        <v>0.82903158664703369</v>
      </c>
      <c r="D66" s="42">
        <v>11387.1494140625</v>
      </c>
      <c r="E66" s="43">
        <v>9.3848422169685364E-2</v>
      </c>
      <c r="F66" s="42">
        <v>7349.29345703125</v>
      </c>
      <c r="G66" s="43">
        <v>6.0569997876882553E-2</v>
      </c>
      <c r="H66" s="42">
        <v>1510.11962890625</v>
      </c>
      <c r="I66" s="43">
        <v>1.2445814907550812E-2</v>
      </c>
      <c r="J66" s="42">
        <v>497.98126220703125</v>
      </c>
      <c r="K66" s="43">
        <v>4.1041667573153973E-3</v>
      </c>
      <c r="L66" s="195">
        <v>121335.5390625</v>
      </c>
    </row>
    <row r="67" spans="1:12" x14ac:dyDescent="0.2">
      <c r="A67" s="55" t="s">
        <v>212</v>
      </c>
      <c r="B67" s="56">
        <v>28773.927734375</v>
      </c>
      <c r="C67" s="57">
        <v>0.65827822685241699</v>
      </c>
      <c r="D67" s="56">
        <v>13051.115234375</v>
      </c>
      <c r="E67" s="57">
        <v>0.29857811331748962</v>
      </c>
      <c r="F67" s="56">
        <v>1885.848876953125</v>
      </c>
      <c r="G67" s="57">
        <v>4.3143682181835175E-2</v>
      </c>
      <c r="H67" s="56">
        <v>0</v>
      </c>
      <c r="I67" s="57">
        <v>0</v>
      </c>
      <c r="J67" s="56">
        <v>0</v>
      </c>
      <c r="K67" s="57">
        <v>0</v>
      </c>
      <c r="L67" s="194">
        <v>43710.890625</v>
      </c>
    </row>
    <row r="68" spans="1:12" x14ac:dyDescent="0.2">
      <c r="A68" s="41" t="s">
        <v>219</v>
      </c>
      <c r="B68" s="42">
        <v>64316.40234375</v>
      </c>
      <c r="C68" s="43">
        <v>0.61579030752182007</v>
      </c>
      <c r="D68" s="42">
        <v>27271.650390625</v>
      </c>
      <c r="E68" s="43">
        <v>0.26110941171646118</v>
      </c>
      <c r="F68" s="42">
        <v>10397.14453125</v>
      </c>
      <c r="G68" s="43">
        <v>9.9546313285827637E-2</v>
      </c>
      <c r="H68" s="42">
        <v>1855.6219482421875</v>
      </c>
      <c r="I68" s="43">
        <v>1.7766447737812996E-2</v>
      </c>
      <c r="J68" s="42">
        <v>604.4794921875</v>
      </c>
      <c r="K68" s="43">
        <v>5.7875225320458412E-3</v>
      </c>
      <c r="L68" s="195">
        <v>104445.296875</v>
      </c>
    </row>
    <row r="69" spans="1:12" x14ac:dyDescent="0.2">
      <c r="A69" s="55" t="s">
        <v>227</v>
      </c>
      <c r="B69" s="56">
        <v>132716.40625</v>
      </c>
      <c r="C69" s="57">
        <v>0.64541882276535034</v>
      </c>
      <c r="D69" s="56">
        <v>37339.33203125</v>
      </c>
      <c r="E69" s="57">
        <v>0.18158650398254395</v>
      </c>
      <c r="F69" s="56">
        <v>25986.076171875</v>
      </c>
      <c r="G69" s="57">
        <v>0.1263740062713623</v>
      </c>
      <c r="H69" s="56">
        <v>9156.0791015625</v>
      </c>
      <c r="I69" s="57">
        <v>4.4527318328619003E-2</v>
      </c>
      <c r="J69" s="56">
        <v>430.45028686523438</v>
      </c>
      <c r="K69" s="57">
        <v>2.093341201543808E-3</v>
      </c>
      <c r="L69" s="194">
        <v>205628.34375</v>
      </c>
    </row>
    <row r="70" spans="1:12" x14ac:dyDescent="0.2">
      <c r="A70" s="41" t="s">
        <v>220</v>
      </c>
      <c r="B70" s="42">
        <v>85908.796875</v>
      </c>
      <c r="C70" s="43">
        <v>0.74090474843978882</v>
      </c>
      <c r="D70" s="42">
        <v>25382.4375</v>
      </c>
      <c r="E70" s="43">
        <v>0.21890619397163391</v>
      </c>
      <c r="F70" s="42">
        <v>4055.68701171875</v>
      </c>
      <c r="G70" s="43">
        <v>3.4977532923221588E-2</v>
      </c>
      <c r="H70" s="42">
        <v>181.32667541503906</v>
      </c>
      <c r="I70" s="43">
        <v>1.5638187760487199E-3</v>
      </c>
      <c r="J70" s="42">
        <v>422.95867919921875</v>
      </c>
      <c r="K70" s="43">
        <v>3.647729754447937E-3</v>
      </c>
      <c r="L70" s="195">
        <v>115951.2109375</v>
      </c>
    </row>
    <row r="71" spans="1:12" x14ac:dyDescent="0.2">
      <c r="A71" s="55" t="s">
        <v>221</v>
      </c>
      <c r="B71" s="56">
        <v>68991.875</v>
      </c>
      <c r="C71" s="57">
        <v>0.69529712200164795</v>
      </c>
      <c r="D71" s="56">
        <v>25590.353515625</v>
      </c>
      <c r="E71" s="57">
        <v>0.25789844989776611</v>
      </c>
      <c r="F71" s="56">
        <v>4326.0439453125</v>
      </c>
      <c r="G71" s="57">
        <v>4.359767958521843E-2</v>
      </c>
      <c r="H71" s="56">
        <v>318.19522094726563</v>
      </c>
      <c r="I71" s="57">
        <v>3.2067573629319668E-3</v>
      </c>
      <c r="J71" s="56">
        <v>0</v>
      </c>
      <c r="K71" s="57">
        <v>0</v>
      </c>
      <c r="L71" s="194">
        <v>99226.46875</v>
      </c>
    </row>
    <row r="72" spans="1:12" x14ac:dyDescent="0.2">
      <c r="A72" s="41" t="s">
        <v>222</v>
      </c>
      <c r="B72" s="42">
        <v>158574.546875</v>
      </c>
      <c r="C72" s="43">
        <v>0.88228225708007813</v>
      </c>
      <c r="D72" s="42">
        <v>16156.939453125</v>
      </c>
      <c r="E72" s="43">
        <v>8.9894503355026245E-2</v>
      </c>
      <c r="F72" s="42">
        <v>4374.4580078125</v>
      </c>
      <c r="G72" s="43">
        <v>2.4338752031326294E-2</v>
      </c>
      <c r="H72" s="42">
        <v>163.47428894042969</v>
      </c>
      <c r="I72" s="43">
        <v>9.0954353800043464E-4</v>
      </c>
      <c r="J72" s="42">
        <v>462.8050537109375</v>
      </c>
      <c r="K72" s="43">
        <v>2.574969781562686E-3</v>
      </c>
      <c r="L72" s="195">
        <v>179732.234375</v>
      </c>
    </row>
    <row r="73" spans="1:12" x14ac:dyDescent="0.2">
      <c r="A73" s="55" t="s">
        <v>223</v>
      </c>
      <c r="B73" s="56">
        <v>187514.59375</v>
      </c>
      <c r="C73" s="57">
        <v>0.75944143533706665</v>
      </c>
      <c r="D73" s="56">
        <v>38486.4375</v>
      </c>
      <c r="E73" s="57">
        <v>0.15587157011032104</v>
      </c>
      <c r="F73" s="56">
        <v>14924.724609375</v>
      </c>
      <c r="G73" s="57">
        <v>6.0445718467235565E-2</v>
      </c>
      <c r="H73" s="56">
        <v>4482.38720703125</v>
      </c>
      <c r="I73" s="57">
        <v>1.81538425385952E-2</v>
      </c>
      <c r="J73" s="56">
        <v>1503.0496826171875</v>
      </c>
      <c r="K73" s="57">
        <v>6.0874097980558872E-3</v>
      </c>
      <c r="L73" s="194">
        <v>246911.203125</v>
      </c>
    </row>
    <row r="74" spans="1:12" x14ac:dyDescent="0.2">
      <c r="A74" s="59" t="s">
        <v>11</v>
      </c>
      <c r="B74" s="60">
        <v>7556607</v>
      </c>
      <c r="C74" s="61">
        <v>0.62634027004241943</v>
      </c>
      <c r="D74" s="60">
        <v>2458349.25</v>
      </c>
      <c r="E74" s="61">
        <v>0.20376381278038025</v>
      </c>
      <c r="F74" s="60">
        <v>1426556.5</v>
      </c>
      <c r="G74" s="61">
        <v>0.11824218183755875</v>
      </c>
      <c r="H74" s="60">
        <v>428227.25</v>
      </c>
      <c r="I74" s="61">
        <v>3.5494230687618256E-2</v>
      </c>
      <c r="J74" s="60">
        <v>194959.890625</v>
      </c>
      <c r="K74" s="61">
        <v>1.6159530729055405E-2</v>
      </c>
      <c r="L74" s="193">
        <v>12064700</v>
      </c>
    </row>
    <row r="75" spans="1:12" x14ac:dyDescent="0.2">
      <c r="A75" s="34" t="s">
        <v>30</v>
      </c>
    </row>
    <row r="76" spans="1:12" ht="15" x14ac:dyDescent="0.25">
      <c r="A76" s="28" t="s">
        <v>286</v>
      </c>
    </row>
  </sheetData>
  <mergeCells count="44">
    <mergeCell ref="L49:L50"/>
    <mergeCell ref="A49:A50"/>
    <mergeCell ref="B49:C49"/>
    <mergeCell ref="D49:E49"/>
    <mergeCell ref="F49:G49"/>
    <mergeCell ref="H49:I49"/>
    <mergeCell ref="J49:K49"/>
    <mergeCell ref="A6:L6"/>
    <mergeCell ref="A11:A13"/>
    <mergeCell ref="B11:L11"/>
    <mergeCell ref="B12:C12"/>
    <mergeCell ref="D12:E12"/>
    <mergeCell ref="L12:L13"/>
    <mergeCell ref="F12:G12"/>
    <mergeCell ref="H12:I12"/>
    <mergeCell ref="J12:K12"/>
    <mergeCell ref="A43:A44"/>
    <mergeCell ref="B43:C43"/>
    <mergeCell ref="D43:E43"/>
    <mergeCell ref="A35:A36"/>
    <mergeCell ref="B35:C35"/>
    <mergeCell ref="D35:E35"/>
    <mergeCell ref="A26:A27"/>
    <mergeCell ref="B26:C26"/>
    <mergeCell ref="A19:A20"/>
    <mergeCell ref="B19:C19"/>
    <mergeCell ref="D26:E26"/>
    <mergeCell ref="D19:E19"/>
    <mergeCell ref="F26:G26"/>
    <mergeCell ref="F19:G19"/>
    <mergeCell ref="F43:G43"/>
    <mergeCell ref="H43:I43"/>
    <mergeCell ref="J43:K43"/>
    <mergeCell ref="F35:G35"/>
    <mergeCell ref="H35:I35"/>
    <mergeCell ref="H26:I26"/>
    <mergeCell ref="H19:I19"/>
    <mergeCell ref="L35:L36"/>
    <mergeCell ref="J26:K26"/>
    <mergeCell ref="L19:L20"/>
    <mergeCell ref="L43:L44"/>
    <mergeCell ref="L26:L27"/>
    <mergeCell ref="J35:K35"/>
    <mergeCell ref="J19:K1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6:U76"/>
  <sheetViews>
    <sheetView showGridLines="0" zoomScale="75" zoomScaleNormal="75" workbookViewId="0">
      <selection activeCell="A77" sqref="A77"/>
    </sheetView>
  </sheetViews>
  <sheetFormatPr baseColWidth="10" defaultColWidth="11.42578125" defaultRowHeight="12" x14ac:dyDescent="0.2"/>
  <cols>
    <col min="1" max="1" width="24" style="34" customWidth="1"/>
    <col min="2" max="2" width="19.42578125" style="34" customWidth="1"/>
    <col min="3" max="3" width="8.710937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3.140625" style="34" customWidth="1"/>
    <col min="9" max="16384" width="11.42578125" style="34"/>
  </cols>
  <sheetData>
    <row r="6" spans="1:13" s="32" customFormat="1" ht="16.5" x14ac:dyDescent="0.2">
      <c r="A6" s="509" t="s">
        <v>1</v>
      </c>
      <c r="B6" s="509"/>
      <c r="C6" s="509"/>
      <c r="D6" s="509"/>
      <c r="E6" s="509"/>
      <c r="F6" s="509"/>
      <c r="G6" s="509"/>
      <c r="H6" s="509"/>
      <c r="I6" s="509"/>
      <c r="J6" s="509"/>
      <c r="K6" s="509"/>
      <c r="L6" s="509"/>
    </row>
    <row r="7" spans="1:13" ht="15" customHeight="1" x14ac:dyDescent="0.2">
      <c r="A7" s="33" t="s">
        <v>80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3" ht="15" customHeight="1" x14ac:dyDescent="0.2">
      <c r="A8" s="33" t="s">
        <v>262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3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3" ht="15" customHeight="1" x14ac:dyDescent="0.2">
      <c r="A10" s="35" t="s">
        <v>285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3" ht="14.25" x14ac:dyDescent="0.25">
      <c r="A11" s="510" t="s">
        <v>13</v>
      </c>
      <c r="B11" s="513"/>
      <c r="C11" s="513"/>
      <c r="D11" s="513"/>
      <c r="E11" s="513"/>
      <c r="F11" s="513"/>
      <c r="G11" s="513"/>
      <c r="H11" s="513"/>
      <c r="I11" s="513"/>
      <c r="J11" s="513"/>
      <c r="K11" s="513"/>
      <c r="L11" s="513"/>
    </row>
    <row r="12" spans="1:13" ht="20.25" customHeight="1" x14ac:dyDescent="0.2">
      <c r="A12" s="511"/>
      <c r="B12" s="504" t="s">
        <v>75</v>
      </c>
      <c r="C12" s="505"/>
      <c r="D12" s="504">
        <v>2</v>
      </c>
      <c r="E12" s="505"/>
      <c r="F12" s="504">
        <v>3</v>
      </c>
      <c r="G12" s="505"/>
      <c r="H12" s="504">
        <v>4</v>
      </c>
      <c r="I12" s="505"/>
      <c r="J12" s="504" t="s">
        <v>76</v>
      </c>
      <c r="K12" s="505"/>
      <c r="L12" s="518" t="s">
        <v>11</v>
      </c>
    </row>
    <row r="13" spans="1:13" ht="17.25" customHeight="1" x14ac:dyDescent="0.2">
      <c r="A13" s="512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36" t="s">
        <v>29</v>
      </c>
      <c r="K13" s="37" t="s">
        <v>12</v>
      </c>
      <c r="L13" s="519"/>
      <c r="M13" s="200"/>
    </row>
    <row r="14" spans="1:13" ht="24" x14ac:dyDescent="0.2">
      <c r="A14" s="117" t="s">
        <v>3</v>
      </c>
      <c r="B14" s="38">
        <v>1072707.5</v>
      </c>
      <c r="C14" s="39">
        <v>8.8655054569244385E-2</v>
      </c>
      <c r="D14" s="38">
        <v>905289.8125</v>
      </c>
      <c r="E14" s="39">
        <v>7.4818640947341919E-2</v>
      </c>
      <c r="F14" s="38">
        <v>3243050.25</v>
      </c>
      <c r="G14" s="39">
        <v>0.26802533864974976</v>
      </c>
      <c r="H14" s="38">
        <v>4008613.75</v>
      </c>
      <c r="I14" s="39">
        <v>0.33129614591598511</v>
      </c>
      <c r="J14" s="38">
        <v>2870128.5</v>
      </c>
      <c r="K14" s="39">
        <v>0.23720481991767883</v>
      </c>
      <c r="L14" s="40">
        <v>12099790</v>
      </c>
    </row>
    <row r="15" spans="1:13" x14ac:dyDescent="0.2">
      <c r="A15" s="41" t="s">
        <v>4</v>
      </c>
      <c r="B15" s="42">
        <v>392500.9375</v>
      </c>
      <c r="C15" s="43">
        <v>8.4829829633235931E-2</v>
      </c>
      <c r="D15" s="42">
        <v>341401.0625</v>
      </c>
      <c r="E15" s="43">
        <v>7.3785789310932159E-2</v>
      </c>
      <c r="F15" s="42">
        <v>1245204.375</v>
      </c>
      <c r="G15" s="43">
        <v>0.26912158727645874</v>
      </c>
      <c r="H15" s="42">
        <v>1533299.75</v>
      </c>
      <c r="I15" s="43">
        <v>0.33138659596443176</v>
      </c>
      <c r="J15" s="42">
        <v>1114515.25</v>
      </c>
      <c r="K15" s="43">
        <v>0.2408762127161026</v>
      </c>
      <c r="L15" s="44">
        <v>4626921.5</v>
      </c>
      <c r="M15" s="200"/>
    </row>
    <row r="16" spans="1:13" x14ac:dyDescent="0.2">
      <c r="A16" s="45" t="s">
        <v>5</v>
      </c>
      <c r="B16" s="46">
        <v>680206.625</v>
      </c>
      <c r="C16" s="47">
        <v>9.102349728345871E-2</v>
      </c>
      <c r="D16" s="46">
        <v>563888.75</v>
      </c>
      <c r="E16" s="47">
        <v>7.5458139181137085E-2</v>
      </c>
      <c r="F16" s="46">
        <v>1997845.875</v>
      </c>
      <c r="G16" s="47">
        <v>0.26734659075737</v>
      </c>
      <c r="H16" s="46">
        <v>2475314</v>
      </c>
      <c r="I16" s="47">
        <v>0.33124014735221863</v>
      </c>
      <c r="J16" s="46">
        <v>1755613.125</v>
      </c>
      <c r="K16" s="47">
        <v>0.23493161797523499</v>
      </c>
      <c r="L16" s="48">
        <v>7472868.5</v>
      </c>
    </row>
    <row r="17" spans="1:20" x14ac:dyDescent="0.2">
      <c r="A17" s="34" t="s">
        <v>30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20" x14ac:dyDescent="0.2"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20" x14ac:dyDescent="0.2">
      <c r="A19" s="506" t="s">
        <v>14</v>
      </c>
      <c r="B19" s="504" t="s">
        <v>75</v>
      </c>
      <c r="C19" s="505"/>
      <c r="D19" s="504">
        <v>2</v>
      </c>
      <c r="E19" s="505"/>
      <c r="F19" s="504">
        <v>3</v>
      </c>
      <c r="G19" s="505"/>
      <c r="H19" s="504">
        <v>4</v>
      </c>
      <c r="I19" s="505"/>
      <c r="J19" s="504" t="s">
        <v>76</v>
      </c>
      <c r="K19" s="505"/>
      <c r="L19" s="507" t="s">
        <v>11</v>
      </c>
    </row>
    <row r="20" spans="1:20" x14ac:dyDescent="0.2">
      <c r="A20" s="506"/>
      <c r="B20" s="36" t="s">
        <v>29</v>
      </c>
      <c r="C20" s="37" t="s">
        <v>12</v>
      </c>
      <c r="D20" s="36" t="s">
        <v>29</v>
      </c>
      <c r="E20" s="37" t="s">
        <v>12</v>
      </c>
      <c r="F20" s="36" t="s">
        <v>29</v>
      </c>
      <c r="G20" s="37" t="s">
        <v>12</v>
      </c>
      <c r="H20" s="36" t="s">
        <v>29</v>
      </c>
      <c r="I20" s="37" t="s">
        <v>12</v>
      </c>
      <c r="J20" s="36" t="s">
        <v>29</v>
      </c>
      <c r="K20" s="37" t="s">
        <v>12</v>
      </c>
      <c r="L20" s="507"/>
    </row>
    <row r="21" spans="1:20" x14ac:dyDescent="0.2">
      <c r="A21" s="118" t="s">
        <v>15</v>
      </c>
      <c r="B21" s="51">
        <v>54957.95703125</v>
      </c>
      <c r="C21" s="39">
        <v>0.10654369741678238</v>
      </c>
      <c r="D21" s="51">
        <v>28307.90625</v>
      </c>
      <c r="E21" s="39">
        <v>5.4878838360309601E-2</v>
      </c>
      <c r="F21" s="51">
        <v>141771.84375</v>
      </c>
      <c r="G21" s="39">
        <v>0.27484458684921265</v>
      </c>
      <c r="H21" s="51">
        <v>144370.09375</v>
      </c>
      <c r="I21" s="39">
        <v>0.27988162636756897</v>
      </c>
      <c r="J21" s="51">
        <v>146417.71875</v>
      </c>
      <c r="K21" s="39">
        <v>0.2838512659072876</v>
      </c>
      <c r="L21" s="54">
        <v>515825.53125</v>
      </c>
    </row>
    <row r="22" spans="1:20" x14ac:dyDescent="0.2">
      <c r="A22" s="41" t="s">
        <v>16</v>
      </c>
      <c r="B22" s="42">
        <v>655915.5625</v>
      </c>
      <c r="C22" s="43">
        <v>9.0762525796890259E-2</v>
      </c>
      <c r="D22" s="42">
        <v>605571.25</v>
      </c>
      <c r="E22" s="43">
        <v>8.3796113729476929E-2</v>
      </c>
      <c r="F22" s="42">
        <v>2045122.125</v>
      </c>
      <c r="G22" s="43">
        <v>0.28299441933631897</v>
      </c>
      <c r="H22" s="42">
        <v>2294536.75</v>
      </c>
      <c r="I22" s="43">
        <v>0.31750726699829102</v>
      </c>
      <c r="J22" s="42">
        <v>1625576.5</v>
      </c>
      <c r="K22" s="43">
        <v>0.22493965923786163</v>
      </c>
      <c r="L22" s="44">
        <v>7226722.5</v>
      </c>
    </row>
    <row r="23" spans="1:20" x14ac:dyDescent="0.2">
      <c r="A23" s="45" t="s">
        <v>17</v>
      </c>
      <c r="B23" s="46">
        <v>361834.03125</v>
      </c>
      <c r="C23" s="47">
        <v>8.3041980862617493E-2</v>
      </c>
      <c r="D23" s="46">
        <v>271410.65625</v>
      </c>
      <c r="E23" s="47">
        <v>6.2289554625749588E-2</v>
      </c>
      <c r="F23" s="46">
        <v>1056156.375</v>
      </c>
      <c r="G23" s="47">
        <v>0.24239100515842438</v>
      </c>
      <c r="H23" s="46">
        <v>1569706.875</v>
      </c>
      <c r="I23" s="47">
        <v>0.36025238037109375</v>
      </c>
      <c r="J23" s="46">
        <v>1098134.25</v>
      </c>
      <c r="K23" s="47">
        <v>0.2520250678062439</v>
      </c>
      <c r="L23" s="48">
        <v>4357242</v>
      </c>
    </row>
    <row r="24" spans="1:20" x14ac:dyDescent="0.2">
      <c r="A24" s="34" t="s">
        <v>30</v>
      </c>
    </row>
    <row r="25" spans="1:20" x14ac:dyDescent="0.2">
      <c r="O25" s="121"/>
      <c r="P25" s="121"/>
      <c r="T25" s="91"/>
    </row>
    <row r="26" spans="1:20" x14ac:dyDescent="0.2">
      <c r="A26" s="506" t="s">
        <v>18</v>
      </c>
      <c r="B26" s="504" t="s">
        <v>75</v>
      </c>
      <c r="C26" s="505"/>
      <c r="D26" s="504">
        <v>2</v>
      </c>
      <c r="E26" s="505"/>
      <c r="F26" s="504">
        <v>3</v>
      </c>
      <c r="G26" s="505"/>
      <c r="H26" s="504">
        <v>4</v>
      </c>
      <c r="I26" s="505"/>
      <c r="J26" s="504" t="s">
        <v>76</v>
      </c>
      <c r="K26" s="505"/>
      <c r="L26" s="507" t="s">
        <v>11</v>
      </c>
    </row>
    <row r="27" spans="1:20" x14ac:dyDescent="0.2">
      <c r="A27" s="506"/>
      <c r="B27" s="36" t="s">
        <v>29</v>
      </c>
      <c r="C27" s="37" t="s">
        <v>12</v>
      </c>
      <c r="D27" s="36" t="s">
        <v>29</v>
      </c>
      <c r="E27" s="37" t="s">
        <v>12</v>
      </c>
      <c r="F27" s="36" t="s">
        <v>29</v>
      </c>
      <c r="G27" s="37" t="s">
        <v>12</v>
      </c>
      <c r="H27" s="36" t="s">
        <v>29</v>
      </c>
      <c r="I27" s="37" t="s">
        <v>12</v>
      </c>
      <c r="J27" s="36" t="s">
        <v>29</v>
      </c>
      <c r="K27" s="37" t="s">
        <v>12</v>
      </c>
      <c r="L27" s="507"/>
    </row>
    <row r="28" spans="1:20" x14ac:dyDescent="0.2">
      <c r="A28" s="118" t="s">
        <v>19</v>
      </c>
      <c r="B28" s="51">
        <v>166966.484375</v>
      </c>
      <c r="C28" s="52">
        <v>0.11624437570571899</v>
      </c>
      <c r="D28" s="51">
        <v>125846.0703125</v>
      </c>
      <c r="E28" s="52">
        <v>8.7615780532360077E-2</v>
      </c>
      <c r="F28" s="51">
        <v>408235.0625</v>
      </c>
      <c r="G28" s="52">
        <v>0.28421890735626221</v>
      </c>
      <c r="H28" s="51">
        <v>450246.90625</v>
      </c>
      <c r="I28" s="52">
        <v>0.31346812844276428</v>
      </c>
      <c r="J28" s="51">
        <v>285045.75</v>
      </c>
      <c r="K28" s="52">
        <v>0.19845280051231384</v>
      </c>
      <c r="L28" s="201">
        <v>1436340.25</v>
      </c>
    </row>
    <row r="29" spans="1:20" x14ac:dyDescent="0.2">
      <c r="A29" s="41" t="s">
        <v>20</v>
      </c>
      <c r="B29" s="42">
        <v>333869.9375</v>
      </c>
      <c r="C29" s="43">
        <v>9.9350042641162872E-2</v>
      </c>
      <c r="D29" s="42">
        <v>318298.5625</v>
      </c>
      <c r="E29" s="43">
        <v>9.4716444611549377E-2</v>
      </c>
      <c r="F29" s="42">
        <v>877313.625</v>
      </c>
      <c r="G29" s="43">
        <v>0.26106315851211548</v>
      </c>
      <c r="H29" s="42">
        <v>1043545.5625</v>
      </c>
      <c r="I29" s="43">
        <v>0.31052899360656738</v>
      </c>
      <c r="J29" s="42">
        <v>787513.9375</v>
      </c>
      <c r="K29" s="43">
        <v>0.23434138298034668</v>
      </c>
      <c r="L29" s="202">
        <v>3360541.75</v>
      </c>
    </row>
    <row r="30" spans="1:20" x14ac:dyDescent="0.2">
      <c r="A30" s="55" t="s">
        <v>21</v>
      </c>
      <c r="B30" s="56">
        <v>392947.03125</v>
      </c>
      <c r="C30" s="57">
        <v>9.4927601516246796E-2</v>
      </c>
      <c r="D30" s="56">
        <v>315259.875</v>
      </c>
      <c r="E30" s="57">
        <v>7.6160043478012085E-2</v>
      </c>
      <c r="F30" s="56">
        <v>1161224</v>
      </c>
      <c r="G30" s="57">
        <v>0.28052687644958496</v>
      </c>
      <c r="H30" s="56">
        <v>1314268.875</v>
      </c>
      <c r="I30" s="57">
        <v>0.31749925017356873</v>
      </c>
      <c r="J30" s="56">
        <v>955739.5625</v>
      </c>
      <c r="K30" s="57">
        <v>0.23088623583316803</v>
      </c>
      <c r="L30" s="201">
        <v>4139439.25</v>
      </c>
    </row>
    <row r="31" spans="1:20" x14ac:dyDescent="0.2">
      <c r="A31" s="41" t="s">
        <v>22</v>
      </c>
      <c r="B31" s="42">
        <v>78627.84375</v>
      </c>
      <c r="C31" s="43">
        <v>6.0752388089895248E-2</v>
      </c>
      <c r="D31" s="42">
        <v>78027.0859375</v>
      </c>
      <c r="E31" s="43">
        <v>6.0288205742835999E-2</v>
      </c>
      <c r="F31" s="42">
        <v>349049.03125</v>
      </c>
      <c r="G31" s="43">
        <v>0.26969534158706665</v>
      </c>
      <c r="H31" s="42">
        <v>441975.71875</v>
      </c>
      <c r="I31" s="43">
        <v>0.3414958119392395</v>
      </c>
      <c r="J31" s="42">
        <v>346554.96875</v>
      </c>
      <c r="K31" s="43">
        <v>0.2677682638168335</v>
      </c>
      <c r="L31" s="202">
        <v>1294234.625</v>
      </c>
    </row>
    <row r="32" spans="1:20" x14ac:dyDescent="0.2">
      <c r="A32" s="45" t="s">
        <v>23</v>
      </c>
      <c r="B32" s="46">
        <v>97812.203125</v>
      </c>
      <c r="C32" s="47">
        <v>5.261366069316864E-2</v>
      </c>
      <c r="D32" s="46">
        <v>67858.2109375</v>
      </c>
      <c r="E32" s="47">
        <v>3.6501266062259674E-2</v>
      </c>
      <c r="F32" s="46">
        <v>447228.59375</v>
      </c>
      <c r="G32" s="47">
        <v>0.24056646227836609</v>
      </c>
      <c r="H32" s="46">
        <v>750891.5</v>
      </c>
      <c r="I32" s="47">
        <v>0.40390819311141968</v>
      </c>
      <c r="J32" s="46">
        <v>495274.1875</v>
      </c>
      <c r="K32" s="47">
        <v>0.26641041040420532</v>
      </c>
      <c r="L32" s="48">
        <v>1859064.75</v>
      </c>
    </row>
    <row r="33" spans="1:21" x14ac:dyDescent="0.2">
      <c r="A33" s="34" t="s">
        <v>30</v>
      </c>
      <c r="B33" s="91"/>
      <c r="D33" s="91"/>
      <c r="F33" s="91"/>
      <c r="H33" s="91"/>
      <c r="J33" s="91"/>
      <c r="L33" s="91"/>
    </row>
    <row r="35" spans="1:21" x14ac:dyDescent="0.2">
      <c r="A35" s="506" t="s">
        <v>24</v>
      </c>
      <c r="B35" s="504" t="s">
        <v>75</v>
      </c>
      <c r="C35" s="505"/>
      <c r="D35" s="504">
        <v>2</v>
      </c>
      <c r="E35" s="505"/>
      <c r="F35" s="504">
        <v>3</v>
      </c>
      <c r="G35" s="505"/>
      <c r="H35" s="504">
        <v>4</v>
      </c>
      <c r="I35" s="505"/>
      <c r="J35" s="504" t="s">
        <v>76</v>
      </c>
      <c r="K35" s="505"/>
      <c r="L35" s="507" t="s">
        <v>11</v>
      </c>
      <c r="P35" s="121"/>
      <c r="Q35" s="121"/>
      <c r="U35" s="91"/>
    </row>
    <row r="36" spans="1:21" x14ac:dyDescent="0.2">
      <c r="A36" s="506"/>
      <c r="B36" s="36" t="s">
        <v>29</v>
      </c>
      <c r="C36" s="37" t="s">
        <v>12</v>
      </c>
      <c r="D36" s="36" t="s">
        <v>29</v>
      </c>
      <c r="E36" s="37" t="s">
        <v>12</v>
      </c>
      <c r="F36" s="36" t="s">
        <v>29</v>
      </c>
      <c r="G36" s="37" t="s">
        <v>12</v>
      </c>
      <c r="H36" s="36" t="s">
        <v>29</v>
      </c>
      <c r="I36" s="37" t="s">
        <v>12</v>
      </c>
      <c r="J36" s="36" t="s">
        <v>29</v>
      </c>
      <c r="K36" s="37" t="s">
        <v>12</v>
      </c>
      <c r="L36" s="507"/>
    </row>
    <row r="37" spans="1:21" x14ac:dyDescent="0.2">
      <c r="A37" s="118" t="s">
        <v>25</v>
      </c>
      <c r="B37" s="51">
        <v>139388.796875</v>
      </c>
      <c r="C37" s="52">
        <v>0.10615875571966171</v>
      </c>
      <c r="D37" s="51">
        <v>93076.453125</v>
      </c>
      <c r="E37" s="52">
        <v>7.0887185633182526E-2</v>
      </c>
      <c r="F37" s="51">
        <v>339006</v>
      </c>
      <c r="G37" s="52">
        <v>0.25818756222724915</v>
      </c>
      <c r="H37" s="51">
        <v>455939.46875</v>
      </c>
      <c r="I37" s="52">
        <v>0.34724432229995728</v>
      </c>
      <c r="J37" s="51">
        <v>285611.4375</v>
      </c>
      <c r="K37" s="52">
        <v>0.21752217411994934</v>
      </c>
      <c r="L37" s="201">
        <v>1313022.25</v>
      </c>
    </row>
    <row r="38" spans="1:21" x14ac:dyDescent="0.2">
      <c r="A38" s="41" t="s">
        <v>26</v>
      </c>
      <c r="B38" s="42">
        <v>207870.546875</v>
      </c>
      <c r="C38" s="43">
        <v>8.6891762912273407E-2</v>
      </c>
      <c r="D38" s="42">
        <v>141023.046875</v>
      </c>
      <c r="E38" s="43">
        <v>5.8948904275894165E-2</v>
      </c>
      <c r="F38" s="42">
        <v>606147.875</v>
      </c>
      <c r="G38" s="43">
        <v>0.25337529182434082</v>
      </c>
      <c r="H38" s="42">
        <v>827799</v>
      </c>
      <c r="I38" s="43">
        <v>0.34602746367454529</v>
      </c>
      <c r="J38" s="42">
        <v>609452.3125</v>
      </c>
      <c r="K38" s="43">
        <v>0.25475656986236572</v>
      </c>
      <c r="L38" s="202">
        <v>2392292.75</v>
      </c>
    </row>
    <row r="39" spans="1:21" x14ac:dyDescent="0.2">
      <c r="A39" s="55" t="s">
        <v>27</v>
      </c>
      <c r="B39" s="56">
        <v>241342.453125</v>
      </c>
      <c r="C39" s="57">
        <v>8.02951380610466E-2</v>
      </c>
      <c r="D39" s="56">
        <v>220091.40625</v>
      </c>
      <c r="E39" s="57">
        <v>7.3224872350692749E-2</v>
      </c>
      <c r="F39" s="56">
        <v>926298.375</v>
      </c>
      <c r="G39" s="57">
        <v>0.30818140506744385</v>
      </c>
      <c r="H39" s="56">
        <v>967421.8125</v>
      </c>
      <c r="I39" s="57">
        <v>0.32186323404312134</v>
      </c>
      <c r="J39" s="56">
        <v>650538</v>
      </c>
      <c r="K39" s="57">
        <v>0.21643534302711487</v>
      </c>
      <c r="L39" s="201">
        <v>3005692</v>
      </c>
    </row>
    <row r="40" spans="1:21" x14ac:dyDescent="0.2">
      <c r="A40" s="59" t="s">
        <v>28</v>
      </c>
      <c r="B40" s="197">
        <v>484105.75</v>
      </c>
      <c r="C40" s="61">
        <v>8.9835822582244873E-2</v>
      </c>
      <c r="D40" s="197">
        <v>451098.90625</v>
      </c>
      <c r="E40" s="61">
        <v>8.3710722625255585E-2</v>
      </c>
      <c r="F40" s="197">
        <v>1371598</v>
      </c>
      <c r="G40" s="61">
        <v>0.25452834367752075</v>
      </c>
      <c r="H40" s="197">
        <v>1757453.5</v>
      </c>
      <c r="I40" s="61">
        <v>0.32613182067871094</v>
      </c>
      <c r="J40" s="197">
        <v>1324526.625</v>
      </c>
      <c r="K40" s="61">
        <v>0.24579328298568726</v>
      </c>
      <c r="L40" s="62">
        <v>5388782.5</v>
      </c>
    </row>
    <row r="41" spans="1:21" x14ac:dyDescent="0.2">
      <c r="A41" s="34" t="s">
        <v>30</v>
      </c>
    </row>
    <row r="42" spans="1:21" x14ac:dyDescent="0.2">
      <c r="P42" s="121"/>
      <c r="Q42" s="121"/>
      <c r="U42" s="91"/>
    </row>
    <row r="43" spans="1:21" x14ac:dyDescent="0.2">
      <c r="A43" s="516" t="s">
        <v>261</v>
      </c>
      <c r="B43" s="504" t="s">
        <v>75</v>
      </c>
      <c r="C43" s="505"/>
      <c r="D43" s="504">
        <v>2</v>
      </c>
      <c r="E43" s="505"/>
      <c r="F43" s="504">
        <v>3</v>
      </c>
      <c r="G43" s="505"/>
      <c r="H43" s="504">
        <v>4</v>
      </c>
      <c r="I43" s="505"/>
      <c r="J43" s="504" t="s">
        <v>76</v>
      </c>
      <c r="K43" s="505"/>
      <c r="L43" s="507" t="s">
        <v>11</v>
      </c>
      <c r="P43" s="121"/>
      <c r="Q43" s="121"/>
      <c r="U43" s="91"/>
    </row>
    <row r="44" spans="1:21" x14ac:dyDescent="0.2">
      <c r="A44" s="517"/>
      <c r="B44" s="36" t="s">
        <v>29</v>
      </c>
      <c r="C44" s="37" t="s">
        <v>12</v>
      </c>
      <c r="D44" s="36" t="s">
        <v>29</v>
      </c>
      <c r="E44" s="37" t="s">
        <v>12</v>
      </c>
      <c r="F44" s="36" t="s">
        <v>29</v>
      </c>
      <c r="G44" s="37" t="s">
        <v>12</v>
      </c>
      <c r="H44" s="36" t="s">
        <v>29</v>
      </c>
      <c r="I44" s="37" t="s">
        <v>12</v>
      </c>
      <c r="J44" s="36" t="s">
        <v>29</v>
      </c>
      <c r="K44" s="37" t="s">
        <v>12</v>
      </c>
      <c r="L44" s="507"/>
      <c r="P44" s="121"/>
      <c r="Q44" s="121"/>
      <c r="U44" s="91"/>
    </row>
    <row r="45" spans="1:21" x14ac:dyDescent="0.2">
      <c r="A45" s="55" t="s">
        <v>234</v>
      </c>
      <c r="B45" s="56">
        <v>822715.6875</v>
      </c>
      <c r="C45" s="57">
        <v>8.6673706769943237E-2</v>
      </c>
      <c r="D45" s="56">
        <v>660276.375</v>
      </c>
      <c r="E45" s="57">
        <v>6.9560602307319641E-2</v>
      </c>
      <c r="F45" s="56">
        <v>2489915.5</v>
      </c>
      <c r="G45" s="57">
        <v>0.26231443881988525</v>
      </c>
      <c r="H45" s="56">
        <v>3196820</v>
      </c>
      <c r="I45" s="57">
        <v>0.33678734302520752</v>
      </c>
      <c r="J45" s="56">
        <v>2322374.75</v>
      </c>
      <c r="K45" s="57">
        <v>0.24466389417648315</v>
      </c>
      <c r="L45" s="194">
        <v>9492102</v>
      </c>
      <c r="P45" s="121"/>
      <c r="Q45" s="121"/>
      <c r="U45" s="91"/>
    </row>
    <row r="46" spans="1:21" x14ac:dyDescent="0.2">
      <c r="A46" s="59" t="s">
        <v>235</v>
      </c>
      <c r="B46" s="60">
        <v>249991.859375</v>
      </c>
      <c r="C46" s="61">
        <v>9.5867253839969635E-2</v>
      </c>
      <c r="D46" s="60">
        <v>245013.46875</v>
      </c>
      <c r="E46" s="61">
        <v>9.3958131968975067E-2</v>
      </c>
      <c r="F46" s="60">
        <v>753134.8125</v>
      </c>
      <c r="G46" s="61">
        <v>0.2888132631778717</v>
      </c>
      <c r="H46" s="60">
        <v>811793.9375</v>
      </c>
      <c r="I46" s="61">
        <v>0.31130793690681458</v>
      </c>
      <c r="J46" s="60">
        <v>547753.6875</v>
      </c>
      <c r="K46" s="61">
        <v>0.21005339920520782</v>
      </c>
      <c r="L46" s="193">
        <v>2607687.75</v>
      </c>
      <c r="P46" s="121"/>
      <c r="Q46" s="121"/>
      <c r="U46" s="91"/>
    </row>
    <row r="47" spans="1:21" x14ac:dyDescent="0.2">
      <c r="A47" s="34" t="s">
        <v>30</v>
      </c>
      <c r="P47" s="121"/>
      <c r="Q47" s="121"/>
      <c r="U47" s="91"/>
    </row>
    <row r="48" spans="1:21" x14ac:dyDescent="0.2">
      <c r="P48" s="121"/>
      <c r="Q48" s="121"/>
      <c r="U48" s="91"/>
    </row>
    <row r="49" spans="1:12" x14ac:dyDescent="0.2">
      <c r="A49" s="514" t="s">
        <v>231</v>
      </c>
      <c r="B49" s="504" t="s">
        <v>75</v>
      </c>
      <c r="C49" s="505"/>
      <c r="D49" s="504">
        <v>2</v>
      </c>
      <c r="E49" s="505"/>
      <c r="F49" s="504">
        <v>3</v>
      </c>
      <c r="G49" s="505"/>
      <c r="H49" s="504">
        <v>4</v>
      </c>
      <c r="I49" s="505"/>
      <c r="J49" s="504" t="s">
        <v>76</v>
      </c>
      <c r="K49" s="505"/>
      <c r="L49" s="507" t="s">
        <v>11</v>
      </c>
    </row>
    <row r="50" spans="1:12" x14ac:dyDescent="0.2">
      <c r="A50" s="515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507"/>
    </row>
    <row r="51" spans="1:12" x14ac:dyDescent="0.2">
      <c r="A51" s="55" t="s">
        <v>213</v>
      </c>
      <c r="B51" s="56">
        <v>5854.2607421875</v>
      </c>
      <c r="C51" s="57">
        <v>3.9287235587835312E-2</v>
      </c>
      <c r="D51" s="56">
        <v>5754.10888671875</v>
      </c>
      <c r="E51" s="57">
        <v>3.8615129888057709E-2</v>
      </c>
      <c r="F51" s="56">
        <v>25138.990234375</v>
      </c>
      <c r="G51" s="57">
        <v>0.16870471835136414</v>
      </c>
      <c r="H51" s="56">
        <v>36137.53125</v>
      </c>
      <c r="I51" s="57">
        <v>0.24251459538936615</v>
      </c>
      <c r="J51" s="56">
        <v>76126.890625</v>
      </c>
      <c r="K51" s="57">
        <v>0.51087832450866699</v>
      </c>
      <c r="L51" s="194">
        <v>149011.78125</v>
      </c>
    </row>
    <row r="52" spans="1:12" x14ac:dyDescent="0.2">
      <c r="A52" s="41" t="s">
        <v>230</v>
      </c>
      <c r="B52" s="42">
        <v>32269.751953125</v>
      </c>
      <c r="C52" s="43">
        <v>4.2342834174633026E-2</v>
      </c>
      <c r="D52" s="42">
        <v>38944.0703125</v>
      </c>
      <c r="E52" s="43">
        <v>5.1100555807352066E-2</v>
      </c>
      <c r="F52" s="42">
        <v>147453</v>
      </c>
      <c r="G52" s="43">
        <v>0.19348083436489105</v>
      </c>
      <c r="H52" s="42">
        <v>317120.53125</v>
      </c>
      <c r="I52" s="43">
        <v>0.41611048579216003</v>
      </c>
      <c r="J52" s="42">
        <v>226319.1875</v>
      </c>
      <c r="K52" s="43">
        <v>0.29696527123451233</v>
      </c>
      <c r="L52" s="195">
        <v>762106.5625</v>
      </c>
    </row>
    <row r="53" spans="1:12" x14ac:dyDescent="0.2">
      <c r="A53" s="55" t="s">
        <v>214</v>
      </c>
      <c r="B53" s="56">
        <v>333321.53125</v>
      </c>
      <c r="C53" s="57">
        <v>7.8993633389472961E-2</v>
      </c>
      <c r="D53" s="56">
        <v>354321</v>
      </c>
      <c r="E53" s="57">
        <v>8.3970285952091217E-2</v>
      </c>
      <c r="F53" s="56">
        <v>1223602.75</v>
      </c>
      <c r="G53" s="57">
        <v>0.28998076915740967</v>
      </c>
      <c r="H53" s="56">
        <v>1401928.25</v>
      </c>
      <c r="I53" s="57">
        <v>0.33224201202392578</v>
      </c>
      <c r="J53" s="56">
        <v>906426.125</v>
      </c>
      <c r="K53" s="57">
        <v>0.21481330692768097</v>
      </c>
      <c r="L53" s="194">
        <v>4219599.5</v>
      </c>
    </row>
    <row r="54" spans="1:12" x14ac:dyDescent="0.2">
      <c r="A54" s="41" t="s">
        <v>224</v>
      </c>
      <c r="B54" s="42">
        <v>6233.06787109375</v>
      </c>
      <c r="C54" s="43">
        <v>1.2179337441921234E-2</v>
      </c>
      <c r="D54" s="42">
        <v>16040.8798828125</v>
      </c>
      <c r="E54" s="43">
        <v>3.1343679875135422E-2</v>
      </c>
      <c r="F54" s="42">
        <v>87867.2578125</v>
      </c>
      <c r="G54" s="43">
        <v>0.17169153690338135</v>
      </c>
      <c r="H54" s="42">
        <v>243384.59375</v>
      </c>
      <c r="I54" s="43">
        <v>0.47557049989700317</v>
      </c>
      <c r="J54" s="42">
        <v>158248.15625</v>
      </c>
      <c r="K54" s="43">
        <v>0.30921494960784912</v>
      </c>
      <c r="L54" s="195">
        <v>511773.96875</v>
      </c>
    </row>
    <row r="55" spans="1:12" x14ac:dyDescent="0.2">
      <c r="A55" s="55" t="s">
        <v>254</v>
      </c>
      <c r="B55" s="56">
        <v>226066.609375</v>
      </c>
      <c r="C55" s="57">
        <v>0.18144237995147705</v>
      </c>
      <c r="D55" s="56">
        <v>109405.34375</v>
      </c>
      <c r="E55" s="57">
        <v>8.7809368968009949E-2</v>
      </c>
      <c r="F55" s="56">
        <v>379743.15625</v>
      </c>
      <c r="G55" s="57">
        <v>0.30478405952453613</v>
      </c>
      <c r="H55" s="56">
        <v>315813.90625</v>
      </c>
      <c r="I55" s="57">
        <v>0.25347408652305603</v>
      </c>
      <c r="J55" s="56">
        <v>214912.578125</v>
      </c>
      <c r="K55" s="57">
        <v>0.17249009013175964</v>
      </c>
      <c r="L55" s="194">
        <v>1245941.625</v>
      </c>
    </row>
    <row r="56" spans="1:12" x14ac:dyDescent="0.2">
      <c r="A56" s="41" t="s">
        <v>215</v>
      </c>
      <c r="B56" s="42">
        <v>3661.20263671875</v>
      </c>
      <c r="C56" s="43">
        <v>8.8539784774184227E-3</v>
      </c>
      <c r="D56" s="42">
        <v>42035.84375</v>
      </c>
      <c r="E56" s="43">
        <v>0.10165634006261826</v>
      </c>
      <c r="F56" s="42">
        <v>107890.453125</v>
      </c>
      <c r="G56" s="43">
        <v>0.26091420650482178</v>
      </c>
      <c r="H56" s="42">
        <v>178734.046875</v>
      </c>
      <c r="I56" s="43">
        <v>0.43223705887794495</v>
      </c>
      <c r="J56" s="42">
        <v>81187.7578125</v>
      </c>
      <c r="K56" s="43">
        <v>0.19633840024471283</v>
      </c>
      <c r="L56" s="195">
        <v>413509.3125</v>
      </c>
    </row>
    <row r="57" spans="1:12" x14ac:dyDescent="0.2">
      <c r="A57" s="55" t="s">
        <v>256</v>
      </c>
      <c r="B57" s="56">
        <v>38938.82421875</v>
      </c>
      <c r="C57" s="57">
        <v>0.10164353996515274</v>
      </c>
      <c r="D57" s="56">
        <v>25545.15625</v>
      </c>
      <c r="E57" s="57">
        <v>6.6681526601314545E-2</v>
      </c>
      <c r="F57" s="56">
        <v>143122.0625</v>
      </c>
      <c r="G57" s="57">
        <v>0.37359711527824402</v>
      </c>
      <c r="H57" s="56">
        <v>78107.6328125</v>
      </c>
      <c r="I57" s="57">
        <v>0.20388741791248322</v>
      </c>
      <c r="J57" s="56">
        <v>97378.296875</v>
      </c>
      <c r="K57" s="57">
        <v>0.25419038534164429</v>
      </c>
      <c r="L57" s="194">
        <v>383091.96875</v>
      </c>
    </row>
    <row r="58" spans="1:12" x14ac:dyDescent="0.2">
      <c r="A58" s="41" t="s">
        <v>216</v>
      </c>
      <c r="B58" s="42">
        <v>20808.48046875</v>
      </c>
      <c r="C58" s="43">
        <v>0.25727370381355286</v>
      </c>
      <c r="D58" s="42">
        <v>19179.541015625</v>
      </c>
      <c r="E58" s="43">
        <v>0.23713365197181702</v>
      </c>
      <c r="F58" s="42">
        <v>35245.5546875</v>
      </c>
      <c r="G58" s="43">
        <v>0.43577200174331665</v>
      </c>
      <c r="H58" s="42">
        <v>4554.15673828125</v>
      </c>
      <c r="I58" s="43">
        <v>5.6307073682546616E-2</v>
      </c>
      <c r="J58" s="42">
        <v>1092.9884033203125</v>
      </c>
      <c r="K58" s="43">
        <v>1.3513584621250629E-2</v>
      </c>
      <c r="L58" s="195">
        <v>80880.71875</v>
      </c>
    </row>
    <row r="59" spans="1:12" x14ac:dyDescent="0.2">
      <c r="A59" s="55" t="s">
        <v>229</v>
      </c>
      <c r="B59" s="56">
        <v>24233.447265625</v>
      </c>
      <c r="C59" s="57">
        <v>9.2068485915660858E-2</v>
      </c>
      <c r="D59" s="56">
        <v>7923.88623046875</v>
      </c>
      <c r="E59" s="57">
        <v>3.0104679986834526E-2</v>
      </c>
      <c r="F59" s="56">
        <v>120905.796875</v>
      </c>
      <c r="G59" s="57">
        <v>0.459349125623703</v>
      </c>
      <c r="H59" s="56">
        <v>69996.2578125</v>
      </c>
      <c r="I59" s="57">
        <v>0.26593199372291565</v>
      </c>
      <c r="J59" s="56">
        <v>40151.7265625</v>
      </c>
      <c r="K59" s="57">
        <v>0.15254572033882141</v>
      </c>
      <c r="L59" s="194">
        <v>263211.125</v>
      </c>
    </row>
    <row r="60" spans="1:12" x14ac:dyDescent="0.2">
      <c r="A60" s="41" t="s">
        <v>226</v>
      </c>
      <c r="B60" s="42">
        <v>20355.34375</v>
      </c>
      <c r="C60" s="43">
        <v>9.4962857663631439E-2</v>
      </c>
      <c r="D60" s="42">
        <v>12687.8740234375</v>
      </c>
      <c r="E60" s="43">
        <v>5.919216200709343E-2</v>
      </c>
      <c r="F60" s="42">
        <v>45824.3359375</v>
      </c>
      <c r="G60" s="43">
        <v>0.21378219127655029</v>
      </c>
      <c r="H60" s="42">
        <v>69858.5546875</v>
      </c>
      <c r="I60" s="43">
        <v>0.32590794563293457</v>
      </c>
      <c r="J60" s="42">
        <v>65624.46875</v>
      </c>
      <c r="K60" s="43">
        <v>0.30615484714508057</v>
      </c>
      <c r="L60" s="195">
        <v>214350.578125</v>
      </c>
    </row>
    <row r="61" spans="1:12" x14ac:dyDescent="0.2">
      <c r="A61" s="55" t="s">
        <v>258</v>
      </c>
      <c r="B61" s="56">
        <v>30691.529296875</v>
      </c>
      <c r="C61" s="57">
        <v>1.6227161511778831E-2</v>
      </c>
      <c r="D61" s="56">
        <v>75623.6484375</v>
      </c>
      <c r="E61" s="57">
        <v>3.998357430100441E-2</v>
      </c>
      <c r="F61" s="56">
        <v>409947.8125</v>
      </c>
      <c r="G61" s="57">
        <v>0.2167467325925827</v>
      </c>
      <c r="H61" s="56">
        <v>1013225</v>
      </c>
      <c r="I61" s="57">
        <v>0.53571015596389771</v>
      </c>
      <c r="J61" s="56">
        <v>361879.875</v>
      </c>
      <c r="K61" s="57">
        <v>0.19133235514163971</v>
      </c>
      <c r="L61" s="194">
        <v>1891367.875</v>
      </c>
    </row>
    <row r="62" spans="1:12" x14ac:dyDescent="0.2">
      <c r="A62" s="41" t="s">
        <v>228</v>
      </c>
      <c r="B62" s="42">
        <v>27438.328125</v>
      </c>
      <c r="C62" s="43">
        <v>0.18259145319461823</v>
      </c>
      <c r="D62" s="42">
        <v>8035.77734375</v>
      </c>
      <c r="E62" s="43">
        <v>5.3474985063076019E-2</v>
      </c>
      <c r="F62" s="42">
        <v>45501.5078125</v>
      </c>
      <c r="G62" s="43">
        <v>0.30279490351676941</v>
      </c>
      <c r="H62" s="42">
        <v>54435.328125</v>
      </c>
      <c r="I62" s="43">
        <v>0.36224603652954102</v>
      </c>
      <c r="J62" s="42">
        <v>14860.7626953125</v>
      </c>
      <c r="K62" s="43">
        <v>9.8892621695995331E-2</v>
      </c>
      <c r="L62" s="195">
        <v>150271.703125</v>
      </c>
    </row>
    <row r="63" spans="1:12" x14ac:dyDescent="0.2">
      <c r="A63" s="55" t="s">
        <v>217</v>
      </c>
      <c r="B63" s="56">
        <v>7850.85595703125</v>
      </c>
      <c r="C63" s="57">
        <v>4.7996155917644501E-2</v>
      </c>
      <c r="D63" s="56">
        <v>5915.873046875</v>
      </c>
      <c r="E63" s="57">
        <v>3.616664931178093E-2</v>
      </c>
      <c r="F63" s="56">
        <v>31283.0859375</v>
      </c>
      <c r="G63" s="57">
        <v>0.19124895334243774</v>
      </c>
      <c r="H63" s="56">
        <v>73235.078125</v>
      </c>
      <c r="I63" s="57">
        <v>0.44772219657897949</v>
      </c>
      <c r="J63" s="56">
        <v>45287.69921875</v>
      </c>
      <c r="K63" s="57">
        <v>0.27686604857444763</v>
      </c>
      <c r="L63" s="194">
        <v>163572.59375</v>
      </c>
    </row>
    <row r="64" spans="1:12" x14ac:dyDescent="0.2">
      <c r="A64" s="41" t="s">
        <v>218</v>
      </c>
      <c r="B64" s="42">
        <v>16033.8466796875</v>
      </c>
      <c r="C64" s="43">
        <v>8.724762499332428E-2</v>
      </c>
      <c r="D64" s="42">
        <v>19351.845703125</v>
      </c>
      <c r="E64" s="43">
        <v>0.10530240088701248</v>
      </c>
      <c r="F64" s="42">
        <v>41373.578125</v>
      </c>
      <c r="G64" s="43">
        <v>0.22513289749622345</v>
      </c>
      <c r="H64" s="42">
        <v>98062.9140625</v>
      </c>
      <c r="I64" s="43">
        <v>0.53360599279403687</v>
      </c>
      <c r="J64" s="42">
        <v>8951.8349609375</v>
      </c>
      <c r="K64" s="43">
        <v>4.8711098730564117E-2</v>
      </c>
      <c r="L64" s="195">
        <v>183774.015625</v>
      </c>
    </row>
    <row r="65" spans="1:12" x14ac:dyDescent="0.2">
      <c r="A65" s="55" t="s">
        <v>255</v>
      </c>
      <c r="B65" s="56">
        <v>19830.75390625</v>
      </c>
      <c r="C65" s="57">
        <v>6.2895849347114563E-2</v>
      </c>
      <c r="D65" s="56">
        <v>35911.93359375</v>
      </c>
      <c r="E65" s="57">
        <v>0.11389942467212677</v>
      </c>
      <c r="F65" s="56">
        <v>95703.984375</v>
      </c>
      <c r="G65" s="57">
        <v>0.30353778600692749</v>
      </c>
      <c r="H65" s="56">
        <v>101792.78125</v>
      </c>
      <c r="I65" s="57">
        <v>0.32284921407699585</v>
      </c>
      <c r="J65" s="56">
        <v>62055.671875</v>
      </c>
      <c r="K65" s="57">
        <v>0.19681772589683533</v>
      </c>
      <c r="L65" s="194">
        <v>315295.125</v>
      </c>
    </row>
    <row r="66" spans="1:12" x14ac:dyDescent="0.2">
      <c r="A66" s="41" t="s">
        <v>211</v>
      </c>
      <c r="B66" s="42">
        <v>13305.0517578125</v>
      </c>
      <c r="C66" s="43">
        <v>0.10965503007173538</v>
      </c>
      <c r="D66" s="42">
        <v>10056.4482421875</v>
      </c>
      <c r="E66" s="43">
        <v>8.2881301641464233E-2</v>
      </c>
      <c r="F66" s="42">
        <v>45396.0703125</v>
      </c>
      <c r="G66" s="43">
        <v>0.37413662672042847</v>
      </c>
      <c r="H66" s="42">
        <v>34888.65625</v>
      </c>
      <c r="I66" s="43">
        <v>0.28753864765167236</v>
      </c>
      <c r="J66" s="42">
        <v>17689.314453125</v>
      </c>
      <c r="K66" s="43">
        <v>0.14578840136528015</v>
      </c>
      <c r="L66" s="195">
        <v>121335.5390625</v>
      </c>
    </row>
    <row r="67" spans="1:12" x14ac:dyDescent="0.2">
      <c r="A67" s="55" t="s">
        <v>212</v>
      </c>
      <c r="B67" s="56">
        <v>10374.857421875</v>
      </c>
      <c r="C67" s="57">
        <v>0.23735177516937256</v>
      </c>
      <c r="D67" s="56">
        <v>10626.7294921875</v>
      </c>
      <c r="E67" s="57">
        <v>0.24311397969722748</v>
      </c>
      <c r="F67" s="56">
        <v>20579.201171875</v>
      </c>
      <c r="G67" s="57">
        <v>0.47080260515213013</v>
      </c>
      <c r="H67" s="56">
        <v>1808.0811767578125</v>
      </c>
      <c r="I67" s="57">
        <v>4.1364546865224838E-2</v>
      </c>
      <c r="J67" s="56">
        <v>322.022705078125</v>
      </c>
      <c r="K67" s="57">
        <v>7.3671047575771809E-3</v>
      </c>
      <c r="L67" s="194">
        <v>43710.890625</v>
      </c>
    </row>
    <row r="68" spans="1:12" x14ac:dyDescent="0.2">
      <c r="A68" s="41" t="s">
        <v>219</v>
      </c>
      <c r="B68" s="42">
        <v>11726.580078125</v>
      </c>
      <c r="C68" s="43">
        <v>0.11227484792470932</v>
      </c>
      <c r="D68" s="42">
        <v>12264.09375</v>
      </c>
      <c r="E68" s="43">
        <v>0.1174212172627449</v>
      </c>
      <c r="F68" s="42">
        <v>38000.5703125</v>
      </c>
      <c r="G68" s="43">
        <v>0.36383229494094849</v>
      </c>
      <c r="H68" s="42">
        <v>28717.939453125</v>
      </c>
      <c r="I68" s="43">
        <v>0.27495673298835754</v>
      </c>
      <c r="J68" s="42">
        <v>13736.1123046875</v>
      </c>
      <c r="K68" s="43">
        <v>0.13151490688323975</v>
      </c>
      <c r="L68" s="195">
        <v>104445.296875</v>
      </c>
    </row>
    <row r="69" spans="1:12" x14ac:dyDescent="0.2">
      <c r="A69" s="55" t="s">
        <v>227</v>
      </c>
      <c r="B69" s="56">
        <v>22309.259765625</v>
      </c>
      <c r="C69" s="57">
        <v>0.10849311947822571</v>
      </c>
      <c r="D69" s="56">
        <v>29079.296875</v>
      </c>
      <c r="E69" s="57">
        <v>0.1414167732000351</v>
      </c>
      <c r="F69" s="56">
        <v>69911.03125</v>
      </c>
      <c r="G69" s="57">
        <v>0.33998733758926392</v>
      </c>
      <c r="H69" s="56">
        <v>62231.375</v>
      </c>
      <c r="I69" s="57">
        <v>0.30264005064964294</v>
      </c>
      <c r="J69" s="56">
        <v>22097.376953125</v>
      </c>
      <c r="K69" s="57">
        <v>0.10746269673109055</v>
      </c>
      <c r="L69" s="194">
        <v>205628.34375</v>
      </c>
    </row>
    <row r="70" spans="1:12" x14ac:dyDescent="0.2">
      <c r="A70" s="41" t="s">
        <v>220</v>
      </c>
      <c r="B70" s="42">
        <v>6488.57421875</v>
      </c>
      <c r="C70" s="43">
        <v>5.5959522724151611E-2</v>
      </c>
      <c r="D70" s="42">
        <v>10456.369140625</v>
      </c>
      <c r="E70" s="43">
        <v>9.0179041028022766E-2</v>
      </c>
      <c r="F70" s="42">
        <v>28190.62109375</v>
      </c>
      <c r="G70" s="43">
        <v>0.24312485754489899</v>
      </c>
      <c r="H70" s="42">
        <v>50477.45703125</v>
      </c>
      <c r="I70" s="43">
        <v>0.43533360958099365</v>
      </c>
      <c r="J70" s="42">
        <v>20338.1875</v>
      </c>
      <c r="K70" s="43">
        <v>0.17540298402309418</v>
      </c>
      <c r="L70" s="195">
        <v>115951.2109375</v>
      </c>
    </row>
    <row r="71" spans="1:12" x14ac:dyDescent="0.2">
      <c r="A71" s="55" t="s">
        <v>221</v>
      </c>
      <c r="B71" s="56">
        <v>3132.02392578125</v>
      </c>
      <c r="C71" s="57">
        <v>3.1564399600028992E-2</v>
      </c>
      <c r="D71" s="56">
        <v>3670.569580078125</v>
      </c>
      <c r="E71" s="57">
        <v>3.6991838365793228E-2</v>
      </c>
      <c r="F71" s="56">
        <v>18868.41015625</v>
      </c>
      <c r="G71" s="57">
        <v>0.19015499949455261</v>
      </c>
      <c r="H71" s="56">
        <v>61764.21875</v>
      </c>
      <c r="I71" s="57">
        <v>0.62245708703994751</v>
      </c>
      <c r="J71" s="56">
        <v>11791.24609375</v>
      </c>
      <c r="K71" s="57">
        <v>0.11883166432380676</v>
      </c>
      <c r="L71" s="194">
        <v>99226.46875</v>
      </c>
    </row>
    <row r="72" spans="1:12" x14ac:dyDescent="0.2">
      <c r="A72" s="41" t="s">
        <v>222</v>
      </c>
      <c r="B72" s="42">
        <v>4753.88037109375</v>
      </c>
      <c r="C72" s="43">
        <v>2.6449793949723244E-2</v>
      </c>
      <c r="D72" s="42">
        <v>7670.822265625</v>
      </c>
      <c r="E72" s="43">
        <v>4.2679168283939362E-2</v>
      </c>
      <c r="F72" s="42">
        <v>95273.4921875</v>
      </c>
      <c r="G72" s="43">
        <v>0.53008574247360229</v>
      </c>
      <c r="H72" s="42">
        <v>42325.83984375</v>
      </c>
      <c r="I72" s="43">
        <v>0.23549389839172363</v>
      </c>
      <c r="J72" s="42">
        <v>29708.193359375</v>
      </c>
      <c r="K72" s="43">
        <v>0.16529139876365662</v>
      </c>
      <c r="L72" s="195">
        <v>179732.234375</v>
      </c>
    </row>
    <row r="73" spans="1:12" x14ac:dyDescent="0.2">
      <c r="A73" s="55" t="s">
        <v>223</v>
      </c>
      <c r="B73" s="56">
        <v>43859.6171875</v>
      </c>
      <c r="C73" s="57">
        <v>0.17763315141201019</v>
      </c>
      <c r="D73" s="56">
        <v>16740.46484375</v>
      </c>
      <c r="E73" s="57">
        <v>6.7799538373947144E-2</v>
      </c>
      <c r="F73" s="56">
        <v>90239.0703125</v>
      </c>
      <c r="G73" s="57">
        <v>0.36547178030014038</v>
      </c>
      <c r="H73" s="56">
        <v>59855.28125</v>
      </c>
      <c r="I73" s="57">
        <v>0.24241623282432556</v>
      </c>
      <c r="J73" s="56">
        <v>36216.76171875</v>
      </c>
      <c r="K73" s="57">
        <v>0.14667931199073792</v>
      </c>
      <c r="L73" s="194">
        <v>246911.203125</v>
      </c>
    </row>
    <row r="74" spans="1:12" x14ac:dyDescent="0.2">
      <c r="A74" s="59" t="s">
        <v>11</v>
      </c>
      <c r="B74" s="60">
        <v>929537.6875</v>
      </c>
      <c r="C74" s="61">
        <v>7.7046066522598267E-2</v>
      </c>
      <c r="D74" s="60">
        <v>877241.5625</v>
      </c>
      <c r="E74" s="61">
        <v>7.2711430490016937E-2</v>
      </c>
      <c r="F74" s="60">
        <v>3347061.75</v>
      </c>
      <c r="G74" s="61">
        <v>0.27742603421211243</v>
      </c>
      <c r="H74" s="60">
        <v>4398455.5</v>
      </c>
      <c r="I74" s="61">
        <v>0.36457231640815735</v>
      </c>
      <c r="J74" s="60">
        <v>2512403.25</v>
      </c>
      <c r="K74" s="61">
        <v>0.20824415981769562</v>
      </c>
      <c r="L74" s="193">
        <v>12064700</v>
      </c>
    </row>
    <row r="75" spans="1:12" x14ac:dyDescent="0.2">
      <c r="A75" s="34" t="s">
        <v>30</v>
      </c>
    </row>
    <row r="76" spans="1:12" ht="15" x14ac:dyDescent="0.25">
      <c r="A76" s="28" t="s">
        <v>286</v>
      </c>
    </row>
  </sheetData>
  <mergeCells count="44">
    <mergeCell ref="H43:I43"/>
    <mergeCell ref="A43:A44"/>
    <mergeCell ref="B43:C43"/>
    <mergeCell ref="A49:A50"/>
    <mergeCell ref="B49:C49"/>
    <mergeCell ref="D49:E49"/>
    <mergeCell ref="F49:G49"/>
    <mergeCell ref="H49:I49"/>
    <mergeCell ref="A35:A36"/>
    <mergeCell ref="B35:C35"/>
    <mergeCell ref="A19:A20"/>
    <mergeCell ref="D43:E43"/>
    <mergeCell ref="F43:G43"/>
    <mergeCell ref="L49:L50"/>
    <mergeCell ref="L43:L44"/>
    <mergeCell ref="J43:K43"/>
    <mergeCell ref="D19:E19"/>
    <mergeCell ref="D26:E26"/>
    <mergeCell ref="L19:L20"/>
    <mergeCell ref="H35:I35"/>
    <mergeCell ref="J49:K49"/>
    <mergeCell ref="J26:K26"/>
    <mergeCell ref="H26:I26"/>
    <mergeCell ref="L35:L36"/>
    <mergeCell ref="J35:K35"/>
    <mergeCell ref="L26:L27"/>
    <mergeCell ref="D35:E35"/>
    <mergeCell ref="F35:G35"/>
    <mergeCell ref="F19:G19"/>
    <mergeCell ref="J19:K19"/>
    <mergeCell ref="F26:G26"/>
    <mergeCell ref="H19:I19"/>
    <mergeCell ref="A6:L6"/>
    <mergeCell ref="A11:A13"/>
    <mergeCell ref="B11:L11"/>
    <mergeCell ref="B12:C12"/>
    <mergeCell ref="D12:E12"/>
    <mergeCell ref="J12:K12"/>
    <mergeCell ref="L12:L13"/>
    <mergeCell ref="F12:G12"/>
    <mergeCell ref="H12:I12"/>
    <mergeCell ref="B19:C19"/>
    <mergeCell ref="A26:A27"/>
    <mergeCell ref="B26:C2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6:T76"/>
  <sheetViews>
    <sheetView showGridLines="0" zoomScale="75" zoomScaleNormal="75" workbookViewId="0">
      <selection activeCell="A77" sqref="A77"/>
    </sheetView>
  </sheetViews>
  <sheetFormatPr baseColWidth="10" defaultColWidth="11.42578125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3.140625" style="34" customWidth="1"/>
    <col min="9" max="16384" width="11.42578125" style="34"/>
  </cols>
  <sheetData>
    <row r="6" spans="1:12" s="32" customFormat="1" ht="16.5" x14ac:dyDescent="0.2">
      <c r="A6" s="509" t="s">
        <v>1</v>
      </c>
      <c r="B6" s="509"/>
      <c r="C6" s="509"/>
      <c r="D6" s="509"/>
      <c r="E6" s="509"/>
      <c r="F6" s="509"/>
      <c r="G6" s="509"/>
      <c r="H6" s="509"/>
      <c r="I6" s="509"/>
      <c r="J6" s="509"/>
      <c r="K6" s="509"/>
      <c r="L6" s="509"/>
    </row>
    <row r="7" spans="1:12" ht="15" customHeight="1" x14ac:dyDescent="0.2">
      <c r="A7" s="33" t="s">
        <v>81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5" customHeight="1" x14ac:dyDescent="0.2">
      <c r="A8" s="33" t="s">
        <v>262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" customHeight="1" x14ac:dyDescent="0.2">
      <c r="A10" s="35" t="s">
        <v>285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2" ht="14.25" x14ac:dyDescent="0.25">
      <c r="A11" s="510" t="s">
        <v>13</v>
      </c>
      <c r="B11" s="513"/>
      <c r="C11" s="513"/>
      <c r="D11" s="513"/>
      <c r="E11" s="513"/>
      <c r="F11" s="513"/>
      <c r="G11" s="513"/>
      <c r="H11" s="513"/>
      <c r="I11" s="513"/>
      <c r="J11" s="513"/>
      <c r="K11" s="513"/>
      <c r="L11" s="513"/>
    </row>
    <row r="12" spans="1:12" ht="20.25" customHeight="1" x14ac:dyDescent="0.2">
      <c r="A12" s="511"/>
      <c r="B12" s="504" t="s">
        <v>75</v>
      </c>
      <c r="C12" s="505"/>
      <c r="D12" s="504">
        <v>2</v>
      </c>
      <c r="E12" s="505"/>
      <c r="F12" s="504">
        <v>3</v>
      </c>
      <c r="G12" s="505"/>
      <c r="H12" s="504">
        <v>4</v>
      </c>
      <c r="I12" s="505"/>
      <c r="J12" s="504" t="s">
        <v>76</v>
      </c>
      <c r="K12" s="505"/>
      <c r="L12" s="518" t="s">
        <v>11</v>
      </c>
    </row>
    <row r="13" spans="1:12" ht="17.25" customHeight="1" x14ac:dyDescent="0.2">
      <c r="A13" s="512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36" t="s">
        <v>29</v>
      </c>
      <c r="K13" s="37" t="s">
        <v>12</v>
      </c>
      <c r="L13" s="519"/>
    </row>
    <row r="14" spans="1:12" ht="24" x14ac:dyDescent="0.2">
      <c r="A14" s="117" t="s">
        <v>3</v>
      </c>
      <c r="B14" s="38">
        <v>2566958.75</v>
      </c>
      <c r="C14" s="39">
        <v>0.21214903891086578</v>
      </c>
      <c r="D14" s="38">
        <v>2476829.25</v>
      </c>
      <c r="E14" s="39">
        <v>0.20470018684864044</v>
      </c>
      <c r="F14" s="38">
        <v>4428241</v>
      </c>
      <c r="G14" s="39">
        <v>0.36597666144371033</v>
      </c>
      <c r="H14" s="38">
        <v>1754598.75</v>
      </c>
      <c r="I14" s="39">
        <v>0.14501067996025085</v>
      </c>
      <c r="J14" s="38">
        <v>873162.1875</v>
      </c>
      <c r="K14" s="39">
        <v>7.2163417935371399E-2</v>
      </c>
      <c r="L14" s="40">
        <v>12099790</v>
      </c>
    </row>
    <row r="15" spans="1:12" x14ac:dyDescent="0.2">
      <c r="A15" s="41" t="s">
        <v>4</v>
      </c>
      <c r="B15" s="42">
        <v>959236.25</v>
      </c>
      <c r="C15" s="43">
        <v>0.20731630921363831</v>
      </c>
      <c r="D15" s="42">
        <v>976025.5625</v>
      </c>
      <c r="E15" s="43">
        <v>0.21094492077827454</v>
      </c>
      <c r="F15" s="42">
        <v>1686234.5</v>
      </c>
      <c r="G15" s="43">
        <v>0.36443984508514404</v>
      </c>
      <c r="H15" s="42">
        <v>634368.5625</v>
      </c>
      <c r="I15" s="43">
        <v>0.13710381090641022</v>
      </c>
      <c r="J15" s="42">
        <v>371056.4375</v>
      </c>
      <c r="K15" s="43">
        <v>8.0195106565952301E-2</v>
      </c>
      <c r="L15" s="44">
        <v>4626921.5</v>
      </c>
    </row>
    <row r="16" spans="1:12" x14ac:dyDescent="0.2">
      <c r="A16" s="45" t="s">
        <v>5</v>
      </c>
      <c r="B16" s="46">
        <v>1607722.5</v>
      </c>
      <c r="C16" s="47">
        <v>0.21514129638671875</v>
      </c>
      <c r="D16" s="46">
        <v>1500803.75</v>
      </c>
      <c r="E16" s="47">
        <v>0.20083369314670563</v>
      </c>
      <c r="F16" s="46">
        <v>2742006.25</v>
      </c>
      <c r="G16" s="47">
        <v>0.36692821979522705</v>
      </c>
      <c r="H16" s="46">
        <v>1120230.125</v>
      </c>
      <c r="I16" s="47">
        <v>0.14990630745887756</v>
      </c>
      <c r="J16" s="46">
        <v>502105.75</v>
      </c>
      <c r="K16" s="47">
        <v>6.7190498113632202E-2</v>
      </c>
      <c r="L16" s="48">
        <v>7472868.5</v>
      </c>
    </row>
    <row r="17" spans="1:20" x14ac:dyDescent="0.2">
      <c r="A17" s="34" t="s">
        <v>30</v>
      </c>
      <c r="B17" s="49"/>
      <c r="C17" s="49"/>
      <c r="D17" s="49"/>
      <c r="E17" s="49"/>
      <c r="F17" s="50"/>
      <c r="G17" s="50"/>
      <c r="H17" s="50"/>
    </row>
    <row r="18" spans="1:20" x14ac:dyDescent="0.2">
      <c r="B18" s="49"/>
      <c r="C18" s="49"/>
      <c r="D18" s="49"/>
      <c r="E18" s="49"/>
      <c r="F18" s="50"/>
      <c r="G18" s="50"/>
      <c r="H18" s="50"/>
    </row>
    <row r="19" spans="1:20" x14ac:dyDescent="0.2">
      <c r="A19" s="506" t="s">
        <v>14</v>
      </c>
      <c r="B19" s="504" t="s">
        <v>75</v>
      </c>
      <c r="C19" s="505"/>
      <c r="D19" s="504">
        <v>2</v>
      </c>
      <c r="E19" s="505"/>
      <c r="F19" s="504">
        <v>3</v>
      </c>
      <c r="G19" s="505"/>
      <c r="H19" s="504">
        <v>4</v>
      </c>
      <c r="I19" s="505"/>
      <c r="J19" s="504" t="s">
        <v>76</v>
      </c>
      <c r="K19" s="505"/>
      <c r="L19" s="507" t="s">
        <v>11</v>
      </c>
    </row>
    <row r="20" spans="1:20" x14ac:dyDescent="0.2">
      <c r="A20" s="506"/>
      <c r="B20" s="36" t="s">
        <v>29</v>
      </c>
      <c r="C20" s="37" t="s">
        <v>12</v>
      </c>
      <c r="D20" s="36" t="s">
        <v>29</v>
      </c>
      <c r="E20" s="37" t="s">
        <v>12</v>
      </c>
      <c r="F20" s="36" t="s">
        <v>29</v>
      </c>
      <c r="G20" s="37" t="s">
        <v>12</v>
      </c>
      <c r="H20" s="36" t="s">
        <v>29</v>
      </c>
      <c r="I20" s="37" t="s">
        <v>12</v>
      </c>
      <c r="J20" s="36" t="s">
        <v>29</v>
      </c>
      <c r="K20" s="37" t="s">
        <v>12</v>
      </c>
      <c r="L20" s="507"/>
    </row>
    <row r="21" spans="1:20" x14ac:dyDescent="0.2">
      <c r="A21" s="118" t="s">
        <v>15</v>
      </c>
      <c r="B21" s="51">
        <v>116181.125</v>
      </c>
      <c r="C21" s="52">
        <v>0.22523339092731476</v>
      </c>
      <c r="D21" s="51">
        <v>130969.6171875</v>
      </c>
      <c r="E21" s="52">
        <v>0.25390294194221497</v>
      </c>
      <c r="F21" s="51">
        <v>170953.03125</v>
      </c>
      <c r="G21" s="52">
        <v>0.33141639828681946</v>
      </c>
      <c r="H21" s="51">
        <v>70895.453125</v>
      </c>
      <c r="I21" s="52">
        <v>0.13744077086448669</v>
      </c>
      <c r="J21" s="51">
        <v>26826.287109375</v>
      </c>
      <c r="K21" s="52">
        <v>5.2006512880325317E-2</v>
      </c>
      <c r="L21" s="54">
        <v>515825.53125</v>
      </c>
    </row>
    <row r="22" spans="1:20" x14ac:dyDescent="0.2">
      <c r="A22" s="41" t="s">
        <v>16</v>
      </c>
      <c r="B22" s="42">
        <v>1683532.375</v>
      </c>
      <c r="C22" s="43">
        <v>0.23295934498310089</v>
      </c>
      <c r="D22" s="42">
        <v>1501062.125</v>
      </c>
      <c r="E22" s="43">
        <v>0.20770995318889618</v>
      </c>
      <c r="F22" s="42">
        <v>2605012</v>
      </c>
      <c r="G22" s="43">
        <v>0.36046937108039856</v>
      </c>
      <c r="H22" s="42">
        <v>928057.1875</v>
      </c>
      <c r="I22" s="43">
        <v>0.12842020392417908</v>
      </c>
      <c r="J22" s="42">
        <v>509058.4375</v>
      </c>
      <c r="K22" s="43">
        <v>7.0441126823425293E-2</v>
      </c>
      <c r="L22" s="44">
        <v>7226722</v>
      </c>
    </row>
    <row r="23" spans="1:20" x14ac:dyDescent="0.2">
      <c r="A23" s="45" t="s">
        <v>17</v>
      </c>
      <c r="B23" s="46">
        <v>767245.25</v>
      </c>
      <c r="C23" s="47">
        <v>0.17608505487442017</v>
      </c>
      <c r="D23" s="46">
        <v>844797.5625</v>
      </c>
      <c r="E23" s="47">
        <v>0.19388355314731598</v>
      </c>
      <c r="F23" s="46">
        <v>1652275.75</v>
      </c>
      <c r="G23" s="47">
        <v>0.37920218706130981</v>
      </c>
      <c r="H23" s="46">
        <v>755646.0625</v>
      </c>
      <c r="I23" s="47">
        <v>0.17342300713062286</v>
      </c>
      <c r="J23" s="46">
        <v>337277.46875</v>
      </c>
      <c r="K23" s="47">
        <v>7.7406175434589386E-2</v>
      </c>
      <c r="L23" s="48">
        <v>4357242</v>
      </c>
    </row>
    <row r="24" spans="1:20" x14ac:dyDescent="0.2">
      <c r="A24" s="34" t="s">
        <v>30</v>
      </c>
    </row>
    <row r="25" spans="1:20" x14ac:dyDescent="0.2">
      <c r="S25" s="121"/>
      <c r="T25" s="91"/>
    </row>
    <row r="26" spans="1:20" x14ac:dyDescent="0.2">
      <c r="A26" s="506" t="s">
        <v>18</v>
      </c>
      <c r="B26" s="504" t="s">
        <v>75</v>
      </c>
      <c r="C26" s="505"/>
      <c r="D26" s="504">
        <v>2</v>
      </c>
      <c r="E26" s="505"/>
      <c r="F26" s="504">
        <v>3</v>
      </c>
      <c r="G26" s="505"/>
      <c r="H26" s="504">
        <v>4</v>
      </c>
      <c r="I26" s="505"/>
      <c r="J26" s="504" t="s">
        <v>76</v>
      </c>
      <c r="K26" s="505"/>
      <c r="L26" s="507" t="s">
        <v>11</v>
      </c>
    </row>
    <row r="27" spans="1:20" x14ac:dyDescent="0.2">
      <c r="A27" s="506"/>
      <c r="B27" s="36" t="s">
        <v>29</v>
      </c>
      <c r="C27" s="37" t="s">
        <v>12</v>
      </c>
      <c r="D27" s="36" t="s">
        <v>29</v>
      </c>
      <c r="E27" s="37" t="s">
        <v>12</v>
      </c>
      <c r="F27" s="36" t="s">
        <v>29</v>
      </c>
      <c r="G27" s="37" t="s">
        <v>12</v>
      </c>
      <c r="H27" s="36" t="s">
        <v>29</v>
      </c>
      <c r="I27" s="37" t="s">
        <v>12</v>
      </c>
      <c r="J27" s="36" t="s">
        <v>29</v>
      </c>
      <c r="K27" s="37" t="s">
        <v>12</v>
      </c>
      <c r="L27" s="507"/>
    </row>
    <row r="28" spans="1:20" x14ac:dyDescent="0.2">
      <c r="A28" s="118" t="s">
        <v>19</v>
      </c>
      <c r="B28" s="51">
        <v>290968.21875</v>
      </c>
      <c r="C28" s="52">
        <v>0.20257611572742462</v>
      </c>
      <c r="D28" s="51">
        <v>286890.40625</v>
      </c>
      <c r="E28" s="52">
        <v>0.1997370719909668</v>
      </c>
      <c r="F28" s="51">
        <v>530229.3125</v>
      </c>
      <c r="G28" s="52">
        <v>0.36915299296379089</v>
      </c>
      <c r="H28" s="51">
        <v>214807.59375</v>
      </c>
      <c r="I28" s="52">
        <v>0.14955201745033264</v>
      </c>
      <c r="J28" s="51">
        <v>113444.7421875</v>
      </c>
      <c r="K28" s="52">
        <v>7.8981801867485046E-2</v>
      </c>
      <c r="L28" s="54">
        <v>1436340.375</v>
      </c>
    </row>
    <row r="29" spans="1:20" x14ac:dyDescent="0.2">
      <c r="A29" s="41" t="s">
        <v>20</v>
      </c>
      <c r="B29" s="42">
        <v>668608</v>
      </c>
      <c r="C29" s="43">
        <v>0.19895841181278229</v>
      </c>
      <c r="D29" s="42">
        <v>622116.75</v>
      </c>
      <c r="E29" s="43">
        <v>0.18512395024299622</v>
      </c>
      <c r="F29" s="42">
        <v>1286603.5</v>
      </c>
      <c r="G29" s="43">
        <v>0.38285601139068604</v>
      </c>
      <c r="H29" s="42">
        <v>539098.0625</v>
      </c>
      <c r="I29" s="43">
        <v>0.1604200005531311</v>
      </c>
      <c r="J29" s="42">
        <v>244115.28125</v>
      </c>
      <c r="K29" s="43">
        <v>7.2641648352146149E-2</v>
      </c>
      <c r="L29" s="44">
        <v>3360541.5</v>
      </c>
    </row>
    <row r="30" spans="1:20" x14ac:dyDescent="0.2">
      <c r="A30" s="55" t="s">
        <v>21</v>
      </c>
      <c r="B30" s="56">
        <v>1050130.375</v>
      </c>
      <c r="C30" s="57">
        <v>0.25368902087211609</v>
      </c>
      <c r="D30" s="56">
        <v>844128.25</v>
      </c>
      <c r="E30" s="57">
        <v>0.20392332971096039</v>
      </c>
      <c r="F30" s="56">
        <v>1433802.75</v>
      </c>
      <c r="G30" s="57">
        <v>0.34637606143951416</v>
      </c>
      <c r="H30" s="56">
        <v>513108.6875</v>
      </c>
      <c r="I30" s="57">
        <v>0.12395608425140381</v>
      </c>
      <c r="J30" s="56">
        <v>298269.28125</v>
      </c>
      <c r="K30" s="57">
        <v>7.2055481374263763E-2</v>
      </c>
      <c r="L30" s="58">
        <v>4139439.5</v>
      </c>
    </row>
    <row r="31" spans="1:20" x14ac:dyDescent="0.2">
      <c r="A31" s="41" t="s">
        <v>22</v>
      </c>
      <c r="B31" s="42">
        <v>224793.046875</v>
      </c>
      <c r="C31" s="43">
        <v>0.17368802428245544</v>
      </c>
      <c r="D31" s="42">
        <v>253240.421875</v>
      </c>
      <c r="E31" s="43">
        <v>0.19566808640956879</v>
      </c>
      <c r="F31" s="42">
        <v>499185.78125</v>
      </c>
      <c r="G31" s="43">
        <v>0.38569959998130798</v>
      </c>
      <c r="H31" s="42">
        <v>187906.71875</v>
      </c>
      <c r="I31" s="43">
        <v>0.14518751204013824</v>
      </c>
      <c r="J31" s="42">
        <v>129108.6640625</v>
      </c>
      <c r="K31" s="43">
        <v>9.9756769835948944E-2</v>
      </c>
      <c r="L31" s="44">
        <v>1294234.625</v>
      </c>
    </row>
    <row r="32" spans="1:20" x14ac:dyDescent="0.2">
      <c r="A32" s="45" t="s">
        <v>23</v>
      </c>
      <c r="B32" s="46">
        <v>329975.125</v>
      </c>
      <c r="C32" s="47">
        <v>0.17749524116516113</v>
      </c>
      <c r="D32" s="46">
        <v>462768.25</v>
      </c>
      <c r="E32" s="47">
        <v>0.24892529845237732</v>
      </c>
      <c r="F32" s="46">
        <v>678419.5</v>
      </c>
      <c r="G32" s="47">
        <v>0.36492517590522766</v>
      </c>
      <c r="H32" s="46">
        <v>299677.625</v>
      </c>
      <c r="I32" s="47">
        <v>0.16119806468486786</v>
      </c>
      <c r="J32" s="46">
        <v>88224.2109375</v>
      </c>
      <c r="K32" s="47">
        <v>4.7456234693527222E-2</v>
      </c>
      <c r="L32" s="48">
        <v>1859064.75</v>
      </c>
    </row>
    <row r="33" spans="1:12" x14ac:dyDescent="0.2">
      <c r="A33" s="34" t="s">
        <v>30</v>
      </c>
    </row>
    <row r="35" spans="1:12" x14ac:dyDescent="0.2">
      <c r="A35" s="506" t="s">
        <v>24</v>
      </c>
      <c r="B35" s="504" t="s">
        <v>75</v>
      </c>
      <c r="C35" s="505"/>
      <c r="D35" s="504">
        <v>2</v>
      </c>
      <c r="E35" s="505"/>
      <c r="F35" s="504">
        <v>3</v>
      </c>
      <c r="G35" s="505"/>
      <c r="H35" s="504">
        <v>4</v>
      </c>
      <c r="I35" s="505"/>
      <c r="J35" s="504" t="s">
        <v>76</v>
      </c>
      <c r="K35" s="505"/>
      <c r="L35" s="507" t="s">
        <v>11</v>
      </c>
    </row>
    <row r="36" spans="1:12" x14ac:dyDescent="0.2">
      <c r="A36" s="506"/>
      <c r="B36" s="36" t="s">
        <v>29</v>
      </c>
      <c r="C36" s="37" t="s">
        <v>12</v>
      </c>
      <c r="D36" s="36" t="s">
        <v>29</v>
      </c>
      <c r="E36" s="37" t="s">
        <v>12</v>
      </c>
      <c r="F36" s="36" t="s">
        <v>29</v>
      </c>
      <c r="G36" s="37" t="s">
        <v>12</v>
      </c>
      <c r="H36" s="36" t="s">
        <v>29</v>
      </c>
      <c r="I36" s="37" t="s">
        <v>12</v>
      </c>
      <c r="J36" s="36" t="s">
        <v>29</v>
      </c>
      <c r="K36" s="37" t="s">
        <v>12</v>
      </c>
      <c r="L36" s="507"/>
    </row>
    <row r="37" spans="1:12" x14ac:dyDescent="0.2">
      <c r="A37" s="118" t="s">
        <v>25</v>
      </c>
      <c r="B37" s="51">
        <v>315731.9375</v>
      </c>
      <c r="C37" s="52">
        <v>0.24046200513839722</v>
      </c>
      <c r="D37" s="51">
        <v>253671.203125</v>
      </c>
      <c r="E37" s="52">
        <v>0.19319643080234528</v>
      </c>
      <c r="F37" s="51">
        <v>499133</v>
      </c>
      <c r="G37" s="52">
        <v>0.38014057278633118</v>
      </c>
      <c r="H37" s="51">
        <v>187816.671875</v>
      </c>
      <c r="I37" s="52">
        <v>0.14304150640964508</v>
      </c>
      <c r="J37" s="51">
        <v>56669.3671875</v>
      </c>
      <c r="K37" s="52">
        <v>4.3159488588571548E-2</v>
      </c>
      <c r="L37" s="54">
        <v>1313022.125</v>
      </c>
    </row>
    <row r="38" spans="1:12" x14ac:dyDescent="0.2">
      <c r="A38" s="41" t="s">
        <v>26</v>
      </c>
      <c r="B38" s="42">
        <v>513459.1875</v>
      </c>
      <c r="C38" s="43">
        <v>0.21463057398796082</v>
      </c>
      <c r="D38" s="42">
        <v>481838.4375</v>
      </c>
      <c r="E38" s="43">
        <v>0.20141282677650452</v>
      </c>
      <c r="F38" s="42">
        <v>907206.75</v>
      </c>
      <c r="G38" s="43">
        <v>0.37922060489654541</v>
      </c>
      <c r="H38" s="42">
        <v>307639.375</v>
      </c>
      <c r="I38" s="43">
        <v>0.12859603762626648</v>
      </c>
      <c r="J38" s="42">
        <v>182149.015625</v>
      </c>
      <c r="K38" s="43">
        <v>7.6139934360980988E-2</v>
      </c>
      <c r="L38" s="44">
        <v>2392292.75</v>
      </c>
    </row>
    <row r="39" spans="1:12" x14ac:dyDescent="0.2">
      <c r="A39" s="55" t="s">
        <v>27</v>
      </c>
      <c r="B39" s="56">
        <v>645818.3125</v>
      </c>
      <c r="C39" s="57">
        <v>0.21486510336399078</v>
      </c>
      <c r="D39" s="56">
        <v>666456.875</v>
      </c>
      <c r="E39" s="57">
        <v>0.22173158824443817</v>
      </c>
      <c r="F39" s="56">
        <v>1094103.75</v>
      </c>
      <c r="G39" s="57">
        <v>0.36401057243347168</v>
      </c>
      <c r="H39" s="56">
        <v>419788.46875</v>
      </c>
      <c r="I39" s="57">
        <v>0.13966450095176697</v>
      </c>
      <c r="J39" s="56">
        <v>179524.640625</v>
      </c>
      <c r="K39" s="57">
        <v>5.9728223830461502E-2</v>
      </c>
      <c r="L39" s="58">
        <v>3005692.25</v>
      </c>
    </row>
    <row r="40" spans="1:12" x14ac:dyDescent="0.2">
      <c r="A40" s="59" t="s">
        <v>28</v>
      </c>
      <c r="B40" s="60">
        <v>1091949.375</v>
      </c>
      <c r="C40" s="61">
        <v>0.20263375341892242</v>
      </c>
      <c r="D40" s="60">
        <v>1074862.75</v>
      </c>
      <c r="E40" s="61">
        <v>0.19946299493312836</v>
      </c>
      <c r="F40" s="60">
        <v>1927797.375</v>
      </c>
      <c r="G40" s="61">
        <v>0.35774263739585876</v>
      </c>
      <c r="H40" s="60">
        <v>839354.1875</v>
      </c>
      <c r="I40" s="61">
        <v>0.15575951337814331</v>
      </c>
      <c r="J40" s="60">
        <v>454819.15625</v>
      </c>
      <c r="K40" s="61">
        <v>8.4401093423366547E-2</v>
      </c>
      <c r="L40" s="62">
        <v>5388782.5</v>
      </c>
    </row>
    <row r="41" spans="1:12" x14ac:dyDescent="0.2">
      <c r="A41" s="34" t="s">
        <v>30</v>
      </c>
    </row>
    <row r="43" spans="1:12" x14ac:dyDescent="0.2">
      <c r="A43" s="516" t="s">
        <v>261</v>
      </c>
      <c r="B43" s="504" t="s">
        <v>75</v>
      </c>
      <c r="C43" s="505"/>
      <c r="D43" s="504">
        <v>2</v>
      </c>
      <c r="E43" s="505"/>
      <c r="F43" s="504">
        <v>3</v>
      </c>
      <c r="G43" s="505"/>
      <c r="H43" s="504">
        <v>4</v>
      </c>
      <c r="I43" s="505"/>
      <c r="J43" s="504" t="s">
        <v>76</v>
      </c>
      <c r="K43" s="505"/>
      <c r="L43" s="507" t="s">
        <v>11</v>
      </c>
    </row>
    <row r="44" spans="1:12" x14ac:dyDescent="0.2">
      <c r="A44" s="517"/>
      <c r="B44" s="36" t="s">
        <v>29</v>
      </c>
      <c r="C44" s="37" t="s">
        <v>12</v>
      </c>
      <c r="D44" s="36" t="s">
        <v>29</v>
      </c>
      <c r="E44" s="37" t="s">
        <v>12</v>
      </c>
      <c r="F44" s="36" t="s">
        <v>29</v>
      </c>
      <c r="G44" s="37" t="s">
        <v>12</v>
      </c>
      <c r="H44" s="36" t="s">
        <v>29</v>
      </c>
      <c r="I44" s="37" t="s">
        <v>12</v>
      </c>
      <c r="J44" s="36" t="s">
        <v>29</v>
      </c>
      <c r="K44" s="37" t="s">
        <v>12</v>
      </c>
      <c r="L44" s="507"/>
    </row>
    <row r="45" spans="1:12" x14ac:dyDescent="0.2">
      <c r="A45" s="55" t="s">
        <v>234</v>
      </c>
      <c r="B45" s="56">
        <v>2035434.25</v>
      </c>
      <c r="C45" s="57">
        <v>0.21443450450897217</v>
      </c>
      <c r="D45" s="56">
        <v>1982199.125</v>
      </c>
      <c r="E45" s="57">
        <v>0.20882615447044373</v>
      </c>
      <c r="F45" s="56">
        <v>3439446</v>
      </c>
      <c r="G45" s="57">
        <v>0.36234819889068604</v>
      </c>
      <c r="H45" s="56">
        <v>1405150.75</v>
      </c>
      <c r="I45" s="57">
        <v>0.14803366363048553</v>
      </c>
      <c r="J45" s="56">
        <v>629871.875</v>
      </c>
      <c r="K45" s="57">
        <v>6.635747104883194E-2</v>
      </c>
      <c r="L45" s="194">
        <v>9492102</v>
      </c>
    </row>
    <row r="46" spans="1:12" x14ac:dyDescent="0.2">
      <c r="A46" s="59" t="s">
        <v>235</v>
      </c>
      <c r="B46" s="60">
        <v>531524.5625</v>
      </c>
      <c r="C46" s="61">
        <v>0.20382983982563019</v>
      </c>
      <c r="D46" s="60">
        <v>494630.125</v>
      </c>
      <c r="E46" s="61">
        <v>0.18968150019645691</v>
      </c>
      <c r="F46" s="60">
        <v>988794.75</v>
      </c>
      <c r="G46" s="61">
        <v>0.37918448448181152</v>
      </c>
      <c r="H46" s="60">
        <v>349448</v>
      </c>
      <c r="I46" s="61">
        <v>0.13400684297084808</v>
      </c>
      <c r="J46" s="60">
        <v>243290.296875</v>
      </c>
      <c r="K46" s="61">
        <v>9.3297325074672699E-2</v>
      </c>
      <c r="L46" s="193">
        <v>2607687.75</v>
      </c>
    </row>
    <row r="47" spans="1:12" x14ac:dyDescent="0.2">
      <c r="A47" s="34" t="s">
        <v>30</v>
      </c>
    </row>
    <row r="49" spans="1:12" x14ac:dyDescent="0.2">
      <c r="A49" s="514" t="s">
        <v>231</v>
      </c>
      <c r="B49" s="504" t="s">
        <v>75</v>
      </c>
      <c r="C49" s="505"/>
      <c r="D49" s="504">
        <v>2</v>
      </c>
      <c r="E49" s="505"/>
      <c r="F49" s="504">
        <v>3</v>
      </c>
      <c r="G49" s="505"/>
      <c r="H49" s="504">
        <v>4</v>
      </c>
      <c r="I49" s="505"/>
      <c r="J49" s="504" t="s">
        <v>76</v>
      </c>
      <c r="K49" s="505"/>
      <c r="L49" s="507" t="s">
        <v>11</v>
      </c>
    </row>
    <row r="50" spans="1:12" x14ac:dyDescent="0.2">
      <c r="A50" s="515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507"/>
    </row>
    <row r="51" spans="1:12" x14ac:dyDescent="0.2">
      <c r="A51" s="55" t="s">
        <v>213</v>
      </c>
      <c r="B51" s="56">
        <v>20492.94140625</v>
      </c>
      <c r="C51" s="57">
        <v>0.13752564787864685</v>
      </c>
      <c r="D51" s="56">
        <v>24815.201171875</v>
      </c>
      <c r="E51" s="57">
        <v>0.16653180122375488</v>
      </c>
      <c r="F51" s="56">
        <v>54376.28125</v>
      </c>
      <c r="G51" s="57">
        <v>0.36491262912750244</v>
      </c>
      <c r="H51" s="56">
        <v>21418.46484375</v>
      </c>
      <c r="I51" s="57">
        <v>0.14373672008514404</v>
      </c>
      <c r="J51" s="56">
        <v>27908.890625</v>
      </c>
      <c r="K51" s="57">
        <v>0.18729318678379059</v>
      </c>
      <c r="L51" s="194">
        <v>149011.78125</v>
      </c>
    </row>
    <row r="52" spans="1:12" x14ac:dyDescent="0.2">
      <c r="A52" s="41" t="s">
        <v>230</v>
      </c>
      <c r="B52" s="42">
        <v>46961.71875</v>
      </c>
      <c r="C52" s="43">
        <v>6.1620939522981644E-2</v>
      </c>
      <c r="D52" s="42">
        <v>78964.1640625</v>
      </c>
      <c r="E52" s="43">
        <v>0.10361301898956299</v>
      </c>
      <c r="F52" s="42">
        <v>220616.90625</v>
      </c>
      <c r="G52" s="43">
        <v>0.28948301076889038</v>
      </c>
      <c r="H52" s="42">
        <v>246652.65625</v>
      </c>
      <c r="I52" s="43">
        <v>0.32364588975906372</v>
      </c>
      <c r="J52" s="42">
        <v>168911.109375</v>
      </c>
      <c r="K52" s="43">
        <v>0.22163712978363037</v>
      </c>
      <c r="L52" s="195">
        <v>762106.5625</v>
      </c>
    </row>
    <row r="53" spans="1:12" x14ac:dyDescent="0.2">
      <c r="A53" s="55" t="s">
        <v>214</v>
      </c>
      <c r="B53" s="56">
        <v>986846.5</v>
      </c>
      <c r="C53" s="57">
        <v>0.23387205600738525</v>
      </c>
      <c r="D53" s="56">
        <v>1168051.625</v>
      </c>
      <c r="E53" s="57">
        <v>0.2768157422542572</v>
      </c>
      <c r="F53" s="56">
        <v>1213519.5</v>
      </c>
      <c r="G53" s="57">
        <v>0.28759115934371948</v>
      </c>
      <c r="H53" s="56">
        <v>548026.9375</v>
      </c>
      <c r="I53" s="57">
        <v>0.1298765242099762</v>
      </c>
      <c r="J53" s="56">
        <v>303155.0625</v>
      </c>
      <c r="K53" s="57">
        <v>7.1844503283500671E-2</v>
      </c>
      <c r="L53" s="194">
        <v>4219599.5</v>
      </c>
    </row>
    <row r="54" spans="1:12" x14ac:dyDescent="0.2">
      <c r="A54" s="41" t="s">
        <v>224</v>
      </c>
      <c r="B54" s="42">
        <v>53103</v>
      </c>
      <c r="C54" s="43">
        <v>0.10376260429620743</v>
      </c>
      <c r="D54" s="42">
        <v>101570.1796875</v>
      </c>
      <c r="E54" s="43">
        <v>0.19846688210964203</v>
      </c>
      <c r="F54" s="42">
        <v>266524.71875</v>
      </c>
      <c r="G54" s="43">
        <v>0.52078598737716675</v>
      </c>
      <c r="H54" s="42">
        <v>71434.875</v>
      </c>
      <c r="I54" s="43">
        <v>0.13958285748958588</v>
      </c>
      <c r="J54" s="42">
        <v>19141.185546875</v>
      </c>
      <c r="K54" s="43">
        <v>3.7401638925075531E-2</v>
      </c>
      <c r="L54" s="195">
        <v>511773.96875</v>
      </c>
    </row>
    <row r="55" spans="1:12" x14ac:dyDescent="0.2">
      <c r="A55" s="55" t="s">
        <v>254</v>
      </c>
      <c r="B55" s="56">
        <v>504171.0625</v>
      </c>
      <c r="C55" s="57">
        <v>0.40465062856674194</v>
      </c>
      <c r="D55" s="56">
        <v>236681.296875</v>
      </c>
      <c r="E55" s="57">
        <v>0.18996179103851318</v>
      </c>
      <c r="F55" s="56">
        <v>337081.90625</v>
      </c>
      <c r="G55" s="57">
        <v>0.2705439031124115</v>
      </c>
      <c r="H55" s="56">
        <v>114291.1875</v>
      </c>
      <c r="I55" s="57">
        <v>9.1730773448944092E-2</v>
      </c>
      <c r="J55" s="56">
        <v>53716.1484375</v>
      </c>
      <c r="K55" s="57">
        <v>4.3112892657518387E-2</v>
      </c>
      <c r="L55" s="194">
        <v>1245941.625</v>
      </c>
    </row>
    <row r="56" spans="1:12" x14ac:dyDescent="0.2">
      <c r="A56" s="41" t="s">
        <v>215</v>
      </c>
      <c r="B56" s="42">
        <v>21346.373046875</v>
      </c>
      <c r="C56" s="43">
        <v>5.1622472703456879E-2</v>
      </c>
      <c r="D56" s="42">
        <v>42392.234375</v>
      </c>
      <c r="E56" s="43">
        <v>0.10251820832490921</v>
      </c>
      <c r="F56" s="42">
        <v>135758.84375</v>
      </c>
      <c r="G56" s="43">
        <v>0.32830905914306641</v>
      </c>
      <c r="H56" s="42">
        <v>155819.140625</v>
      </c>
      <c r="I56" s="43">
        <v>0.376821368932724</v>
      </c>
      <c r="J56" s="42">
        <v>58192.70703125</v>
      </c>
      <c r="K56" s="43">
        <v>0.14072889089584351</v>
      </c>
      <c r="L56" s="195">
        <v>413509.3125</v>
      </c>
    </row>
    <row r="57" spans="1:12" x14ac:dyDescent="0.2">
      <c r="A57" s="55" t="s">
        <v>256</v>
      </c>
      <c r="B57" s="56">
        <v>79595.4296875</v>
      </c>
      <c r="C57" s="57">
        <v>0.20777107775211334</v>
      </c>
      <c r="D57" s="56">
        <v>94152.2109375</v>
      </c>
      <c r="E57" s="57">
        <v>0.245769202709198</v>
      </c>
      <c r="F57" s="56">
        <v>157288.546875</v>
      </c>
      <c r="G57" s="57">
        <v>0.4105764627456665</v>
      </c>
      <c r="H57" s="56">
        <v>32405.203125</v>
      </c>
      <c r="I57" s="57">
        <v>8.4588572382926941E-2</v>
      </c>
      <c r="J57" s="56">
        <v>19650.583984375</v>
      </c>
      <c r="K57" s="57">
        <v>5.1294688135385513E-2</v>
      </c>
      <c r="L57" s="194">
        <v>383091.96875</v>
      </c>
    </row>
    <row r="58" spans="1:12" x14ac:dyDescent="0.2">
      <c r="A58" s="41" t="s">
        <v>216</v>
      </c>
      <c r="B58" s="42">
        <v>38671.20703125</v>
      </c>
      <c r="C58" s="43">
        <v>0.47812637686729431</v>
      </c>
      <c r="D58" s="42">
        <v>24078.38671875</v>
      </c>
      <c r="E58" s="43">
        <v>0.29770243167877197</v>
      </c>
      <c r="F58" s="42">
        <v>16573.783203125</v>
      </c>
      <c r="G58" s="43">
        <v>0.20491637289524078</v>
      </c>
      <c r="H58" s="42">
        <v>1478.0611572265625</v>
      </c>
      <c r="I58" s="43">
        <v>1.8274581059813499E-2</v>
      </c>
      <c r="J58" s="42">
        <v>79.28204345703125</v>
      </c>
      <c r="K58" s="43">
        <v>9.802341228350997E-4</v>
      </c>
      <c r="L58" s="195">
        <v>80880.71875</v>
      </c>
    </row>
    <row r="59" spans="1:12" x14ac:dyDescent="0.2">
      <c r="A59" s="55" t="s">
        <v>229</v>
      </c>
      <c r="B59" s="56">
        <v>106131.9453125</v>
      </c>
      <c r="C59" s="57">
        <v>0.40321984887123108</v>
      </c>
      <c r="D59" s="56">
        <v>35467.2734375</v>
      </c>
      <c r="E59" s="57">
        <v>0.13474839925765991</v>
      </c>
      <c r="F59" s="56">
        <v>93014.625</v>
      </c>
      <c r="G59" s="57">
        <v>0.3533841073513031</v>
      </c>
      <c r="H59" s="56">
        <v>22565.150390625</v>
      </c>
      <c r="I59" s="57">
        <v>8.5730239748954773E-2</v>
      </c>
      <c r="J59" s="56">
        <v>6032.1103515625</v>
      </c>
      <c r="K59" s="57">
        <v>2.2917384281754494E-2</v>
      </c>
      <c r="L59" s="194">
        <v>263211.125</v>
      </c>
    </row>
    <row r="60" spans="1:12" x14ac:dyDescent="0.2">
      <c r="A60" s="41" t="s">
        <v>226</v>
      </c>
      <c r="B60" s="42">
        <v>52633.375</v>
      </c>
      <c r="C60" s="43">
        <v>0.24554808437824249</v>
      </c>
      <c r="D60" s="42">
        <v>45657.92578125</v>
      </c>
      <c r="E60" s="43">
        <v>0.21300585567951202</v>
      </c>
      <c r="F60" s="42">
        <v>59448.3515625</v>
      </c>
      <c r="G60" s="43">
        <v>0.27734169363975525</v>
      </c>
      <c r="H60" s="42">
        <v>31656.333984375</v>
      </c>
      <c r="I60" s="43">
        <v>0.14768485724925995</v>
      </c>
      <c r="J60" s="42">
        <v>24954.58984375</v>
      </c>
      <c r="K60" s="43">
        <v>0.11641951650381088</v>
      </c>
      <c r="L60" s="195">
        <v>214350.578125</v>
      </c>
    </row>
    <row r="61" spans="1:12" x14ac:dyDescent="0.2">
      <c r="A61" s="55" t="s">
        <v>258</v>
      </c>
      <c r="B61" s="56">
        <v>121186.9609375</v>
      </c>
      <c r="C61" s="57">
        <v>6.4073711633682251E-2</v>
      </c>
      <c r="D61" s="56">
        <v>429846.28125</v>
      </c>
      <c r="E61" s="57">
        <v>0.22726741433143616</v>
      </c>
      <c r="F61" s="56">
        <v>1155837.25</v>
      </c>
      <c r="G61" s="57">
        <v>0.61111181974411011</v>
      </c>
      <c r="H61" s="56">
        <v>133527.140625</v>
      </c>
      <c r="I61" s="57">
        <v>7.0598185062408447E-2</v>
      </c>
      <c r="J61" s="56">
        <v>50970.2890625</v>
      </c>
      <c r="K61" s="57">
        <v>2.6948902755975723E-2</v>
      </c>
      <c r="L61" s="194">
        <v>1891367.875</v>
      </c>
    </row>
    <row r="62" spans="1:12" x14ac:dyDescent="0.2">
      <c r="A62" s="41" t="s">
        <v>228</v>
      </c>
      <c r="B62" s="42">
        <v>28639.69140625</v>
      </c>
      <c r="C62" s="43">
        <v>0.19058606028556824</v>
      </c>
      <c r="D62" s="42">
        <v>12463.45703125</v>
      </c>
      <c r="E62" s="43">
        <v>8.2939483225345612E-2</v>
      </c>
      <c r="F62" s="42">
        <v>46367.0859375</v>
      </c>
      <c r="G62" s="43">
        <v>0.308555006980896</v>
      </c>
      <c r="H62" s="42">
        <v>44865.38671875</v>
      </c>
      <c r="I62" s="43">
        <v>0.29856175184249878</v>
      </c>
      <c r="J62" s="42">
        <v>17936.08203125</v>
      </c>
      <c r="K62" s="43">
        <v>0.11935768276453018</v>
      </c>
      <c r="L62" s="195">
        <v>150271.703125</v>
      </c>
    </row>
    <row r="63" spans="1:12" x14ac:dyDescent="0.2">
      <c r="A63" s="55" t="s">
        <v>217</v>
      </c>
      <c r="B63" s="56">
        <v>22567.427734375</v>
      </c>
      <c r="C63" s="57">
        <v>0.13796582818031311</v>
      </c>
      <c r="D63" s="56">
        <v>31430.80078125</v>
      </c>
      <c r="E63" s="57">
        <v>0.1921519935131073</v>
      </c>
      <c r="F63" s="56">
        <v>58559.5234375</v>
      </c>
      <c r="G63" s="57">
        <v>0.35800325870513916</v>
      </c>
      <c r="H63" s="56">
        <v>38859.0234375</v>
      </c>
      <c r="I63" s="57">
        <v>0.23756439983844757</v>
      </c>
      <c r="J63" s="56">
        <v>12155.818359375</v>
      </c>
      <c r="K63" s="57">
        <v>7.4314519762992859E-2</v>
      </c>
      <c r="L63" s="194">
        <v>163572.59375</v>
      </c>
    </row>
    <row r="64" spans="1:12" x14ac:dyDescent="0.2">
      <c r="A64" s="41" t="s">
        <v>218</v>
      </c>
      <c r="B64" s="42">
        <v>22814.037109375</v>
      </c>
      <c r="C64" s="43">
        <v>0.12414179742336273</v>
      </c>
      <c r="D64" s="42">
        <v>30729.0703125</v>
      </c>
      <c r="E64" s="43">
        <v>0.16721117496490479</v>
      </c>
      <c r="F64" s="42">
        <v>88172.3984375</v>
      </c>
      <c r="G64" s="43">
        <v>0.47978708148002625</v>
      </c>
      <c r="H64" s="42">
        <v>40020.44921875</v>
      </c>
      <c r="I64" s="43">
        <v>0.21776989102363586</v>
      </c>
      <c r="J64" s="42">
        <v>2038.0631103515625</v>
      </c>
      <c r="K64" s="43">
        <v>1.10900504514575E-2</v>
      </c>
      <c r="L64" s="195">
        <v>183774.015625</v>
      </c>
    </row>
    <row r="65" spans="1:12" x14ac:dyDescent="0.2">
      <c r="A65" s="55" t="s">
        <v>255</v>
      </c>
      <c r="B65" s="56">
        <v>62461.109375</v>
      </c>
      <c r="C65" s="57">
        <v>0.19810362160205841</v>
      </c>
      <c r="D65" s="56">
        <v>96086.21875</v>
      </c>
      <c r="E65" s="57">
        <v>0.30475008487701416</v>
      </c>
      <c r="F65" s="56">
        <v>82508.125</v>
      </c>
      <c r="G65" s="57">
        <v>0.26168540120124817</v>
      </c>
      <c r="H65" s="56">
        <v>53554.46875</v>
      </c>
      <c r="I65" s="57">
        <v>0.16985505819320679</v>
      </c>
      <c r="J65" s="56">
        <v>20685.19921875</v>
      </c>
      <c r="K65" s="57">
        <v>6.5605834126472473E-2</v>
      </c>
      <c r="L65" s="194">
        <v>315295.125</v>
      </c>
    </row>
    <row r="66" spans="1:12" x14ac:dyDescent="0.2">
      <c r="A66" s="41" t="s">
        <v>211</v>
      </c>
      <c r="B66" s="42">
        <v>44435.11328125</v>
      </c>
      <c r="C66" s="43">
        <v>0.36621677875518799</v>
      </c>
      <c r="D66" s="42">
        <v>32763.44921875</v>
      </c>
      <c r="E66" s="43">
        <v>0.27002352476119995</v>
      </c>
      <c r="F66" s="42">
        <v>30397.591796875</v>
      </c>
      <c r="G66" s="43">
        <v>0.25052505731582642</v>
      </c>
      <c r="H66" s="42">
        <v>9266.13671875</v>
      </c>
      <c r="I66" s="43">
        <v>7.6367869973182678E-2</v>
      </c>
      <c r="J66" s="42">
        <v>4473.2529296875</v>
      </c>
      <c r="K66" s="43">
        <v>3.6866795271635056E-2</v>
      </c>
      <c r="L66" s="195">
        <v>121335.5390625</v>
      </c>
    </row>
    <row r="67" spans="1:12" x14ac:dyDescent="0.2">
      <c r="A67" s="55" t="s">
        <v>212</v>
      </c>
      <c r="B67" s="56">
        <v>10512.025390625</v>
      </c>
      <c r="C67" s="57">
        <v>0.24048984050750732</v>
      </c>
      <c r="D67" s="56">
        <v>13516.8076171875</v>
      </c>
      <c r="E67" s="57">
        <v>0.30923202633857727</v>
      </c>
      <c r="F67" s="56">
        <v>17834.728515625</v>
      </c>
      <c r="G67" s="57">
        <v>0.4080156683921814</v>
      </c>
      <c r="H67" s="56">
        <v>1641.7852783203125</v>
      </c>
      <c r="I67" s="57">
        <v>3.7560094147920609E-2</v>
      </c>
      <c r="J67" s="56">
        <v>205.54591369628906</v>
      </c>
      <c r="K67" s="57">
        <v>4.7023957595229149E-3</v>
      </c>
      <c r="L67" s="194">
        <v>43710.890625</v>
      </c>
    </row>
    <row r="68" spans="1:12" x14ac:dyDescent="0.2">
      <c r="A68" s="41" t="s">
        <v>219</v>
      </c>
      <c r="B68" s="42">
        <v>14262.357421875</v>
      </c>
      <c r="C68" s="43">
        <v>0.13655336201190948</v>
      </c>
      <c r="D68" s="42">
        <v>22138.185546875</v>
      </c>
      <c r="E68" s="43">
        <v>0.21195963025093079</v>
      </c>
      <c r="F68" s="42">
        <v>43572.44921875</v>
      </c>
      <c r="G68" s="43">
        <v>0.4171796441078186</v>
      </c>
      <c r="H68" s="42">
        <v>17142.728515625</v>
      </c>
      <c r="I68" s="43">
        <v>0.16413116455078125</v>
      </c>
      <c r="J68" s="42">
        <v>7329.57470703125</v>
      </c>
      <c r="K68" s="43">
        <v>7.0176206529140472E-2</v>
      </c>
      <c r="L68" s="195">
        <v>104445.296875</v>
      </c>
    </row>
    <row r="69" spans="1:12" x14ac:dyDescent="0.2">
      <c r="A69" s="55" t="s">
        <v>227</v>
      </c>
      <c r="B69" s="56">
        <v>37303.52734375</v>
      </c>
      <c r="C69" s="57">
        <v>0.18141238391399384</v>
      </c>
      <c r="D69" s="56">
        <v>40983.75</v>
      </c>
      <c r="E69" s="57">
        <v>0.19930984079837799</v>
      </c>
      <c r="F69" s="56">
        <v>72678.8046875</v>
      </c>
      <c r="G69" s="57">
        <v>0.35344740748405457</v>
      </c>
      <c r="H69" s="56">
        <v>46105.74609375</v>
      </c>
      <c r="I69" s="57">
        <v>0.22421883046627045</v>
      </c>
      <c r="J69" s="56">
        <v>8556.51171875</v>
      </c>
      <c r="K69" s="57">
        <v>4.1611537337303162E-2</v>
      </c>
      <c r="L69" s="194">
        <v>205628.34375</v>
      </c>
    </row>
    <row r="70" spans="1:12" x14ac:dyDescent="0.2">
      <c r="A70" s="41" t="s">
        <v>220</v>
      </c>
      <c r="B70" s="42">
        <v>17896.25</v>
      </c>
      <c r="C70" s="43">
        <v>0.15434293448925018</v>
      </c>
      <c r="D70" s="42">
        <v>23815.927734375</v>
      </c>
      <c r="E70" s="43">
        <v>0.20539610087871552</v>
      </c>
      <c r="F70" s="42">
        <v>41641.85546875</v>
      </c>
      <c r="G70" s="43">
        <v>0.35913258790969849</v>
      </c>
      <c r="H70" s="42">
        <v>28565.6328125</v>
      </c>
      <c r="I70" s="43">
        <v>0.24635906517505646</v>
      </c>
      <c r="J70" s="42">
        <v>4031.5419921875</v>
      </c>
      <c r="K70" s="43">
        <v>3.4769296646118164E-2</v>
      </c>
      <c r="L70" s="195">
        <v>115951.2109375</v>
      </c>
    </row>
    <row r="71" spans="1:12" x14ac:dyDescent="0.2">
      <c r="A71" s="55" t="s">
        <v>221</v>
      </c>
      <c r="B71" s="56">
        <v>8998.0234375</v>
      </c>
      <c r="C71" s="57">
        <v>9.0681679546833038E-2</v>
      </c>
      <c r="D71" s="56">
        <v>39794.1875</v>
      </c>
      <c r="E71" s="57">
        <v>0.40104407072067261</v>
      </c>
      <c r="F71" s="56">
        <v>27415.021484375</v>
      </c>
      <c r="G71" s="57">
        <v>0.27628737688064575</v>
      </c>
      <c r="H71" s="56">
        <v>14242.056640625</v>
      </c>
      <c r="I71" s="57">
        <v>0.14353081583976746</v>
      </c>
      <c r="J71" s="56">
        <v>8777.181640625</v>
      </c>
      <c r="K71" s="57">
        <v>8.8456049561500549E-2</v>
      </c>
      <c r="L71" s="194">
        <v>99226.46875</v>
      </c>
    </row>
    <row r="72" spans="1:12" x14ac:dyDescent="0.2">
      <c r="A72" s="41" t="s">
        <v>222</v>
      </c>
      <c r="B72" s="42">
        <v>8951.0263671875</v>
      </c>
      <c r="C72" s="43">
        <v>4.9802012741565704E-2</v>
      </c>
      <c r="D72" s="42">
        <v>24835.6875</v>
      </c>
      <c r="E72" s="43">
        <v>0.13818161189556122</v>
      </c>
      <c r="F72" s="42">
        <v>115917.4765625</v>
      </c>
      <c r="G72" s="43">
        <v>0.64494538307189941</v>
      </c>
      <c r="H72" s="42">
        <v>24999.478515625</v>
      </c>
      <c r="I72" s="43">
        <v>0.13909290730953217</v>
      </c>
      <c r="J72" s="42">
        <v>5028.5615234375</v>
      </c>
      <c r="K72" s="43">
        <v>2.7978073805570602E-2</v>
      </c>
      <c r="L72" s="195">
        <v>179732.234375</v>
      </c>
    </row>
    <row r="73" spans="1:12" x14ac:dyDescent="0.2">
      <c r="A73" s="55" t="s">
        <v>223</v>
      </c>
      <c r="B73" s="56">
        <v>73579.5625</v>
      </c>
      <c r="C73" s="57">
        <v>0.29800009727478027</v>
      </c>
      <c r="D73" s="56">
        <v>52029.4375</v>
      </c>
      <c r="E73" s="57">
        <v>0.21072125434875488</v>
      </c>
      <c r="F73" s="56">
        <v>88555.109375</v>
      </c>
      <c r="G73" s="57">
        <v>0.35865166783332825</v>
      </c>
      <c r="H73" s="56">
        <v>23346.716796875</v>
      </c>
      <c r="I73" s="57">
        <v>9.4555117189884186E-2</v>
      </c>
      <c r="J73" s="56">
        <v>9400.3671875</v>
      </c>
      <c r="K73" s="57">
        <v>3.8071855902671814E-2</v>
      </c>
      <c r="L73" s="194">
        <v>246911.203125</v>
      </c>
    </row>
    <row r="74" spans="1:12" x14ac:dyDescent="0.2">
      <c r="A74" s="59" t="s">
        <v>11</v>
      </c>
      <c r="B74" s="60">
        <v>2383560.75</v>
      </c>
      <c r="C74" s="61">
        <v>0.19756485521793365</v>
      </c>
      <c r="D74" s="60">
        <v>2702263.75</v>
      </c>
      <c r="E74" s="61">
        <v>0.22398102283477783</v>
      </c>
      <c r="F74" s="60">
        <v>4423661</v>
      </c>
      <c r="G74" s="61">
        <v>0.36666148900985718</v>
      </c>
      <c r="H74" s="60">
        <v>1721884.75</v>
      </c>
      <c r="I74" s="61">
        <v>0.14272089302539825</v>
      </c>
      <c r="J74" s="60">
        <v>833329.625</v>
      </c>
      <c r="K74" s="61">
        <v>6.9071725010871887E-2</v>
      </c>
      <c r="L74" s="193">
        <v>12064700</v>
      </c>
    </row>
    <row r="75" spans="1:12" x14ac:dyDescent="0.2">
      <c r="A75" s="34" t="s">
        <v>30</v>
      </c>
    </row>
    <row r="76" spans="1:12" ht="15" x14ac:dyDescent="0.25">
      <c r="A76" s="28" t="s">
        <v>286</v>
      </c>
    </row>
  </sheetData>
  <mergeCells count="44">
    <mergeCell ref="L43:L44"/>
    <mergeCell ref="J43:K43"/>
    <mergeCell ref="A43:A44"/>
    <mergeCell ref="B43:C43"/>
    <mergeCell ref="D43:E43"/>
    <mergeCell ref="F43:G43"/>
    <mergeCell ref="H43:I43"/>
    <mergeCell ref="L49:L50"/>
    <mergeCell ref="A49:A50"/>
    <mergeCell ref="B49:C49"/>
    <mergeCell ref="D49:E49"/>
    <mergeCell ref="F49:G49"/>
    <mergeCell ref="H49:I49"/>
    <mergeCell ref="J49:K49"/>
    <mergeCell ref="D35:E35"/>
    <mergeCell ref="F35:G35"/>
    <mergeCell ref="H35:I35"/>
    <mergeCell ref="A19:A20"/>
    <mergeCell ref="L35:L36"/>
    <mergeCell ref="J35:K35"/>
    <mergeCell ref="L26:L27"/>
    <mergeCell ref="A35:A36"/>
    <mergeCell ref="B35:C35"/>
    <mergeCell ref="D19:E19"/>
    <mergeCell ref="A26:A27"/>
    <mergeCell ref="B26:C26"/>
    <mergeCell ref="J26:K26"/>
    <mergeCell ref="F19:G19"/>
    <mergeCell ref="H19:I19"/>
    <mergeCell ref="D26:E26"/>
    <mergeCell ref="B19:C19"/>
    <mergeCell ref="J19:K19"/>
    <mergeCell ref="F26:G26"/>
    <mergeCell ref="H26:I26"/>
    <mergeCell ref="L19:L20"/>
    <mergeCell ref="A6:L6"/>
    <mergeCell ref="A11:A13"/>
    <mergeCell ref="B11:L11"/>
    <mergeCell ref="B12:C12"/>
    <mergeCell ref="D12:E12"/>
    <mergeCell ref="J12:K12"/>
    <mergeCell ref="L12:L13"/>
    <mergeCell ref="F12:G12"/>
    <mergeCell ref="H12:I12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6:T76"/>
  <sheetViews>
    <sheetView showGridLines="0" zoomScale="75" zoomScaleNormal="75" workbookViewId="0">
      <selection activeCell="A77" sqref="A77"/>
    </sheetView>
  </sheetViews>
  <sheetFormatPr baseColWidth="10" defaultColWidth="11.42578125" defaultRowHeight="12" x14ac:dyDescent="0.2"/>
  <cols>
    <col min="1" max="1" width="24" style="65" customWidth="1"/>
    <col min="2" max="2" width="19.42578125" style="65" customWidth="1"/>
    <col min="3" max="3" width="6.42578125" style="65" customWidth="1"/>
    <col min="4" max="4" width="14.140625" style="65" customWidth="1"/>
    <col min="5" max="5" width="12.140625" style="65" customWidth="1"/>
    <col min="6" max="6" width="12.85546875" style="65" customWidth="1"/>
    <col min="7" max="7" width="14.42578125" style="65" customWidth="1"/>
    <col min="8" max="8" width="13.140625" style="65" customWidth="1"/>
    <col min="9" max="16384" width="11.42578125" style="65"/>
  </cols>
  <sheetData>
    <row r="6" spans="1:12" s="63" customFormat="1" ht="16.5" x14ac:dyDescent="0.2">
      <c r="A6" s="525" t="s">
        <v>1</v>
      </c>
      <c r="B6" s="525"/>
      <c r="C6" s="525"/>
      <c r="D6" s="525"/>
      <c r="E6" s="525"/>
      <c r="F6" s="525"/>
      <c r="G6" s="525"/>
      <c r="H6" s="525"/>
      <c r="I6" s="525"/>
      <c r="J6" s="525"/>
      <c r="K6" s="525"/>
      <c r="L6" s="525"/>
    </row>
    <row r="7" spans="1:12" ht="15" customHeight="1" x14ac:dyDescent="0.2">
      <c r="A7" s="64" t="s">
        <v>210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15" customHeight="1" x14ac:dyDescent="0.2">
      <c r="A8" s="64" t="s">
        <v>262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1:12" ht="15" customHeight="1" x14ac:dyDescent="0.2">
      <c r="A9" s="64" t="s">
        <v>3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  <row r="10" spans="1:12" ht="15" customHeight="1" x14ac:dyDescent="0.2">
      <c r="A10" s="35" t="s">
        <v>285</v>
      </c>
      <c r="B10" s="66"/>
      <c r="C10" s="66"/>
      <c r="D10" s="66"/>
      <c r="E10" s="66"/>
      <c r="F10" s="66"/>
      <c r="G10" s="66"/>
      <c r="H10" s="66"/>
      <c r="I10" s="64"/>
      <c r="J10" s="64"/>
      <c r="K10" s="64"/>
      <c r="L10" s="64"/>
    </row>
    <row r="11" spans="1:12" ht="14.25" x14ac:dyDescent="0.25">
      <c r="A11" s="526" t="s">
        <v>13</v>
      </c>
      <c r="B11" s="529"/>
      <c r="C11" s="529"/>
      <c r="D11" s="529"/>
      <c r="E11" s="529"/>
      <c r="F11" s="529"/>
      <c r="G11" s="529"/>
      <c r="H11" s="529"/>
      <c r="I11" s="529"/>
      <c r="J11" s="529"/>
      <c r="K11" s="529"/>
      <c r="L11" s="529"/>
    </row>
    <row r="12" spans="1:12" ht="20.25" customHeight="1" x14ac:dyDescent="0.2">
      <c r="A12" s="527"/>
      <c r="B12" s="522" t="s">
        <v>75</v>
      </c>
      <c r="C12" s="523"/>
      <c r="D12" s="522">
        <v>2</v>
      </c>
      <c r="E12" s="523"/>
      <c r="F12" s="522">
        <v>3</v>
      </c>
      <c r="G12" s="523"/>
      <c r="H12" s="522">
        <v>4</v>
      </c>
      <c r="I12" s="523"/>
      <c r="J12" s="522" t="s">
        <v>76</v>
      </c>
      <c r="K12" s="523"/>
      <c r="L12" s="530" t="s">
        <v>11</v>
      </c>
    </row>
    <row r="13" spans="1:12" ht="17.25" customHeight="1" x14ac:dyDescent="0.2">
      <c r="A13" s="528"/>
      <c r="B13" s="67" t="s">
        <v>29</v>
      </c>
      <c r="C13" s="68" t="s">
        <v>12</v>
      </c>
      <c r="D13" s="67" t="s">
        <v>29</v>
      </c>
      <c r="E13" s="68" t="s">
        <v>12</v>
      </c>
      <c r="F13" s="67" t="s">
        <v>29</v>
      </c>
      <c r="G13" s="68" t="s">
        <v>12</v>
      </c>
      <c r="H13" s="67" t="s">
        <v>29</v>
      </c>
      <c r="I13" s="68" t="s">
        <v>12</v>
      </c>
      <c r="J13" s="67" t="s">
        <v>29</v>
      </c>
      <c r="K13" s="68" t="s">
        <v>12</v>
      </c>
      <c r="L13" s="531"/>
    </row>
    <row r="14" spans="1:12" ht="24" x14ac:dyDescent="0.2">
      <c r="A14" s="69" t="s">
        <v>3</v>
      </c>
      <c r="B14" s="70">
        <v>401303.34375</v>
      </c>
      <c r="C14" s="39">
        <v>3.316614031791687E-2</v>
      </c>
      <c r="D14" s="70">
        <v>380257.09375</v>
      </c>
      <c r="E14" s="39">
        <v>3.1426753848791122E-2</v>
      </c>
      <c r="F14" s="70">
        <v>2043408.75</v>
      </c>
      <c r="G14" s="39">
        <v>0.16887968778610229</v>
      </c>
      <c r="H14" s="70">
        <v>4009122.75</v>
      </c>
      <c r="I14" s="39">
        <v>0.33133822679519653</v>
      </c>
      <c r="J14" s="70">
        <v>5265698</v>
      </c>
      <c r="K14" s="39">
        <v>0.43518918752670288</v>
      </c>
      <c r="L14" s="71">
        <v>12099790</v>
      </c>
    </row>
    <row r="15" spans="1:12" x14ac:dyDescent="0.2">
      <c r="A15" s="72" t="s">
        <v>4</v>
      </c>
      <c r="B15" s="73">
        <v>137985.890625</v>
      </c>
      <c r="C15" s="43">
        <v>2.9822397977113724E-2</v>
      </c>
      <c r="D15" s="73">
        <v>130327.109375</v>
      </c>
      <c r="E15" s="43">
        <v>2.8167132288217545E-2</v>
      </c>
      <c r="F15" s="73">
        <v>728015.125</v>
      </c>
      <c r="G15" s="43">
        <v>0.1573433130979538</v>
      </c>
      <c r="H15" s="73">
        <v>1604214.625</v>
      </c>
      <c r="I15" s="43">
        <v>0.34671318531036377</v>
      </c>
      <c r="J15" s="73">
        <v>2026378.625</v>
      </c>
      <c r="K15" s="43">
        <v>0.43795397877693176</v>
      </c>
      <c r="L15" s="74">
        <v>4626921.5</v>
      </c>
    </row>
    <row r="16" spans="1:12" x14ac:dyDescent="0.2">
      <c r="A16" s="75" t="s">
        <v>5</v>
      </c>
      <c r="B16" s="76">
        <v>263317.46875</v>
      </c>
      <c r="C16" s="47">
        <v>3.5236462950706482E-2</v>
      </c>
      <c r="D16" s="76">
        <v>249930</v>
      </c>
      <c r="E16" s="47">
        <v>3.344498947262764E-2</v>
      </c>
      <c r="F16" s="76">
        <v>1315393.625</v>
      </c>
      <c r="G16" s="47">
        <v>0.17602258920669556</v>
      </c>
      <c r="H16" s="76">
        <v>2404908.25</v>
      </c>
      <c r="I16" s="47">
        <v>0.32181861996650696</v>
      </c>
      <c r="J16" s="76">
        <v>3239319.25</v>
      </c>
      <c r="K16" s="47">
        <v>0.43347734212875366</v>
      </c>
      <c r="L16" s="77">
        <v>7472868.5</v>
      </c>
    </row>
    <row r="17" spans="1:20" x14ac:dyDescent="0.2">
      <c r="A17" s="65" t="s">
        <v>30</v>
      </c>
      <c r="B17" s="78"/>
      <c r="C17" s="78"/>
      <c r="D17" s="78"/>
      <c r="E17" s="78"/>
      <c r="F17" s="79"/>
      <c r="G17" s="79"/>
      <c r="H17" s="79"/>
    </row>
    <row r="18" spans="1:20" x14ac:dyDescent="0.2">
      <c r="B18" s="78"/>
      <c r="C18" s="78"/>
      <c r="D18" s="78"/>
      <c r="E18" s="78"/>
      <c r="F18" s="79"/>
      <c r="G18" s="79"/>
      <c r="H18" s="79"/>
    </row>
    <row r="19" spans="1:20" x14ac:dyDescent="0.2">
      <c r="A19" s="532" t="s">
        <v>14</v>
      </c>
      <c r="B19" s="522" t="s">
        <v>75</v>
      </c>
      <c r="C19" s="523"/>
      <c r="D19" s="522">
        <v>2</v>
      </c>
      <c r="E19" s="523"/>
      <c r="F19" s="522">
        <v>3</v>
      </c>
      <c r="G19" s="523"/>
      <c r="H19" s="522">
        <v>4</v>
      </c>
      <c r="I19" s="523"/>
      <c r="J19" s="522" t="s">
        <v>76</v>
      </c>
      <c r="K19" s="523"/>
      <c r="L19" s="524" t="s">
        <v>11</v>
      </c>
    </row>
    <row r="20" spans="1:20" x14ac:dyDescent="0.2">
      <c r="A20" s="532"/>
      <c r="B20" s="67" t="s">
        <v>29</v>
      </c>
      <c r="C20" s="68" t="s">
        <v>12</v>
      </c>
      <c r="D20" s="67" t="s">
        <v>29</v>
      </c>
      <c r="E20" s="68" t="s">
        <v>12</v>
      </c>
      <c r="F20" s="67" t="s">
        <v>29</v>
      </c>
      <c r="G20" s="68" t="s">
        <v>12</v>
      </c>
      <c r="H20" s="67" t="s">
        <v>29</v>
      </c>
      <c r="I20" s="68" t="s">
        <v>12</v>
      </c>
      <c r="J20" s="67" t="s">
        <v>29</v>
      </c>
      <c r="K20" s="68" t="s">
        <v>12</v>
      </c>
      <c r="L20" s="524"/>
    </row>
    <row r="21" spans="1:20" x14ac:dyDescent="0.2">
      <c r="A21" s="80" t="s">
        <v>15</v>
      </c>
      <c r="B21" s="81">
        <v>10466.96875</v>
      </c>
      <c r="C21" s="52">
        <v>2.0291684195399284E-2</v>
      </c>
      <c r="D21" s="81">
        <v>15594.2265625</v>
      </c>
      <c r="E21" s="52">
        <v>3.0231593176722527E-2</v>
      </c>
      <c r="F21" s="81">
        <v>112823.640625</v>
      </c>
      <c r="G21" s="52">
        <v>0.21872441470623016</v>
      </c>
      <c r="H21" s="81">
        <v>173074.671875</v>
      </c>
      <c r="I21" s="52">
        <v>0.33552947640419006</v>
      </c>
      <c r="J21" s="81">
        <v>203866.015625</v>
      </c>
      <c r="K21" s="52">
        <v>0.39522281289100647</v>
      </c>
      <c r="L21" s="82">
        <v>515825.5</v>
      </c>
    </row>
    <row r="22" spans="1:20" x14ac:dyDescent="0.2">
      <c r="A22" s="72" t="s">
        <v>16</v>
      </c>
      <c r="B22" s="73">
        <v>269348.125</v>
      </c>
      <c r="C22" s="43">
        <v>3.7271134555339813E-2</v>
      </c>
      <c r="D22" s="73">
        <v>256672.265625</v>
      </c>
      <c r="E22" s="43">
        <v>3.551710769534111E-2</v>
      </c>
      <c r="F22" s="73">
        <v>1239444</v>
      </c>
      <c r="G22" s="43">
        <v>0.17150846123695374</v>
      </c>
      <c r="H22" s="73">
        <v>2401652.5</v>
      </c>
      <c r="I22" s="43">
        <v>0.33232945203781128</v>
      </c>
      <c r="J22" s="73">
        <v>3059605</v>
      </c>
      <c r="K22" s="43">
        <v>0.42337384819984436</v>
      </c>
      <c r="L22" s="74">
        <v>7226722</v>
      </c>
    </row>
    <row r="23" spans="1:20" x14ac:dyDescent="0.2">
      <c r="A23" s="75" t="s">
        <v>17</v>
      </c>
      <c r="B23" s="76">
        <v>121488.234375</v>
      </c>
      <c r="C23" s="47">
        <v>2.7881911024451256E-2</v>
      </c>
      <c r="D23" s="76">
        <v>107990.609375</v>
      </c>
      <c r="E23" s="47">
        <v>2.4784164503216743E-2</v>
      </c>
      <c r="F23" s="76">
        <v>691141.125</v>
      </c>
      <c r="G23" s="47">
        <v>0.15861894190311432</v>
      </c>
      <c r="H23" s="76">
        <v>1434395.5</v>
      </c>
      <c r="I23" s="47">
        <v>0.32919803261756897</v>
      </c>
      <c r="J23" s="76">
        <v>2002226.625</v>
      </c>
      <c r="K23" s="47">
        <v>0.45951694250106812</v>
      </c>
      <c r="L23" s="77">
        <v>4357242</v>
      </c>
    </row>
    <row r="24" spans="1:20" x14ac:dyDescent="0.2">
      <c r="A24" s="65" t="s">
        <v>30</v>
      </c>
    </row>
    <row r="25" spans="1:20" x14ac:dyDescent="0.2">
      <c r="O25" s="122"/>
      <c r="P25" s="122"/>
      <c r="T25" s="123"/>
    </row>
    <row r="26" spans="1:20" x14ac:dyDescent="0.2">
      <c r="A26" s="532" t="s">
        <v>18</v>
      </c>
      <c r="B26" s="522" t="s">
        <v>75</v>
      </c>
      <c r="C26" s="523"/>
      <c r="D26" s="522">
        <v>2</v>
      </c>
      <c r="E26" s="523"/>
      <c r="F26" s="522">
        <v>3</v>
      </c>
      <c r="G26" s="523"/>
      <c r="H26" s="522">
        <v>4</v>
      </c>
      <c r="I26" s="523"/>
      <c r="J26" s="522" t="s">
        <v>76</v>
      </c>
      <c r="K26" s="523"/>
      <c r="L26" s="524" t="s">
        <v>11</v>
      </c>
    </row>
    <row r="27" spans="1:20" x14ac:dyDescent="0.2">
      <c r="A27" s="532"/>
      <c r="B27" s="67" t="s">
        <v>29</v>
      </c>
      <c r="C27" s="68" t="s">
        <v>12</v>
      </c>
      <c r="D27" s="67" t="s">
        <v>29</v>
      </c>
      <c r="E27" s="68" t="s">
        <v>12</v>
      </c>
      <c r="F27" s="67" t="s">
        <v>29</v>
      </c>
      <c r="G27" s="68" t="s">
        <v>12</v>
      </c>
      <c r="H27" s="67" t="s">
        <v>29</v>
      </c>
      <c r="I27" s="68" t="s">
        <v>12</v>
      </c>
      <c r="J27" s="67" t="s">
        <v>29</v>
      </c>
      <c r="K27" s="68" t="s">
        <v>12</v>
      </c>
      <c r="L27" s="524"/>
    </row>
    <row r="28" spans="1:20" x14ac:dyDescent="0.2">
      <c r="A28" s="80" t="s">
        <v>19</v>
      </c>
      <c r="B28" s="81">
        <v>64328.1875</v>
      </c>
      <c r="C28" s="52">
        <v>4.4786177575588226E-2</v>
      </c>
      <c r="D28" s="81">
        <v>57358.0546875</v>
      </c>
      <c r="E28" s="52">
        <v>3.9933472871780396E-2</v>
      </c>
      <c r="F28" s="81">
        <v>242958.109375</v>
      </c>
      <c r="G28" s="52">
        <v>0.16915079951286316</v>
      </c>
      <c r="H28" s="81">
        <v>496845.375</v>
      </c>
      <c r="I28" s="52">
        <v>0.34591063857078552</v>
      </c>
      <c r="J28" s="81">
        <v>574850.5625</v>
      </c>
      <c r="K28" s="52">
        <v>0.4002189040184021</v>
      </c>
      <c r="L28" s="82">
        <v>1436340.25</v>
      </c>
    </row>
    <row r="29" spans="1:20" x14ac:dyDescent="0.2">
      <c r="A29" s="72" t="s">
        <v>20</v>
      </c>
      <c r="B29" s="73">
        <v>80899.796875</v>
      </c>
      <c r="C29" s="43">
        <v>2.4073440581560135E-2</v>
      </c>
      <c r="D29" s="73">
        <v>123089.3671875</v>
      </c>
      <c r="E29" s="43">
        <v>3.6627836525440216E-2</v>
      </c>
      <c r="F29" s="73">
        <v>628049.5</v>
      </c>
      <c r="G29" s="43">
        <v>0.18688938021659851</v>
      </c>
      <c r="H29" s="73">
        <v>1081818.5</v>
      </c>
      <c r="I29" s="43">
        <v>0.32191792130470276</v>
      </c>
      <c r="J29" s="73">
        <v>1446684.375</v>
      </c>
      <c r="K29" s="43">
        <v>0.43049144744873047</v>
      </c>
      <c r="L29" s="74">
        <v>3360541.5</v>
      </c>
    </row>
    <row r="30" spans="1:20" x14ac:dyDescent="0.2">
      <c r="A30" s="83" t="s">
        <v>21</v>
      </c>
      <c r="B30" s="84">
        <v>180352.28125</v>
      </c>
      <c r="C30" s="57">
        <v>4.3569255620241165E-2</v>
      </c>
      <c r="D30" s="84">
        <v>122369.890625</v>
      </c>
      <c r="E30" s="57">
        <v>2.9561948031187057E-2</v>
      </c>
      <c r="F30" s="84">
        <v>706440.25</v>
      </c>
      <c r="G30" s="57">
        <v>0.17066086828708649</v>
      </c>
      <c r="H30" s="84">
        <v>1352038.375</v>
      </c>
      <c r="I30" s="57">
        <v>0.32662355899810791</v>
      </c>
      <c r="J30" s="84">
        <v>1778238.5</v>
      </c>
      <c r="K30" s="57">
        <v>0.42958438396453857</v>
      </c>
      <c r="L30" s="85">
        <v>4139439.25</v>
      </c>
    </row>
    <row r="31" spans="1:20" x14ac:dyDescent="0.2">
      <c r="A31" s="72" t="s">
        <v>22</v>
      </c>
      <c r="B31" s="73">
        <v>36749.53125</v>
      </c>
      <c r="C31" s="43">
        <v>2.8394799679517746E-2</v>
      </c>
      <c r="D31" s="73">
        <v>35614.44921875</v>
      </c>
      <c r="E31" s="43">
        <v>2.7517769485712051E-2</v>
      </c>
      <c r="F31" s="73">
        <v>190805.078125</v>
      </c>
      <c r="G31" s="43">
        <v>0.14742696285247803</v>
      </c>
      <c r="H31" s="73">
        <v>459587.9375</v>
      </c>
      <c r="I31" s="43">
        <v>0.35510402917861938</v>
      </c>
      <c r="J31" s="73">
        <v>571477.625</v>
      </c>
      <c r="K31" s="43">
        <v>0.4415564239025116</v>
      </c>
      <c r="L31" s="74">
        <v>1294234.625</v>
      </c>
    </row>
    <row r="32" spans="1:20" x14ac:dyDescent="0.2">
      <c r="A32" s="75" t="s">
        <v>23</v>
      </c>
      <c r="B32" s="76">
        <v>36489.5</v>
      </c>
      <c r="C32" s="47">
        <v>1.9627882167696953E-2</v>
      </c>
      <c r="D32" s="76">
        <v>41825.34765625</v>
      </c>
      <c r="E32" s="47">
        <v>2.2498060017824173E-2</v>
      </c>
      <c r="F32" s="76">
        <v>275155.84375</v>
      </c>
      <c r="G32" s="47">
        <v>0.14800767600536346</v>
      </c>
      <c r="H32" s="76">
        <v>618832.5625</v>
      </c>
      <c r="I32" s="47">
        <v>0.33287304639816284</v>
      </c>
      <c r="J32" s="76">
        <v>886761.4375</v>
      </c>
      <c r="K32" s="47">
        <v>0.47699332237243652</v>
      </c>
      <c r="L32" s="77">
        <v>1859064.75</v>
      </c>
    </row>
    <row r="33" spans="1:12" x14ac:dyDescent="0.2">
      <c r="A33" s="65" t="s">
        <v>30</v>
      </c>
    </row>
    <row r="35" spans="1:12" x14ac:dyDescent="0.2">
      <c r="A35" s="532" t="s">
        <v>24</v>
      </c>
      <c r="B35" s="522" t="s">
        <v>75</v>
      </c>
      <c r="C35" s="523"/>
      <c r="D35" s="522">
        <v>2</v>
      </c>
      <c r="E35" s="523"/>
      <c r="F35" s="522">
        <v>3</v>
      </c>
      <c r="G35" s="523"/>
      <c r="H35" s="522">
        <v>4</v>
      </c>
      <c r="I35" s="523"/>
      <c r="J35" s="522" t="s">
        <v>76</v>
      </c>
      <c r="K35" s="523"/>
      <c r="L35" s="524" t="s">
        <v>11</v>
      </c>
    </row>
    <row r="36" spans="1:12" x14ac:dyDescent="0.2">
      <c r="A36" s="532"/>
      <c r="B36" s="67" t="s">
        <v>29</v>
      </c>
      <c r="C36" s="68" t="s">
        <v>12</v>
      </c>
      <c r="D36" s="67" t="s">
        <v>29</v>
      </c>
      <c r="E36" s="68" t="s">
        <v>12</v>
      </c>
      <c r="F36" s="67" t="s">
        <v>29</v>
      </c>
      <c r="G36" s="68" t="s">
        <v>12</v>
      </c>
      <c r="H36" s="67" t="s">
        <v>29</v>
      </c>
      <c r="I36" s="68" t="s">
        <v>12</v>
      </c>
      <c r="J36" s="67" t="s">
        <v>29</v>
      </c>
      <c r="K36" s="68" t="s">
        <v>12</v>
      </c>
      <c r="L36" s="524"/>
    </row>
    <row r="37" spans="1:12" x14ac:dyDescent="0.2">
      <c r="A37" s="80" t="s">
        <v>25</v>
      </c>
      <c r="B37" s="81">
        <v>49858.0859375</v>
      </c>
      <c r="C37" s="52">
        <v>3.7972006946802139E-2</v>
      </c>
      <c r="D37" s="81">
        <v>37349.33203125</v>
      </c>
      <c r="E37" s="52">
        <v>2.8445316478610039E-2</v>
      </c>
      <c r="F37" s="81">
        <v>205301.9375</v>
      </c>
      <c r="G37" s="52">
        <v>0.15635831654071808</v>
      </c>
      <c r="H37" s="81">
        <v>479565.3125</v>
      </c>
      <c r="I37" s="52">
        <v>0.3652377724647522</v>
      </c>
      <c r="J37" s="81">
        <v>540947.5</v>
      </c>
      <c r="K37" s="52">
        <v>0.4119865894317627</v>
      </c>
      <c r="L37" s="82">
        <v>1313022.25</v>
      </c>
    </row>
    <row r="38" spans="1:12" x14ac:dyDescent="0.2">
      <c r="A38" s="72" t="s">
        <v>26</v>
      </c>
      <c r="B38" s="73">
        <v>43912.828125</v>
      </c>
      <c r="C38" s="43">
        <v>1.83559600263834E-2</v>
      </c>
      <c r="D38" s="73">
        <v>54096.203125</v>
      </c>
      <c r="E38" s="43">
        <v>2.261270210146904E-2</v>
      </c>
      <c r="F38" s="73">
        <v>377217.34375</v>
      </c>
      <c r="G38" s="43">
        <v>0.15768025815486908</v>
      </c>
      <c r="H38" s="73">
        <v>847861.25</v>
      </c>
      <c r="I38" s="43">
        <v>0.35441365838050842</v>
      </c>
      <c r="J38" s="73">
        <v>1069205.125</v>
      </c>
      <c r="K38" s="43">
        <v>0.44693741202354431</v>
      </c>
      <c r="L38" s="74">
        <v>2392292.75</v>
      </c>
    </row>
    <row r="39" spans="1:12" x14ac:dyDescent="0.2">
      <c r="A39" s="83" t="s">
        <v>27</v>
      </c>
      <c r="B39" s="84">
        <v>81352.5625</v>
      </c>
      <c r="C39" s="57">
        <v>2.7066167443990707E-2</v>
      </c>
      <c r="D39" s="84">
        <v>112980.0078125</v>
      </c>
      <c r="E39" s="57">
        <v>3.7588685750961304E-2</v>
      </c>
      <c r="F39" s="84">
        <v>466142</v>
      </c>
      <c r="G39" s="57">
        <v>0.15508641302585602</v>
      </c>
      <c r="H39" s="84">
        <v>977155.4375</v>
      </c>
      <c r="I39" s="57">
        <v>0.32510167360305786</v>
      </c>
      <c r="J39" s="84">
        <v>1368062</v>
      </c>
      <c r="K39" s="57">
        <v>0.455157071352005</v>
      </c>
      <c r="L39" s="85">
        <v>3005692</v>
      </c>
    </row>
    <row r="40" spans="1:12" x14ac:dyDescent="0.2">
      <c r="A40" s="86" t="s">
        <v>28</v>
      </c>
      <c r="B40" s="87">
        <v>226179.859375</v>
      </c>
      <c r="C40" s="61">
        <v>4.1972346603870392E-2</v>
      </c>
      <c r="D40" s="87">
        <v>175831.5625</v>
      </c>
      <c r="E40" s="61">
        <v>3.2629180699586868E-2</v>
      </c>
      <c r="F40" s="87">
        <v>994747.5625</v>
      </c>
      <c r="G40" s="61">
        <v>0.18459595739841461</v>
      </c>
      <c r="H40" s="87">
        <v>1704540.75</v>
      </c>
      <c r="I40" s="61">
        <v>0.3163127601146698</v>
      </c>
      <c r="J40" s="87">
        <v>2287483.25</v>
      </c>
      <c r="K40" s="61">
        <v>0.42448976635932922</v>
      </c>
      <c r="L40" s="88">
        <v>5388783</v>
      </c>
    </row>
    <row r="41" spans="1:12" x14ac:dyDescent="0.2">
      <c r="A41" s="65" t="s">
        <v>30</v>
      </c>
      <c r="L41" s="120"/>
    </row>
    <row r="42" spans="1:12" x14ac:dyDescent="0.2">
      <c r="L42" s="203"/>
    </row>
    <row r="43" spans="1:12" x14ac:dyDescent="0.2">
      <c r="A43" s="516" t="s">
        <v>261</v>
      </c>
      <c r="B43" s="504" t="s">
        <v>75</v>
      </c>
      <c r="C43" s="505"/>
      <c r="D43" s="504">
        <v>2</v>
      </c>
      <c r="E43" s="505"/>
      <c r="F43" s="504">
        <v>3</v>
      </c>
      <c r="G43" s="505"/>
      <c r="H43" s="504">
        <v>4</v>
      </c>
      <c r="I43" s="505"/>
      <c r="J43" s="504" t="s">
        <v>76</v>
      </c>
      <c r="K43" s="505"/>
      <c r="L43" s="507" t="s">
        <v>11</v>
      </c>
    </row>
    <row r="44" spans="1:12" x14ac:dyDescent="0.2">
      <c r="A44" s="517"/>
      <c r="B44" s="36" t="s">
        <v>29</v>
      </c>
      <c r="C44" s="37" t="s">
        <v>12</v>
      </c>
      <c r="D44" s="36" t="s">
        <v>29</v>
      </c>
      <c r="E44" s="37" t="s">
        <v>12</v>
      </c>
      <c r="F44" s="36" t="s">
        <v>29</v>
      </c>
      <c r="G44" s="37" t="s">
        <v>12</v>
      </c>
      <c r="H44" s="36" t="s">
        <v>29</v>
      </c>
      <c r="I44" s="37" t="s">
        <v>12</v>
      </c>
      <c r="J44" s="36" t="s">
        <v>29</v>
      </c>
      <c r="K44" s="37" t="s">
        <v>12</v>
      </c>
      <c r="L44" s="507"/>
    </row>
    <row r="45" spans="1:12" x14ac:dyDescent="0.2">
      <c r="A45" s="55" t="s">
        <v>234</v>
      </c>
      <c r="B45" s="56">
        <v>299246.15625</v>
      </c>
      <c r="C45" s="57">
        <v>3.1525805592536926E-2</v>
      </c>
      <c r="D45" s="56">
        <v>265714.5625</v>
      </c>
      <c r="E45" s="57">
        <v>2.7993224561214447E-2</v>
      </c>
      <c r="F45" s="56">
        <v>1521948.375</v>
      </c>
      <c r="G45" s="57">
        <v>0.1603383868932724</v>
      </c>
      <c r="H45" s="56">
        <v>3140149.75</v>
      </c>
      <c r="I45" s="57">
        <v>0.33081710338592529</v>
      </c>
      <c r="J45" s="56">
        <v>4265043.5</v>
      </c>
      <c r="K45" s="57">
        <v>0.44932547211647034</v>
      </c>
      <c r="L45" s="194">
        <v>9492102</v>
      </c>
    </row>
    <row r="46" spans="1:12" x14ac:dyDescent="0.2">
      <c r="A46" s="59" t="s">
        <v>235</v>
      </c>
      <c r="B46" s="60">
        <v>102057.171875</v>
      </c>
      <c r="C46" s="61">
        <v>3.9137035608291626E-2</v>
      </c>
      <c r="D46" s="60">
        <v>114542.5546875</v>
      </c>
      <c r="E46" s="61">
        <v>4.3924950063228607E-2</v>
      </c>
      <c r="F46" s="60">
        <v>521460.5</v>
      </c>
      <c r="G46" s="61">
        <v>0.19997045397758484</v>
      </c>
      <c r="H46" s="60">
        <v>868973.0625</v>
      </c>
      <c r="I46" s="61">
        <v>0.33323508501052856</v>
      </c>
      <c r="J46" s="60">
        <v>1000654.5</v>
      </c>
      <c r="K46" s="61">
        <v>0.38373249769210815</v>
      </c>
      <c r="L46" s="193">
        <v>2607687.75</v>
      </c>
    </row>
    <row r="47" spans="1:12" x14ac:dyDescent="0.2">
      <c r="A47" s="34" t="s">
        <v>30</v>
      </c>
    </row>
    <row r="49" spans="1:12" x14ac:dyDescent="0.2">
      <c r="A49" s="514" t="s">
        <v>231</v>
      </c>
      <c r="B49" s="504" t="s">
        <v>75</v>
      </c>
      <c r="C49" s="505"/>
      <c r="D49" s="504">
        <v>2</v>
      </c>
      <c r="E49" s="505"/>
      <c r="F49" s="504">
        <v>3</v>
      </c>
      <c r="G49" s="505"/>
      <c r="H49" s="504">
        <v>4</v>
      </c>
      <c r="I49" s="505"/>
      <c r="J49" s="504" t="s">
        <v>76</v>
      </c>
      <c r="K49" s="505"/>
      <c r="L49" s="507" t="s">
        <v>11</v>
      </c>
    </row>
    <row r="50" spans="1:12" x14ac:dyDescent="0.2">
      <c r="A50" s="515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507"/>
    </row>
    <row r="51" spans="1:12" x14ac:dyDescent="0.2">
      <c r="A51" s="55" t="s">
        <v>213</v>
      </c>
      <c r="B51" s="56">
        <v>5171.01904296875</v>
      </c>
      <c r="C51" s="57">
        <v>3.4702081233263016E-2</v>
      </c>
      <c r="D51" s="56">
        <v>4904.3447265625</v>
      </c>
      <c r="E51" s="57">
        <v>3.2912462949752808E-2</v>
      </c>
      <c r="F51" s="56">
        <v>25249.26171875</v>
      </c>
      <c r="G51" s="57">
        <v>0.169444739818573</v>
      </c>
      <c r="H51" s="56">
        <v>31642.814453125</v>
      </c>
      <c r="I51" s="57">
        <v>0.21235109865665436</v>
      </c>
      <c r="J51" s="56">
        <v>82044.3359375</v>
      </c>
      <c r="K51" s="57">
        <v>0.55058962106704712</v>
      </c>
      <c r="L51" s="194">
        <v>149011.78125</v>
      </c>
    </row>
    <row r="52" spans="1:12" x14ac:dyDescent="0.2">
      <c r="A52" s="41" t="s">
        <v>230</v>
      </c>
      <c r="B52" s="42">
        <v>18030.28125</v>
      </c>
      <c r="C52" s="43">
        <v>2.3658478632569313E-2</v>
      </c>
      <c r="D52" s="42">
        <v>22052.419921875</v>
      </c>
      <c r="E52" s="43">
        <v>2.893613837659359E-2</v>
      </c>
      <c r="F52" s="42">
        <v>79118.7109375</v>
      </c>
      <c r="G52" s="43">
        <v>0.10381581634283066</v>
      </c>
      <c r="H52" s="42">
        <v>283404.75</v>
      </c>
      <c r="I52" s="43">
        <v>0.3718702495098114</v>
      </c>
      <c r="J52" s="42">
        <v>359500.375</v>
      </c>
      <c r="K52" s="43">
        <v>0.47171932458877563</v>
      </c>
      <c r="L52" s="195">
        <v>762106.5625</v>
      </c>
    </row>
    <row r="53" spans="1:12" x14ac:dyDescent="0.2">
      <c r="A53" s="55" t="s">
        <v>214</v>
      </c>
      <c r="B53" s="56">
        <v>126636.96875</v>
      </c>
      <c r="C53" s="57">
        <v>3.0011607334017754E-2</v>
      </c>
      <c r="D53" s="56">
        <v>123565.75</v>
      </c>
      <c r="E53" s="57">
        <v>2.9283760115504265E-2</v>
      </c>
      <c r="F53" s="56">
        <v>660922.375</v>
      </c>
      <c r="G53" s="57">
        <v>0.15663154423236847</v>
      </c>
      <c r="H53" s="56">
        <v>1533162</v>
      </c>
      <c r="I53" s="57">
        <v>0.36334297060966492</v>
      </c>
      <c r="J53" s="56">
        <v>1775312.625</v>
      </c>
      <c r="K53" s="57">
        <v>0.4207301139831543</v>
      </c>
      <c r="L53" s="194">
        <v>4219599.5</v>
      </c>
    </row>
    <row r="54" spans="1:12" x14ac:dyDescent="0.2">
      <c r="A54" s="41" t="s">
        <v>224</v>
      </c>
      <c r="B54" s="42">
        <v>5019.38134765625</v>
      </c>
      <c r="C54" s="43">
        <v>9.8078092560172081E-3</v>
      </c>
      <c r="D54" s="42">
        <v>12999.5771484375</v>
      </c>
      <c r="E54" s="43">
        <v>2.540101483464241E-2</v>
      </c>
      <c r="F54" s="42">
        <v>74101.75</v>
      </c>
      <c r="G54" s="43">
        <v>0.14479391276836395</v>
      </c>
      <c r="H54" s="42">
        <v>183713.21875</v>
      </c>
      <c r="I54" s="43">
        <v>0.35897335410118103</v>
      </c>
      <c r="J54" s="42">
        <v>235940.03125</v>
      </c>
      <c r="K54" s="43">
        <v>0.46102389693260193</v>
      </c>
      <c r="L54" s="195">
        <v>511773.96875</v>
      </c>
    </row>
    <row r="55" spans="1:12" x14ac:dyDescent="0.2">
      <c r="A55" s="55" t="s">
        <v>254</v>
      </c>
      <c r="B55" s="56">
        <v>118663.4765625</v>
      </c>
      <c r="C55" s="57">
        <v>9.5239996910095215E-2</v>
      </c>
      <c r="D55" s="56">
        <v>41172.3515625</v>
      </c>
      <c r="E55" s="57">
        <v>3.3045168966054916E-2</v>
      </c>
      <c r="F55" s="56">
        <v>215588.65625</v>
      </c>
      <c r="G55" s="57">
        <v>0.17303271591663361</v>
      </c>
      <c r="H55" s="56">
        <v>425133.15625</v>
      </c>
      <c r="I55" s="57">
        <v>0.34121435880661011</v>
      </c>
      <c r="J55" s="56">
        <v>445383.96875</v>
      </c>
      <c r="K55" s="57">
        <v>0.35746777057647705</v>
      </c>
      <c r="L55" s="194">
        <v>1245941.625</v>
      </c>
    </row>
    <row r="56" spans="1:12" x14ac:dyDescent="0.2">
      <c r="A56" s="41" t="s">
        <v>215</v>
      </c>
      <c r="B56" s="42">
        <v>8341.291015625</v>
      </c>
      <c r="C56" s="43">
        <v>2.0171955227851868E-2</v>
      </c>
      <c r="D56" s="42">
        <v>33570.54296875</v>
      </c>
      <c r="E56" s="43">
        <v>8.1184491515159607E-2</v>
      </c>
      <c r="F56" s="42">
        <v>102496.203125</v>
      </c>
      <c r="G56" s="43">
        <v>0.24786916375160217</v>
      </c>
      <c r="H56" s="42">
        <v>154591.328125</v>
      </c>
      <c r="I56" s="43">
        <v>0.37385213375091553</v>
      </c>
      <c r="J56" s="42">
        <v>114509.9296875</v>
      </c>
      <c r="K56" s="43">
        <v>0.27692225575447083</v>
      </c>
      <c r="L56" s="195">
        <v>413509.3125</v>
      </c>
    </row>
    <row r="57" spans="1:12" x14ac:dyDescent="0.2">
      <c r="A57" s="55" t="s">
        <v>256</v>
      </c>
      <c r="B57" s="56">
        <v>10857.5732421875</v>
      </c>
      <c r="C57" s="57">
        <v>2.8341948986053467E-2</v>
      </c>
      <c r="D57" s="56">
        <v>5504.5673828125</v>
      </c>
      <c r="E57" s="57">
        <v>1.4368787407875061E-2</v>
      </c>
      <c r="F57" s="56">
        <v>89574.171875</v>
      </c>
      <c r="G57" s="57">
        <v>0.23381896317005157</v>
      </c>
      <c r="H57" s="56">
        <v>117994.5</v>
      </c>
      <c r="I57" s="57">
        <v>0.30800566077232361</v>
      </c>
      <c r="J57" s="56">
        <v>159161.15625</v>
      </c>
      <c r="K57" s="57">
        <v>0.4154646098613739</v>
      </c>
      <c r="L57" s="194">
        <v>383091.96875</v>
      </c>
    </row>
    <row r="58" spans="1:12" x14ac:dyDescent="0.2">
      <c r="A58" s="41" t="s">
        <v>216</v>
      </c>
      <c r="B58" s="42">
        <v>3458.8779296875</v>
      </c>
      <c r="C58" s="43">
        <v>4.2765170335769653E-2</v>
      </c>
      <c r="D58" s="42">
        <v>2515.84619140625</v>
      </c>
      <c r="E58" s="43">
        <v>3.1105637550354004E-2</v>
      </c>
      <c r="F58" s="42">
        <v>21076.447265625</v>
      </c>
      <c r="G58" s="43">
        <v>0.26058679819107056</v>
      </c>
      <c r="H58" s="42">
        <v>45462.13671875</v>
      </c>
      <c r="I58" s="43">
        <v>0.56208866834640503</v>
      </c>
      <c r="J58" s="42">
        <v>8367.41015625</v>
      </c>
      <c r="K58" s="43">
        <v>0.10345370322465897</v>
      </c>
      <c r="L58" s="195">
        <v>80880.71875</v>
      </c>
    </row>
    <row r="59" spans="1:12" x14ac:dyDescent="0.2">
      <c r="A59" s="55" t="s">
        <v>229</v>
      </c>
      <c r="B59" s="56">
        <v>16507.5234375</v>
      </c>
      <c r="C59" s="57">
        <v>6.2715902924537659E-2</v>
      </c>
      <c r="D59" s="56">
        <v>6693.04736328125</v>
      </c>
      <c r="E59" s="57">
        <v>2.5428436696529388E-2</v>
      </c>
      <c r="F59" s="56">
        <v>84192.078125</v>
      </c>
      <c r="G59" s="57">
        <v>0.31986522674560547</v>
      </c>
      <c r="H59" s="56">
        <v>79206.53125</v>
      </c>
      <c r="I59" s="57">
        <v>0.30092397332191467</v>
      </c>
      <c r="J59" s="56">
        <v>76611.9296875</v>
      </c>
      <c r="K59" s="57">
        <v>0.29106646776199341</v>
      </c>
      <c r="L59" s="194">
        <v>263211.125</v>
      </c>
    </row>
    <row r="60" spans="1:12" x14ac:dyDescent="0.2">
      <c r="A60" s="41" t="s">
        <v>226</v>
      </c>
      <c r="B60" s="42">
        <v>5070.58251953125</v>
      </c>
      <c r="C60" s="43">
        <v>2.3655558004975319E-2</v>
      </c>
      <c r="D60" s="42">
        <v>2417.959716796875</v>
      </c>
      <c r="E60" s="43">
        <v>1.1280396953225136E-2</v>
      </c>
      <c r="F60" s="42">
        <v>21522.0390625</v>
      </c>
      <c r="G60" s="43">
        <v>0.10040578246116638</v>
      </c>
      <c r="H60" s="42">
        <v>57060.90234375</v>
      </c>
      <c r="I60" s="43">
        <v>0.26620364189147949</v>
      </c>
      <c r="J60" s="42">
        <v>128279.09375</v>
      </c>
      <c r="K60" s="43">
        <v>0.59845465421676636</v>
      </c>
      <c r="L60" s="195">
        <v>214350.578125</v>
      </c>
    </row>
    <row r="61" spans="1:12" x14ac:dyDescent="0.2">
      <c r="A61" s="55" t="s">
        <v>258</v>
      </c>
      <c r="B61" s="56">
        <v>14041.068359375</v>
      </c>
      <c r="C61" s="57">
        <v>7.4237636290490627E-3</v>
      </c>
      <c r="D61" s="56">
        <v>58399.046875</v>
      </c>
      <c r="E61" s="57">
        <v>3.087661974132061E-2</v>
      </c>
      <c r="F61" s="56">
        <v>255641.40625</v>
      </c>
      <c r="G61" s="57">
        <v>0.13516217470169067</v>
      </c>
      <c r="H61" s="56">
        <v>627359.25</v>
      </c>
      <c r="I61" s="57">
        <v>0.33169606328010559</v>
      </c>
      <c r="J61" s="56">
        <v>935927.0625</v>
      </c>
      <c r="K61" s="57">
        <v>0.49484136700630188</v>
      </c>
      <c r="L61" s="194">
        <v>1891367.875</v>
      </c>
    </row>
    <row r="62" spans="1:12" x14ac:dyDescent="0.2">
      <c r="A62" s="41" t="s">
        <v>228</v>
      </c>
      <c r="B62" s="42">
        <v>7894.94580078125</v>
      </c>
      <c r="C62" s="43">
        <v>5.2537806332111359E-2</v>
      </c>
      <c r="D62" s="42">
        <v>1707.342529296875</v>
      </c>
      <c r="E62" s="43">
        <v>1.1361703276634216E-2</v>
      </c>
      <c r="F62" s="42">
        <v>16472.462890625</v>
      </c>
      <c r="G62" s="43">
        <v>0.10961785912513733</v>
      </c>
      <c r="H62" s="42">
        <v>42246.38671875</v>
      </c>
      <c r="I62" s="43">
        <v>0.28113332390785217</v>
      </c>
      <c r="J62" s="42">
        <v>81950.5703125</v>
      </c>
      <c r="K62" s="43">
        <v>0.54534929990768433</v>
      </c>
      <c r="L62" s="195">
        <v>150271.703125</v>
      </c>
    </row>
    <row r="63" spans="1:12" x14ac:dyDescent="0.2">
      <c r="A63" s="55" t="s">
        <v>217</v>
      </c>
      <c r="B63" s="56">
        <v>4730.00634765625</v>
      </c>
      <c r="C63" s="57">
        <v>2.8916863724589348E-2</v>
      </c>
      <c r="D63" s="56">
        <v>3494.509033203125</v>
      </c>
      <c r="E63" s="57">
        <v>2.1363656967878342E-2</v>
      </c>
      <c r="F63" s="56">
        <v>21868.404296875</v>
      </c>
      <c r="G63" s="57">
        <v>0.13369235396385193</v>
      </c>
      <c r="H63" s="56">
        <v>75010.4921875</v>
      </c>
      <c r="I63" s="57">
        <v>0.45857614278793335</v>
      </c>
      <c r="J63" s="56">
        <v>58469.18359375</v>
      </c>
      <c r="K63" s="57">
        <v>0.35745096206665039</v>
      </c>
      <c r="L63" s="194">
        <v>163572.59375</v>
      </c>
    </row>
    <row r="64" spans="1:12" x14ac:dyDescent="0.2">
      <c r="A64" s="41" t="s">
        <v>218</v>
      </c>
      <c r="B64" s="42">
        <v>4006.100341796875</v>
      </c>
      <c r="C64" s="43">
        <v>2.1799057722091675E-2</v>
      </c>
      <c r="D64" s="42">
        <v>15217.234375</v>
      </c>
      <c r="E64" s="43">
        <v>8.2804054021835327E-2</v>
      </c>
      <c r="F64" s="42">
        <v>27401.63671875</v>
      </c>
      <c r="G64" s="43">
        <v>0.14910507202148438</v>
      </c>
      <c r="H64" s="42">
        <v>66438.6875</v>
      </c>
      <c r="I64" s="43">
        <v>0.36152386665344238</v>
      </c>
      <c r="J64" s="42">
        <v>70710.359375</v>
      </c>
      <c r="K64" s="43">
        <v>0.38476797938346863</v>
      </c>
      <c r="L64" s="195">
        <v>183774.015625</v>
      </c>
    </row>
    <row r="65" spans="1:12" x14ac:dyDescent="0.2">
      <c r="A65" s="55" t="s">
        <v>255</v>
      </c>
      <c r="B65" s="56">
        <v>7527.48193359375</v>
      </c>
      <c r="C65" s="57">
        <v>2.3874400183558464E-2</v>
      </c>
      <c r="D65" s="56">
        <v>11575.943359375</v>
      </c>
      <c r="E65" s="57">
        <v>3.6714628338813782E-2</v>
      </c>
      <c r="F65" s="56">
        <v>51497.73828125</v>
      </c>
      <c r="G65" s="57">
        <v>0.16333185136318207</v>
      </c>
      <c r="H65" s="56">
        <v>103148.8125</v>
      </c>
      <c r="I65" s="57">
        <v>0.32715004682540894</v>
      </c>
      <c r="J65" s="56">
        <v>141545.140625</v>
      </c>
      <c r="K65" s="57">
        <v>0.4489290714263916</v>
      </c>
      <c r="L65" s="194">
        <v>315295.125</v>
      </c>
    </row>
    <row r="66" spans="1:12" x14ac:dyDescent="0.2">
      <c r="A66" s="41" t="s">
        <v>211</v>
      </c>
      <c r="B66" s="42">
        <v>3926.0517578125</v>
      </c>
      <c r="C66" s="43">
        <v>3.2356981188058853E-2</v>
      </c>
      <c r="D66" s="42">
        <v>4741.04296875</v>
      </c>
      <c r="E66" s="43">
        <v>3.9073817431926727E-2</v>
      </c>
      <c r="F66" s="42">
        <v>25105.00390625</v>
      </c>
      <c r="G66" s="43">
        <v>0.20690560340881348</v>
      </c>
      <c r="H66" s="42">
        <v>50056.40625</v>
      </c>
      <c r="I66" s="43">
        <v>0.41254529356956482</v>
      </c>
      <c r="J66" s="42">
        <v>37507.03515625</v>
      </c>
      <c r="K66" s="43">
        <v>0.30911830067634583</v>
      </c>
      <c r="L66" s="195">
        <v>121335.5390625</v>
      </c>
    </row>
    <row r="67" spans="1:12" x14ac:dyDescent="0.2">
      <c r="A67" s="55" t="s">
        <v>212</v>
      </c>
      <c r="B67" s="56">
        <v>4166.693359375</v>
      </c>
      <c r="C67" s="57">
        <v>9.5323912799358368E-2</v>
      </c>
      <c r="D67" s="56">
        <v>4976.35791015625</v>
      </c>
      <c r="E67" s="57">
        <v>0.11384709179401398</v>
      </c>
      <c r="F67" s="56">
        <v>19580.08203125</v>
      </c>
      <c r="G67" s="57">
        <v>0.44794514775276184</v>
      </c>
      <c r="H67" s="56">
        <v>10393.1650390625</v>
      </c>
      <c r="I67" s="57">
        <v>0.23777060210704803</v>
      </c>
      <c r="J67" s="56">
        <v>4594.59423828125</v>
      </c>
      <c r="K67" s="57">
        <v>0.10511325299739838</v>
      </c>
      <c r="L67" s="194">
        <v>43710.890625</v>
      </c>
    </row>
    <row r="68" spans="1:12" x14ac:dyDescent="0.2">
      <c r="A68" s="41" t="s">
        <v>219</v>
      </c>
      <c r="B68" s="42">
        <v>4895.05029296875</v>
      </c>
      <c r="C68" s="43">
        <v>4.6867117285728455E-2</v>
      </c>
      <c r="D68" s="42">
        <v>5507.376953125</v>
      </c>
      <c r="E68" s="43">
        <v>5.2729777991771698E-2</v>
      </c>
      <c r="F68" s="42">
        <v>23509.88671875</v>
      </c>
      <c r="G68" s="43">
        <v>0.225092813372612</v>
      </c>
      <c r="H68" s="42">
        <v>33476.59765625</v>
      </c>
      <c r="I68" s="43">
        <v>0.32051798701286316</v>
      </c>
      <c r="J68" s="42">
        <v>37056.38671875</v>
      </c>
      <c r="K68" s="43">
        <v>0.35479229688644409</v>
      </c>
      <c r="L68" s="195">
        <v>104445.296875</v>
      </c>
    </row>
    <row r="69" spans="1:12" x14ac:dyDescent="0.2">
      <c r="A69" s="55" t="s">
        <v>227</v>
      </c>
      <c r="B69" s="56">
        <v>4224.13720703125</v>
      </c>
      <c r="C69" s="57">
        <v>2.0542582497000694E-2</v>
      </c>
      <c r="D69" s="56">
        <v>5866.71484375</v>
      </c>
      <c r="E69" s="57">
        <v>2.8530670329928398E-2</v>
      </c>
      <c r="F69" s="56">
        <v>42544.91015625</v>
      </c>
      <c r="G69" s="57">
        <v>0.20690196752548218</v>
      </c>
      <c r="H69" s="56">
        <v>90069.1328125</v>
      </c>
      <c r="I69" s="57">
        <v>0.43801906704902649</v>
      </c>
      <c r="J69" s="56">
        <v>62923.44921875</v>
      </c>
      <c r="K69" s="57">
        <v>0.30600571632385254</v>
      </c>
      <c r="L69" s="194">
        <v>205628.34375</v>
      </c>
    </row>
    <row r="70" spans="1:12" x14ac:dyDescent="0.2">
      <c r="A70" s="41" t="s">
        <v>220</v>
      </c>
      <c r="B70" s="42">
        <v>7084.9287109375</v>
      </c>
      <c r="C70" s="43">
        <v>6.1102669686079025E-2</v>
      </c>
      <c r="D70" s="42">
        <v>10387.0322265625</v>
      </c>
      <c r="E70" s="43">
        <v>8.958105742931366E-2</v>
      </c>
      <c r="F70" s="42">
        <v>17240.583984375</v>
      </c>
      <c r="G70" s="43">
        <v>0.14868827164173126</v>
      </c>
      <c r="H70" s="42">
        <v>41518.58984375</v>
      </c>
      <c r="I70" s="43">
        <v>0.35806947946548462</v>
      </c>
      <c r="J70" s="42">
        <v>39720.07421875</v>
      </c>
      <c r="K70" s="43">
        <v>0.34255853295326233</v>
      </c>
      <c r="L70" s="195">
        <v>115951.2109375</v>
      </c>
    </row>
    <row r="71" spans="1:12" x14ac:dyDescent="0.2">
      <c r="A71" s="55" t="s">
        <v>221</v>
      </c>
      <c r="B71" s="56">
        <v>2257.48876953125</v>
      </c>
      <c r="C71" s="57">
        <v>2.2750873118638992E-2</v>
      </c>
      <c r="D71" s="56">
        <v>4204.39892578125</v>
      </c>
      <c r="E71" s="57">
        <v>4.2371746152639389E-2</v>
      </c>
      <c r="F71" s="56">
        <v>11296.4970703125</v>
      </c>
      <c r="G71" s="57">
        <v>0.11384560167789459</v>
      </c>
      <c r="H71" s="56">
        <v>59430.37890625</v>
      </c>
      <c r="I71" s="57">
        <v>0.59893673658370972</v>
      </c>
      <c r="J71" s="56">
        <v>22037.70703125</v>
      </c>
      <c r="K71" s="57">
        <v>0.22209502756595612</v>
      </c>
      <c r="L71" s="194">
        <v>99226.46875</v>
      </c>
    </row>
    <row r="72" spans="1:12" x14ac:dyDescent="0.2">
      <c r="A72" s="41" t="s">
        <v>222</v>
      </c>
      <c r="B72" s="42">
        <v>1320.4324951171875</v>
      </c>
      <c r="C72" s="43">
        <v>7.346665021032095E-3</v>
      </c>
      <c r="D72" s="42">
        <v>3293.659423828125</v>
      </c>
      <c r="E72" s="43">
        <v>1.832536980509758E-2</v>
      </c>
      <c r="F72" s="42">
        <v>19531.021484375</v>
      </c>
      <c r="G72" s="43">
        <v>0.10866732895374298</v>
      </c>
      <c r="H72" s="42">
        <v>94084.8984375</v>
      </c>
      <c r="I72" s="43">
        <v>0.52347260713577271</v>
      </c>
      <c r="J72" s="42">
        <v>61502.21484375</v>
      </c>
      <c r="K72" s="43">
        <v>0.34218800067901611</v>
      </c>
      <c r="L72" s="195">
        <v>179732.234375</v>
      </c>
    </row>
    <row r="73" spans="1:12" x14ac:dyDescent="0.2">
      <c r="A73" s="55" t="s">
        <v>223</v>
      </c>
      <c r="B73" s="56">
        <v>15548.4423828125</v>
      </c>
      <c r="C73" s="57">
        <v>6.2971800565719604E-2</v>
      </c>
      <c r="D73" s="56">
        <v>11655.6767578125</v>
      </c>
      <c r="E73" s="57">
        <v>4.720594733953476E-2</v>
      </c>
      <c r="F73" s="56">
        <v>58180.8359375</v>
      </c>
      <c r="G73" s="57">
        <v>0.23563466966152191</v>
      </c>
      <c r="H73" s="56">
        <v>92572.5</v>
      </c>
      <c r="I73" s="57">
        <v>0.3749222457408905</v>
      </c>
      <c r="J73" s="56">
        <v>68953.7421875</v>
      </c>
      <c r="K73" s="57">
        <v>0.27926534414291382</v>
      </c>
      <c r="L73" s="194">
        <v>246911.203125</v>
      </c>
    </row>
    <row r="74" spans="1:12" x14ac:dyDescent="0.2">
      <c r="A74" s="59" t="s">
        <v>11</v>
      </c>
      <c r="B74" s="60">
        <v>399379.8125</v>
      </c>
      <c r="C74" s="61">
        <v>3.310316801071167E-2</v>
      </c>
      <c r="D74" s="60">
        <v>396422.75</v>
      </c>
      <c r="E74" s="61">
        <v>3.2858069986104965E-2</v>
      </c>
      <c r="F74" s="60">
        <v>1963712.25</v>
      </c>
      <c r="G74" s="61">
        <v>0.16276511549949646</v>
      </c>
      <c r="H74" s="60">
        <v>4297176.5</v>
      </c>
      <c r="I74" s="61">
        <v>0.35617765784263611</v>
      </c>
      <c r="J74" s="60">
        <v>5008008.5</v>
      </c>
      <c r="K74" s="61">
        <v>0.4150959849357605</v>
      </c>
      <c r="L74" s="193">
        <v>12064700</v>
      </c>
    </row>
    <row r="75" spans="1:12" x14ac:dyDescent="0.2">
      <c r="A75" s="34" t="s">
        <v>30</v>
      </c>
    </row>
    <row r="76" spans="1:12" ht="15" x14ac:dyDescent="0.25">
      <c r="A76" s="28" t="s">
        <v>286</v>
      </c>
    </row>
  </sheetData>
  <mergeCells count="44">
    <mergeCell ref="A19:A20"/>
    <mergeCell ref="B19:C19"/>
    <mergeCell ref="A49:A50"/>
    <mergeCell ref="H49:I49"/>
    <mergeCell ref="A43:A44"/>
    <mergeCell ref="B43:C43"/>
    <mergeCell ref="D43:E43"/>
    <mergeCell ref="B49:C49"/>
    <mergeCell ref="D49:E49"/>
    <mergeCell ref="F43:G43"/>
    <mergeCell ref="F49:G49"/>
    <mergeCell ref="B26:C26"/>
    <mergeCell ref="D26:E26"/>
    <mergeCell ref="F35:G35"/>
    <mergeCell ref="A26:A27"/>
    <mergeCell ref="A35:A36"/>
    <mergeCell ref="D19:E19"/>
    <mergeCell ref="H26:I26"/>
    <mergeCell ref="J26:K26"/>
    <mergeCell ref="F26:G26"/>
    <mergeCell ref="B35:C35"/>
    <mergeCell ref="D35:E35"/>
    <mergeCell ref="J35:K35"/>
    <mergeCell ref="J19:K19"/>
    <mergeCell ref="H19:I19"/>
    <mergeCell ref="F19:G19"/>
    <mergeCell ref="A6:L6"/>
    <mergeCell ref="A11:A13"/>
    <mergeCell ref="B11:L11"/>
    <mergeCell ref="B12:C12"/>
    <mergeCell ref="D12:E12"/>
    <mergeCell ref="H12:I12"/>
    <mergeCell ref="J12:K12"/>
    <mergeCell ref="L12:L13"/>
    <mergeCell ref="F12:G12"/>
    <mergeCell ref="J49:K49"/>
    <mergeCell ref="L49:L50"/>
    <mergeCell ref="H35:I35"/>
    <mergeCell ref="J43:K43"/>
    <mergeCell ref="L19:L20"/>
    <mergeCell ref="L26:L27"/>
    <mergeCell ref="L43:L44"/>
    <mergeCell ref="L35:L36"/>
    <mergeCell ref="H43:I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6:S83"/>
  <sheetViews>
    <sheetView showGridLines="0" topLeftCell="A35" zoomScaleNormal="100" workbookViewId="0">
      <selection activeCell="A77" sqref="A77"/>
    </sheetView>
  </sheetViews>
  <sheetFormatPr baseColWidth="10" defaultColWidth="11.42578125" defaultRowHeight="12.75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3.140625" style="34" customWidth="1"/>
    <col min="9" max="12" width="11.42578125" style="34"/>
    <col min="13" max="13" width="11.42578125" style="124"/>
    <col min="14" max="16384" width="11.42578125" style="34"/>
  </cols>
  <sheetData>
    <row r="6" spans="1:13" s="32" customFormat="1" ht="16.5" x14ac:dyDescent="0.2">
      <c r="A6" s="509" t="s">
        <v>1</v>
      </c>
      <c r="B6" s="509"/>
      <c r="C6" s="509"/>
      <c r="D6" s="509"/>
      <c r="E6" s="509"/>
      <c r="F6" s="509"/>
      <c r="G6" s="509"/>
      <c r="H6" s="509"/>
      <c r="I6" s="509"/>
      <c r="J6" s="509"/>
      <c r="K6" s="509"/>
      <c r="L6" s="509"/>
      <c r="M6" s="124"/>
    </row>
    <row r="7" spans="1:13" ht="15" customHeight="1" x14ac:dyDescent="0.2">
      <c r="A7" s="33" t="s">
        <v>88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3" ht="15" customHeight="1" x14ac:dyDescent="0.2">
      <c r="A8" s="33" t="s">
        <v>262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3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3" ht="15" customHeight="1" x14ac:dyDescent="0.2">
      <c r="A10" s="35" t="s">
        <v>285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3" ht="14.25" x14ac:dyDescent="0.25">
      <c r="A11" s="510" t="s">
        <v>13</v>
      </c>
      <c r="B11" s="513"/>
      <c r="C11" s="513"/>
      <c r="D11" s="513"/>
      <c r="E11" s="513"/>
      <c r="F11" s="513"/>
      <c r="G11" s="513"/>
      <c r="H11" s="513"/>
      <c r="I11" s="513"/>
      <c r="J11" s="513"/>
      <c r="K11" s="513"/>
      <c r="L11" s="513"/>
    </row>
    <row r="12" spans="1:13" ht="20.25" customHeight="1" x14ac:dyDescent="0.2">
      <c r="A12" s="511"/>
      <c r="B12" s="504" t="s">
        <v>82</v>
      </c>
      <c r="C12" s="505"/>
      <c r="D12" s="504" t="s">
        <v>83</v>
      </c>
      <c r="E12" s="505"/>
      <c r="F12" s="504" t="s">
        <v>84</v>
      </c>
      <c r="G12" s="505"/>
      <c r="H12" s="504" t="s">
        <v>85</v>
      </c>
      <c r="I12" s="505"/>
      <c r="J12" s="504" t="s">
        <v>86</v>
      </c>
      <c r="K12" s="505"/>
      <c r="L12" s="518" t="s">
        <v>11</v>
      </c>
    </row>
    <row r="13" spans="1:13" ht="17.25" customHeight="1" x14ac:dyDescent="0.2">
      <c r="A13" s="512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36" t="s">
        <v>29</v>
      </c>
      <c r="K13" s="37" t="s">
        <v>12</v>
      </c>
      <c r="L13" s="519"/>
    </row>
    <row r="14" spans="1:13" ht="24" x14ac:dyDescent="0.2">
      <c r="A14" s="117" t="s">
        <v>3</v>
      </c>
      <c r="B14" s="38">
        <v>90086.796875</v>
      </c>
      <c r="C14" s="39">
        <v>7.4453195556998253E-3</v>
      </c>
      <c r="D14" s="38">
        <v>3281457</v>
      </c>
      <c r="E14" s="39">
        <v>0.27119949460029602</v>
      </c>
      <c r="F14" s="38">
        <v>3531471.25</v>
      </c>
      <c r="G14" s="39">
        <v>0.29186221957206726</v>
      </c>
      <c r="H14" s="38">
        <v>1413697.25</v>
      </c>
      <c r="I14" s="39">
        <v>0.11683651059865952</v>
      </c>
      <c r="J14" s="38">
        <v>3783077.5</v>
      </c>
      <c r="K14" s="39">
        <v>0.3126564621925354</v>
      </c>
      <c r="L14" s="40">
        <v>12099790</v>
      </c>
    </row>
    <row r="15" spans="1:13" x14ac:dyDescent="0.2">
      <c r="A15" s="41" t="s">
        <v>4</v>
      </c>
      <c r="B15" s="42">
        <v>59702.2890625</v>
      </c>
      <c r="C15" s="43">
        <v>1.290324330329895E-2</v>
      </c>
      <c r="D15" s="42">
        <v>1399760.25</v>
      </c>
      <c r="E15" s="43">
        <v>0.30252519249916077</v>
      </c>
      <c r="F15" s="42">
        <v>1498169.25</v>
      </c>
      <c r="G15" s="43">
        <v>0.32379397749900818</v>
      </c>
      <c r="H15" s="42">
        <v>572016.625</v>
      </c>
      <c r="I15" s="43">
        <v>0.1236279159784317</v>
      </c>
      <c r="J15" s="42">
        <v>1097272.875</v>
      </c>
      <c r="K15" s="43">
        <v>0.2371496707201004</v>
      </c>
      <c r="L15" s="44">
        <v>4626921.5</v>
      </c>
    </row>
    <row r="16" spans="1:13" x14ac:dyDescent="0.2">
      <c r="A16" s="45" t="s">
        <v>5</v>
      </c>
      <c r="B16" s="46">
        <v>30384.5078125</v>
      </c>
      <c r="C16" s="47">
        <v>4.0659764781594276E-3</v>
      </c>
      <c r="D16" s="46">
        <v>1881696.75</v>
      </c>
      <c r="E16" s="47">
        <v>0.25180381536483765</v>
      </c>
      <c r="F16" s="46">
        <v>2033302.125</v>
      </c>
      <c r="G16" s="47">
        <v>0.27209123969078064</v>
      </c>
      <c r="H16" s="46">
        <v>841680.5625</v>
      </c>
      <c r="I16" s="47">
        <v>0.11263152956962585</v>
      </c>
      <c r="J16" s="46">
        <v>2685804.5</v>
      </c>
      <c r="K16" s="47">
        <v>0.3594074547290802</v>
      </c>
      <c r="L16" s="48">
        <v>7472868.5</v>
      </c>
    </row>
    <row r="17" spans="1:19" x14ac:dyDescent="0.2">
      <c r="A17" s="34" t="s">
        <v>30</v>
      </c>
      <c r="B17" s="49"/>
      <c r="C17" s="49"/>
      <c r="D17" s="49"/>
      <c r="E17" s="49"/>
      <c r="F17" s="50"/>
      <c r="G17" s="50"/>
      <c r="H17" s="50"/>
    </row>
    <row r="18" spans="1:19" x14ac:dyDescent="0.2">
      <c r="B18" s="49"/>
      <c r="C18" s="49"/>
      <c r="D18" s="49"/>
      <c r="E18" s="49"/>
      <c r="F18" s="50"/>
      <c r="G18" s="50"/>
      <c r="H18" s="50"/>
    </row>
    <row r="19" spans="1:19" x14ac:dyDescent="0.2">
      <c r="A19" s="506" t="s">
        <v>14</v>
      </c>
      <c r="B19" s="504" t="s">
        <v>82</v>
      </c>
      <c r="C19" s="505"/>
      <c r="D19" s="504" t="s">
        <v>83</v>
      </c>
      <c r="E19" s="505"/>
      <c r="F19" s="504" t="s">
        <v>84</v>
      </c>
      <c r="G19" s="505"/>
      <c r="H19" s="504" t="s">
        <v>85</v>
      </c>
      <c r="I19" s="505"/>
      <c r="J19" s="504" t="s">
        <v>86</v>
      </c>
      <c r="K19" s="505"/>
      <c r="L19" s="507" t="s">
        <v>11</v>
      </c>
    </row>
    <row r="20" spans="1:19" x14ac:dyDescent="0.2">
      <c r="A20" s="506"/>
      <c r="B20" s="36" t="s">
        <v>29</v>
      </c>
      <c r="C20" s="37" t="s">
        <v>12</v>
      </c>
      <c r="D20" s="36" t="s">
        <v>29</v>
      </c>
      <c r="E20" s="37" t="s">
        <v>12</v>
      </c>
      <c r="F20" s="36" t="s">
        <v>29</v>
      </c>
      <c r="G20" s="37" t="s">
        <v>12</v>
      </c>
      <c r="H20" s="36" t="s">
        <v>29</v>
      </c>
      <c r="I20" s="37" t="s">
        <v>12</v>
      </c>
      <c r="J20" s="36" t="s">
        <v>29</v>
      </c>
      <c r="K20" s="37" t="s">
        <v>12</v>
      </c>
      <c r="L20" s="507"/>
    </row>
    <row r="21" spans="1:19" x14ac:dyDescent="0.2">
      <c r="A21" s="118" t="s">
        <v>15</v>
      </c>
      <c r="B21" s="51">
        <v>18661.283203125</v>
      </c>
      <c r="C21" s="52">
        <v>3.6177512258291245E-2</v>
      </c>
      <c r="D21" s="51">
        <v>168453.296875</v>
      </c>
      <c r="E21" s="52">
        <v>0.3265703022480011</v>
      </c>
      <c r="F21" s="51">
        <v>151362.671875</v>
      </c>
      <c r="G21" s="52">
        <v>0.29343771934509277</v>
      </c>
      <c r="H21" s="51">
        <v>72672.34375</v>
      </c>
      <c r="I21" s="52">
        <v>0.14088550209999084</v>
      </c>
      <c r="J21" s="51">
        <v>104675.9375</v>
      </c>
      <c r="K21" s="52">
        <v>0.20292896032333374</v>
      </c>
      <c r="L21" s="54">
        <v>515825.53125</v>
      </c>
    </row>
    <row r="22" spans="1:19" x14ac:dyDescent="0.2">
      <c r="A22" s="41" t="s">
        <v>16</v>
      </c>
      <c r="B22" s="42">
        <v>46028.59375</v>
      </c>
      <c r="C22" s="43">
        <v>6.3692214898765087E-3</v>
      </c>
      <c r="D22" s="42">
        <v>2289834.75</v>
      </c>
      <c r="E22" s="43">
        <v>0.31685662269592285</v>
      </c>
      <c r="F22" s="42">
        <v>2474174.75</v>
      </c>
      <c r="G22" s="43">
        <v>0.34236472845077515</v>
      </c>
      <c r="H22" s="42">
        <v>891537.9375</v>
      </c>
      <c r="I22" s="43">
        <v>0.12336684763431549</v>
      </c>
      <c r="J22" s="42">
        <v>1525146.25</v>
      </c>
      <c r="K22" s="43">
        <v>0.21104259788990021</v>
      </c>
      <c r="L22" s="44">
        <v>7226722</v>
      </c>
    </row>
    <row r="23" spans="1:19" x14ac:dyDescent="0.2">
      <c r="A23" s="45" t="s">
        <v>17</v>
      </c>
      <c r="B23" s="46">
        <v>25396.923828125</v>
      </c>
      <c r="C23" s="47">
        <v>5.8286692947149277E-3</v>
      </c>
      <c r="D23" s="46">
        <v>823169</v>
      </c>
      <c r="E23" s="47">
        <v>0.18891972303390503</v>
      </c>
      <c r="F23" s="46">
        <v>905934</v>
      </c>
      <c r="G23" s="47">
        <v>0.20791453123092651</v>
      </c>
      <c r="H23" s="46">
        <v>449486.96875</v>
      </c>
      <c r="I23" s="47">
        <v>0.10315859317779541</v>
      </c>
      <c r="J23" s="46">
        <v>2153255.25</v>
      </c>
      <c r="K23" s="47">
        <v>0.49417847394943237</v>
      </c>
      <c r="L23" s="48">
        <v>4357242</v>
      </c>
    </row>
    <row r="24" spans="1:19" x14ac:dyDescent="0.2">
      <c r="A24" s="34" t="s">
        <v>30</v>
      </c>
    </row>
    <row r="25" spans="1:19" x14ac:dyDescent="0.2">
      <c r="N25" s="121"/>
      <c r="Q25" s="121"/>
      <c r="R25" s="91"/>
      <c r="S25" s="91"/>
    </row>
    <row r="26" spans="1:19" x14ac:dyDescent="0.2">
      <c r="A26" s="506" t="s">
        <v>18</v>
      </c>
      <c r="B26" s="504" t="s">
        <v>82</v>
      </c>
      <c r="C26" s="505"/>
      <c r="D26" s="504" t="s">
        <v>83</v>
      </c>
      <c r="E26" s="505"/>
      <c r="F26" s="504" t="s">
        <v>84</v>
      </c>
      <c r="G26" s="505"/>
      <c r="H26" s="504" t="s">
        <v>85</v>
      </c>
      <c r="I26" s="505"/>
      <c r="J26" s="504" t="s">
        <v>86</v>
      </c>
      <c r="K26" s="505"/>
      <c r="L26" s="507" t="s">
        <v>11</v>
      </c>
    </row>
    <row r="27" spans="1:19" x14ac:dyDescent="0.2">
      <c r="A27" s="506"/>
      <c r="B27" s="36" t="s">
        <v>29</v>
      </c>
      <c r="C27" s="37" t="s">
        <v>12</v>
      </c>
      <c r="D27" s="36" t="s">
        <v>29</v>
      </c>
      <c r="E27" s="37" t="s">
        <v>12</v>
      </c>
      <c r="F27" s="36" t="s">
        <v>29</v>
      </c>
      <c r="G27" s="37" t="s">
        <v>12</v>
      </c>
      <c r="H27" s="36" t="s">
        <v>29</v>
      </c>
      <c r="I27" s="37" t="s">
        <v>12</v>
      </c>
      <c r="J27" s="36" t="s">
        <v>29</v>
      </c>
      <c r="K27" s="37" t="s">
        <v>12</v>
      </c>
      <c r="L27" s="507"/>
    </row>
    <row r="28" spans="1:19" x14ac:dyDescent="0.2">
      <c r="A28" s="118" t="s">
        <v>19</v>
      </c>
      <c r="B28" s="51">
        <v>4028.505126953125</v>
      </c>
      <c r="C28" s="52">
        <v>2.8047009836882353E-3</v>
      </c>
      <c r="D28" s="51">
        <v>264489.75</v>
      </c>
      <c r="E28" s="52">
        <v>0.18414142727851868</v>
      </c>
      <c r="F28" s="51">
        <v>344081.1875</v>
      </c>
      <c r="G28" s="52">
        <v>0.23955409228801727</v>
      </c>
      <c r="H28" s="51">
        <v>161355.046875</v>
      </c>
      <c r="I28" s="52">
        <v>0.112337626516819</v>
      </c>
      <c r="J28" s="51">
        <v>662385.75</v>
      </c>
      <c r="K28" s="52">
        <v>0.46116214990615845</v>
      </c>
      <c r="L28" s="54">
        <v>1436340.25</v>
      </c>
    </row>
    <row r="29" spans="1:19" x14ac:dyDescent="0.2">
      <c r="A29" s="41" t="s">
        <v>20</v>
      </c>
      <c r="B29" s="42">
        <v>26424.80078125</v>
      </c>
      <c r="C29" s="43">
        <v>7.8632570803165436E-3</v>
      </c>
      <c r="D29" s="42">
        <v>803744.625</v>
      </c>
      <c r="E29" s="43">
        <v>0.23917114734649658</v>
      </c>
      <c r="F29" s="42">
        <v>904600.25</v>
      </c>
      <c r="G29" s="43">
        <v>0.26918286085128784</v>
      </c>
      <c r="H29" s="42">
        <v>393566.9375</v>
      </c>
      <c r="I29" s="43">
        <v>0.11711414158344269</v>
      </c>
      <c r="J29" s="42">
        <v>1232205</v>
      </c>
      <c r="K29" s="43">
        <v>0.36666858196258545</v>
      </c>
      <c r="L29" s="44">
        <v>3360541.75</v>
      </c>
    </row>
    <row r="30" spans="1:19" x14ac:dyDescent="0.2">
      <c r="A30" s="55" t="s">
        <v>21</v>
      </c>
      <c r="B30" s="56">
        <v>34380.00390625</v>
      </c>
      <c r="C30" s="57">
        <v>8.3054732531309128E-3</v>
      </c>
      <c r="D30" s="56">
        <v>1157749.25</v>
      </c>
      <c r="E30" s="57">
        <v>0.27968746423721313</v>
      </c>
      <c r="F30" s="56">
        <v>1382521.375</v>
      </c>
      <c r="G30" s="57">
        <v>0.33398759365081787</v>
      </c>
      <c r="H30" s="56">
        <v>507134.34375</v>
      </c>
      <c r="I30" s="57">
        <v>0.1225128173828125</v>
      </c>
      <c r="J30" s="56">
        <v>1057654.375</v>
      </c>
      <c r="K30" s="57">
        <v>0.25550666451454163</v>
      </c>
      <c r="L30" s="58">
        <v>4139439</v>
      </c>
    </row>
    <row r="31" spans="1:19" x14ac:dyDescent="0.2">
      <c r="A31" s="41" t="s">
        <v>22</v>
      </c>
      <c r="B31" s="42">
        <v>9300.5498046875</v>
      </c>
      <c r="C31" s="43">
        <v>7.1861390024423599E-3</v>
      </c>
      <c r="D31" s="42">
        <v>487827.9375</v>
      </c>
      <c r="E31" s="43">
        <v>0.37692385911941528</v>
      </c>
      <c r="F31" s="42">
        <v>357767.96875</v>
      </c>
      <c r="G31" s="43">
        <v>0.27643206715583801</v>
      </c>
      <c r="H31" s="42">
        <v>141335.078125</v>
      </c>
      <c r="I31" s="43">
        <v>0.10920359939336777</v>
      </c>
      <c r="J31" s="42">
        <v>298003.125</v>
      </c>
      <c r="K31" s="43">
        <v>0.23025432229042053</v>
      </c>
      <c r="L31" s="44">
        <v>1294234.75</v>
      </c>
    </row>
    <row r="32" spans="1:19" x14ac:dyDescent="0.2">
      <c r="A32" s="45" t="s">
        <v>23</v>
      </c>
      <c r="B32" s="46">
        <v>15952.9404296875</v>
      </c>
      <c r="C32" s="47">
        <v>8.581165224313736E-3</v>
      </c>
      <c r="D32" s="46">
        <v>567645.5</v>
      </c>
      <c r="E32" s="47">
        <v>0.3053392767906189</v>
      </c>
      <c r="F32" s="46">
        <v>542500.625</v>
      </c>
      <c r="G32" s="47">
        <v>0.29181373119354248</v>
      </c>
      <c r="H32" s="46">
        <v>210305.8125</v>
      </c>
      <c r="I32" s="47">
        <v>0.11312452703714371</v>
      </c>
      <c r="J32" s="46">
        <v>522659.84375</v>
      </c>
      <c r="K32" s="47">
        <v>0.28114131093025208</v>
      </c>
      <c r="L32" s="48">
        <v>1859064.625</v>
      </c>
    </row>
    <row r="33" spans="1:19" x14ac:dyDescent="0.2">
      <c r="A33" s="34" t="s">
        <v>30</v>
      </c>
    </row>
    <row r="34" spans="1:19" x14ac:dyDescent="0.2">
      <c r="N34" s="121"/>
      <c r="Q34" s="121"/>
      <c r="R34" s="91"/>
      <c r="S34" s="91"/>
    </row>
    <row r="35" spans="1:19" x14ac:dyDescent="0.2">
      <c r="A35" s="506" t="s">
        <v>24</v>
      </c>
      <c r="B35" s="504" t="s">
        <v>82</v>
      </c>
      <c r="C35" s="505"/>
      <c r="D35" s="504" t="s">
        <v>83</v>
      </c>
      <c r="E35" s="505"/>
      <c r="F35" s="504" t="s">
        <v>84</v>
      </c>
      <c r="G35" s="505"/>
      <c r="H35" s="504" t="s">
        <v>85</v>
      </c>
      <c r="I35" s="505"/>
      <c r="J35" s="504" t="s">
        <v>86</v>
      </c>
      <c r="K35" s="505"/>
      <c r="L35" s="507" t="s">
        <v>11</v>
      </c>
    </row>
    <row r="36" spans="1:19" x14ac:dyDescent="0.2">
      <c r="A36" s="506"/>
      <c r="B36" s="36" t="s">
        <v>29</v>
      </c>
      <c r="C36" s="37" t="s">
        <v>12</v>
      </c>
      <c r="D36" s="36" t="s">
        <v>29</v>
      </c>
      <c r="E36" s="37" t="s">
        <v>12</v>
      </c>
      <c r="F36" s="36" t="s">
        <v>29</v>
      </c>
      <c r="G36" s="37" t="s">
        <v>12</v>
      </c>
      <c r="H36" s="36" t="s">
        <v>29</v>
      </c>
      <c r="I36" s="37" t="s">
        <v>12</v>
      </c>
      <c r="J36" s="36" t="s">
        <v>29</v>
      </c>
      <c r="K36" s="37" t="s">
        <v>12</v>
      </c>
      <c r="L36" s="507"/>
    </row>
    <row r="37" spans="1:19" x14ac:dyDescent="0.2">
      <c r="A37" s="118" t="s">
        <v>25</v>
      </c>
      <c r="B37" s="51">
        <v>5648.44482421875</v>
      </c>
      <c r="C37" s="52">
        <v>4.3018655851483345E-3</v>
      </c>
      <c r="D37" s="51">
        <v>421771.125</v>
      </c>
      <c r="E37" s="52">
        <v>0.32122161984443665</v>
      </c>
      <c r="F37" s="51">
        <v>321378.9375</v>
      </c>
      <c r="G37" s="52">
        <v>0.24476276338100433</v>
      </c>
      <c r="H37" s="51">
        <v>123678.6484375</v>
      </c>
      <c r="I37" s="52">
        <v>9.4193875789642334E-2</v>
      </c>
      <c r="J37" s="51">
        <v>440545.03125</v>
      </c>
      <c r="K37" s="52">
        <v>0.33551988005638123</v>
      </c>
      <c r="L37" s="54">
        <v>1313022.125</v>
      </c>
    </row>
    <row r="38" spans="1:19" x14ac:dyDescent="0.2">
      <c r="A38" s="41" t="s">
        <v>26</v>
      </c>
      <c r="B38" s="42">
        <v>18688.751953125</v>
      </c>
      <c r="C38" s="43">
        <v>7.8120678663253784E-3</v>
      </c>
      <c r="D38" s="42">
        <v>618868.5625</v>
      </c>
      <c r="E38" s="43">
        <v>0.25869265198707581</v>
      </c>
      <c r="F38" s="42">
        <v>765482.4375</v>
      </c>
      <c r="G38" s="43">
        <v>0.31997856497764587</v>
      </c>
      <c r="H38" s="42">
        <v>199888.921875</v>
      </c>
      <c r="I38" s="43">
        <v>8.3555378019809723E-2</v>
      </c>
      <c r="J38" s="42">
        <v>789364.0625</v>
      </c>
      <c r="K38" s="43">
        <v>0.32996129989624023</v>
      </c>
      <c r="L38" s="44">
        <v>2392292.75</v>
      </c>
    </row>
    <row r="39" spans="1:19" x14ac:dyDescent="0.2">
      <c r="A39" s="55" t="s">
        <v>27</v>
      </c>
      <c r="B39" s="56">
        <v>42301.55859375</v>
      </c>
      <c r="C39" s="57">
        <v>1.4073816128075123E-2</v>
      </c>
      <c r="D39" s="56">
        <v>823261.5</v>
      </c>
      <c r="E39" s="57">
        <v>0.27390080690383911</v>
      </c>
      <c r="F39" s="56">
        <v>846776.3125</v>
      </c>
      <c r="G39" s="57">
        <v>0.2817242443561554</v>
      </c>
      <c r="H39" s="56">
        <v>383102.21875</v>
      </c>
      <c r="I39" s="57">
        <v>0.12745890021324158</v>
      </c>
      <c r="J39" s="56">
        <v>910250.4375</v>
      </c>
      <c r="K39" s="57">
        <v>0.30284222960472107</v>
      </c>
      <c r="L39" s="58">
        <v>3005692</v>
      </c>
    </row>
    <row r="40" spans="1:19" x14ac:dyDescent="0.2">
      <c r="A40" s="59" t="s">
        <v>28</v>
      </c>
      <c r="B40" s="60">
        <v>23448.044921875</v>
      </c>
      <c r="C40" s="61">
        <v>4.3512689881026745E-3</v>
      </c>
      <c r="D40" s="60">
        <v>1417555.75</v>
      </c>
      <c r="E40" s="61">
        <v>0.26305675506591797</v>
      </c>
      <c r="F40" s="60">
        <v>1597833.75</v>
      </c>
      <c r="G40" s="61">
        <v>0.29651105403900146</v>
      </c>
      <c r="H40" s="60">
        <v>707027.4375</v>
      </c>
      <c r="I40" s="61">
        <v>0.1312035471200943</v>
      </c>
      <c r="J40" s="60">
        <v>1642917.875</v>
      </c>
      <c r="K40" s="61">
        <v>0.30487737059593201</v>
      </c>
      <c r="L40" s="62">
        <v>5388783</v>
      </c>
    </row>
    <row r="41" spans="1:19" x14ac:dyDescent="0.2">
      <c r="A41" s="34" t="s">
        <v>30</v>
      </c>
    </row>
    <row r="43" spans="1:19" x14ac:dyDescent="0.2">
      <c r="A43" s="516" t="s">
        <v>261</v>
      </c>
      <c r="B43" s="504" t="s">
        <v>82</v>
      </c>
      <c r="C43" s="537"/>
      <c r="D43" s="535" t="s">
        <v>83</v>
      </c>
      <c r="E43" s="537"/>
      <c r="F43" s="535" t="s">
        <v>84</v>
      </c>
      <c r="G43" s="537"/>
      <c r="H43" s="535" t="s">
        <v>85</v>
      </c>
      <c r="I43" s="537"/>
      <c r="J43" s="535" t="s">
        <v>86</v>
      </c>
      <c r="K43" s="505"/>
      <c r="L43" s="533" t="s">
        <v>11</v>
      </c>
    </row>
    <row r="44" spans="1:19" x14ac:dyDescent="0.2">
      <c r="A44" s="536"/>
      <c r="B44" s="212" t="s">
        <v>29</v>
      </c>
      <c r="C44" s="211" t="s">
        <v>12</v>
      </c>
      <c r="D44" s="212" t="s">
        <v>29</v>
      </c>
      <c r="E44" s="211" t="s">
        <v>12</v>
      </c>
      <c r="F44" s="212" t="s">
        <v>29</v>
      </c>
      <c r="G44" s="211" t="s">
        <v>12</v>
      </c>
      <c r="H44" s="212" t="s">
        <v>29</v>
      </c>
      <c r="I44" s="211" t="s">
        <v>12</v>
      </c>
      <c r="J44" s="212" t="s">
        <v>29</v>
      </c>
      <c r="K44" s="211" t="s">
        <v>12</v>
      </c>
      <c r="L44" s="534"/>
    </row>
    <row r="45" spans="1:19" x14ac:dyDescent="0.2">
      <c r="A45" s="210" t="s">
        <v>234</v>
      </c>
      <c r="B45" s="209">
        <v>67866.1953125</v>
      </c>
      <c r="C45" s="207">
        <v>7.1497540920972824E-3</v>
      </c>
      <c r="D45" s="208">
        <v>2655218.25</v>
      </c>
      <c r="E45" s="207">
        <v>0.2797292172908783</v>
      </c>
      <c r="F45" s="208">
        <v>2768334.25</v>
      </c>
      <c r="G45" s="207">
        <v>0.29164606332778931</v>
      </c>
      <c r="H45" s="208">
        <v>1068368.75</v>
      </c>
      <c r="I45" s="207">
        <v>0.1125534325838089</v>
      </c>
      <c r="J45" s="208">
        <v>2932314.75</v>
      </c>
      <c r="K45" s="207">
        <v>0.30892154574394226</v>
      </c>
      <c r="L45" s="206">
        <v>9492103</v>
      </c>
    </row>
    <row r="46" spans="1:19" x14ac:dyDescent="0.2">
      <c r="A46" s="59" t="s">
        <v>235</v>
      </c>
      <c r="B46" s="60">
        <v>22220.6015625</v>
      </c>
      <c r="C46" s="205">
        <v>8.5211889818310738E-3</v>
      </c>
      <c r="D46" s="60">
        <v>626238.8125</v>
      </c>
      <c r="E46" s="205">
        <v>0.24015100300312042</v>
      </c>
      <c r="F46" s="60">
        <v>763137.125</v>
      </c>
      <c r="G46" s="205">
        <v>0.29264894127845764</v>
      </c>
      <c r="H46" s="60">
        <v>345328.53125</v>
      </c>
      <c r="I46" s="205">
        <v>0.13242711126804352</v>
      </c>
      <c r="J46" s="60">
        <v>850762.6875</v>
      </c>
      <c r="K46" s="205">
        <v>0.32625174522399902</v>
      </c>
      <c r="L46" s="204">
        <v>2607687.75</v>
      </c>
    </row>
    <row r="47" spans="1:19" x14ac:dyDescent="0.2">
      <c r="A47" s="34" t="s">
        <v>30</v>
      </c>
    </row>
    <row r="49" spans="1:18" ht="12.75" customHeight="1" x14ac:dyDescent="0.2">
      <c r="A49" s="514" t="s">
        <v>231</v>
      </c>
      <c r="B49" s="504" t="s">
        <v>82</v>
      </c>
      <c r="C49" s="505"/>
      <c r="D49" s="504" t="s">
        <v>83</v>
      </c>
      <c r="E49" s="505"/>
      <c r="F49" s="504" t="s">
        <v>84</v>
      </c>
      <c r="G49" s="505"/>
      <c r="H49" s="504" t="s">
        <v>85</v>
      </c>
      <c r="I49" s="505"/>
      <c r="J49" s="504" t="s">
        <v>86</v>
      </c>
      <c r="K49" s="505"/>
      <c r="L49" s="507" t="s">
        <v>11</v>
      </c>
      <c r="M49" s="34"/>
      <c r="R49" s="124"/>
    </row>
    <row r="50" spans="1:18" x14ac:dyDescent="0.2">
      <c r="A50" s="515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507"/>
      <c r="M50" s="34"/>
      <c r="R50" s="124"/>
    </row>
    <row r="51" spans="1:18" x14ac:dyDescent="0.2">
      <c r="A51" s="55" t="s">
        <v>213</v>
      </c>
      <c r="B51" s="56">
        <v>6114.7861328125</v>
      </c>
      <c r="C51" s="57">
        <v>4.1035588830709457E-2</v>
      </c>
      <c r="D51" s="56">
        <v>42566.38671875</v>
      </c>
      <c r="E51" s="57">
        <v>0.2856578528881073</v>
      </c>
      <c r="F51" s="56">
        <v>42558.4921875</v>
      </c>
      <c r="G51" s="57">
        <v>0.28560489416122437</v>
      </c>
      <c r="H51" s="56">
        <v>8197.7509765625</v>
      </c>
      <c r="I51" s="57">
        <v>5.5014114826917648E-2</v>
      </c>
      <c r="J51" s="56">
        <v>49574.36328125</v>
      </c>
      <c r="K51" s="57">
        <v>0.33268752694129944</v>
      </c>
      <c r="L51" s="194">
        <v>149011.78125</v>
      </c>
      <c r="M51" s="34"/>
      <c r="R51" s="124"/>
    </row>
    <row r="52" spans="1:18" x14ac:dyDescent="0.2">
      <c r="A52" s="41" t="s">
        <v>230</v>
      </c>
      <c r="B52" s="42">
        <v>998.1119384765625</v>
      </c>
      <c r="C52" s="43">
        <v>1.3096750481054187E-3</v>
      </c>
      <c r="D52" s="42">
        <v>328219.5625</v>
      </c>
      <c r="E52" s="43">
        <v>0.43067413568496704</v>
      </c>
      <c r="F52" s="42">
        <v>241897.515625</v>
      </c>
      <c r="G52" s="43">
        <v>0.31740644574165344</v>
      </c>
      <c r="H52" s="42">
        <v>55835.09375</v>
      </c>
      <c r="I52" s="43">
        <v>7.3264159262180328E-2</v>
      </c>
      <c r="J52" s="42">
        <v>135156.25</v>
      </c>
      <c r="K52" s="43">
        <v>0.17734560370445251</v>
      </c>
      <c r="L52" s="195">
        <v>762106.5625</v>
      </c>
      <c r="M52" s="34"/>
      <c r="R52" s="124"/>
    </row>
    <row r="53" spans="1:18" x14ac:dyDescent="0.2">
      <c r="A53" s="55" t="s">
        <v>214</v>
      </c>
      <c r="B53" s="56">
        <v>50590.1328125</v>
      </c>
      <c r="C53" s="57">
        <v>1.1989320628345013E-2</v>
      </c>
      <c r="D53" s="56">
        <v>502423.78125</v>
      </c>
      <c r="E53" s="57">
        <v>0.11906906217336655</v>
      </c>
      <c r="F53" s="56">
        <v>1423924.25</v>
      </c>
      <c r="G53" s="57">
        <v>0.33745482563972473</v>
      </c>
      <c r="H53" s="56">
        <v>574572.125</v>
      </c>
      <c r="I53" s="57">
        <v>0.13616743683815002</v>
      </c>
      <c r="J53" s="56">
        <v>1668089.5</v>
      </c>
      <c r="K53" s="57">
        <v>0.39531934261322021</v>
      </c>
      <c r="L53" s="194">
        <v>4219599.5</v>
      </c>
      <c r="M53" s="34"/>
      <c r="R53" s="124"/>
    </row>
    <row r="54" spans="1:18" x14ac:dyDescent="0.2">
      <c r="A54" s="41" t="s">
        <v>224</v>
      </c>
      <c r="B54" s="42">
        <v>2045.881103515625</v>
      </c>
      <c r="C54" s="43">
        <v>3.9976262487471104E-3</v>
      </c>
      <c r="D54" s="42">
        <v>114643.21875</v>
      </c>
      <c r="E54" s="43">
        <v>0.22401143610477448</v>
      </c>
      <c r="F54" s="42">
        <v>233824.984375</v>
      </c>
      <c r="G54" s="43">
        <v>0.45689111948013306</v>
      </c>
      <c r="H54" s="42">
        <v>37161.03125</v>
      </c>
      <c r="I54" s="43">
        <v>7.2612196207046509E-2</v>
      </c>
      <c r="J54" s="42">
        <v>124098.84375</v>
      </c>
      <c r="K54" s="43">
        <v>0.24248760938644409</v>
      </c>
      <c r="L54" s="195">
        <v>511773.96875</v>
      </c>
      <c r="M54" s="34"/>
      <c r="R54" s="124"/>
    </row>
    <row r="55" spans="1:18" x14ac:dyDescent="0.2">
      <c r="A55" s="55" t="s">
        <v>254</v>
      </c>
      <c r="B55" s="56">
        <v>15233.1455078125</v>
      </c>
      <c r="C55" s="57">
        <v>1.2226211838424206E-2</v>
      </c>
      <c r="D55" s="56">
        <v>276948.03125</v>
      </c>
      <c r="E55" s="57">
        <v>0.2222800999879837</v>
      </c>
      <c r="F55" s="56">
        <v>503531.5625</v>
      </c>
      <c r="G55" s="57">
        <v>0.40413737297058105</v>
      </c>
      <c r="H55" s="56">
        <v>120545.4140625</v>
      </c>
      <c r="I55" s="57">
        <v>9.6750453114509583E-2</v>
      </c>
      <c r="J55" s="56">
        <v>329683.46875</v>
      </c>
      <c r="K55" s="57">
        <v>0.26460587978363037</v>
      </c>
      <c r="L55" s="194">
        <v>1245941.625</v>
      </c>
      <c r="M55" s="34"/>
      <c r="R55" s="124"/>
    </row>
    <row r="56" spans="1:18" x14ac:dyDescent="0.2">
      <c r="A56" s="41" t="s">
        <v>215</v>
      </c>
      <c r="B56" s="42">
        <v>9694.83203125</v>
      </c>
      <c r="C56" s="43">
        <v>2.3445257917046547E-2</v>
      </c>
      <c r="D56" s="42">
        <v>93611.3515625</v>
      </c>
      <c r="E56" s="43">
        <v>0.22638268768787384</v>
      </c>
      <c r="F56" s="42">
        <v>102648.78125</v>
      </c>
      <c r="G56" s="43">
        <v>0.24823813140392303</v>
      </c>
      <c r="H56" s="42">
        <v>107463.9765625</v>
      </c>
      <c r="I56" s="43">
        <v>0.25988283753395081</v>
      </c>
      <c r="J56" s="42">
        <v>100090.3671875</v>
      </c>
      <c r="K56" s="43">
        <v>0.24205106496810913</v>
      </c>
      <c r="L56" s="195">
        <v>413509.3125</v>
      </c>
      <c r="M56" s="34"/>
      <c r="R56" s="124"/>
    </row>
    <row r="57" spans="1:18" x14ac:dyDescent="0.2">
      <c r="A57" s="55" t="s">
        <v>256</v>
      </c>
      <c r="B57" s="56">
        <v>195.89260864257813</v>
      </c>
      <c r="C57" s="57">
        <v>5.1134615205228329E-4</v>
      </c>
      <c r="D57" s="56">
        <v>32636.3515625</v>
      </c>
      <c r="E57" s="57">
        <v>8.519195020198822E-2</v>
      </c>
      <c r="F57" s="56">
        <v>96496.7109375</v>
      </c>
      <c r="G57" s="57">
        <v>0.25188913941383362</v>
      </c>
      <c r="H57" s="56">
        <v>129130.4375</v>
      </c>
      <c r="I57" s="57">
        <v>0.33707424998283386</v>
      </c>
      <c r="J57" s="56">
        <v>124632.578125</v>
      </c>
      <c r="K57" s="57">
        <v>0.32533329725265503</v>
      </c>
      <c r="L57" s="194">
        <v>383091.96875</v>
      </c>
      <c r="M57" s="34"/>
      <c r="R57" s="124"/>
    </row>
    <row r="58" spans="1:18" x14ac:dyDescent="0.2">
      <c r="A58" s="41" t="s">
        <v>216</v>
      </c>
      <c r="B58" s="42">
        <v>0</v>
      </c>
      <c r="C58" s="43">
        <v>0</v>
      </c>
      <c r="D58" s="42">
        <v>29022.044921875</v>
      </c>
      <c r="E58" s="43">
        <v>0.35882526636123657</v>
      </c>
      <c r="F58" s="42">
        <v>24436.111328125</v>
      </c>
      <c r="G58" s="43">
        <v>0.30212530493736267</v>
      </c>
      <c r="H58" s="42">
        <v>3952.369140625</v>
      </c>
      <c r="I58" s="43">
        <v>4.8866640776395798E-2</v>
      </c>
      <c r="J58" s="42">
        <v>23470.193359375</v>
      </c>
      <c r="K58" s="43">
        <v>0.29018279910087585</v>
      </c>
      <c r="L58" s="195">
        <v>80880.71875</v>
      </c>
      <c r="M58" s="34"/>
      <c r="R58" s="124"/>
    </row>
    <row r="59" spans="1:18" x14ac:dyDescent="0.2">
      <c r="A59" s="55" t="s">
        <v>229</v>
      </c>
      <c r="B59" s="56">
        <v>600.568115234375</v>
      </c>
      <c r="C59" s="57">
        <v>2.2816974669694901E-3</v>
      </c>
      <c r="D59" s="56">
        <v>77514.1484375</v>
      </c>
      <c r="E59" s="57">
        <v>0.29449421167373657</v>
      </c>
      <c r="F59" s="56">
        <v>97981.3125</v>
      </c>
      <c r="G59" s="57">
        <v>0.37225371599197388</v>
      </c>
      <c r="H59" s="56">
        <v>3975.667724609375</v>
      </c>
      <c r="I59" s="57">
        <v>1.5104482881724834E-2</v>
      </c>
      <c r="J59" s="56">
        <v>83139.4140625</v>
      </c>
      <c r="K59" s="57">
        <v>0.3158659040927887</v>
      </c>
      <c r="L59" s="194">
        <v>263211.125</v>
      </c>
      <c r="M59" s="34"/>
      <c r="R59" s="124"/>
    </row>
    <row r="60" spans="1:18" x14ac:dyDescent="0.2">
      <c r="A60" s="41" t="s">
        <v>226</v>
      </c>
      <c r="B60" s="42">
        <v>5180.06591796875</v>
      </c>
      <c r="C60" s="43">
        <v>2.4166326969861984E-2</v>
      </c>
      <c r="D60" s="42">
        <v>74218.40625</v>
      </c>
      <c r="E60" s="43">
        <v>0.34624776244163513</v>
      </c>
      <c r="F60" s="42">
        <v>30686.333984375</v>
      </c>
      <c r="G60" s="43">
        <v>0.14315955340862274</v>
      </c>
      <c r="H60" s="42">
        <v>2869.245361328125</v>
      </c>
      <c r="I60" s="43">
        <v>1.338575966656208E-2</v>
      </c>
      <c r="J60" s="42">
        <v>101396.53125</v>
      </c>
      <c r="K60" s="43">
        <v>0.47304061055183411</v>
      </c>
      <c r="L60" s="195">
        <v>214350.578125</v>
      </c>
      <c r="M60" s="34"/>
      <c r="R60" s="124"/>
    </row>
    <row r="61" spans="1:18" x14ac:dyDescent="0.2">
      <c r="A61" s="55" t="s">
        <v>258</v>
      </c>
      <c r="B61" s="56">
        <v>10797.732421875</v>
      </c>
      <c r="C61" s="57">
        <v>5.7089542970061302E-3</v>
      </c>
      <c r="D61" s="56">
        <v>1206112.375</v>
      </c>
      <c r="E61" s="57">
        <v>0.63769316673278809</v>
      </c>
      <c r="F61" s="56">
        <v>280871.90625</v>
      </c>
      <c r="G61" s="57">
        <v>0.14850200712680817</v>
      </c>
      <c r="H61" s="56">
        <v>4444.1884765625</v>
      </c>
      <c r="I61" s="57">
        <v>2.3497219663113356E-3</v>
      </c>
      <c r="J61" s="56">
        <v>389141.65625</v>
      </c>
      <c r="K61" s="57">
        <v>0.20574614405632019</v>
      </c>
      <c r="L61" s="194">
        <v>1891367.875</v>
      </c>
      <c r="M61" s="34"/>
      <c r="R61" s="124"/>
    </row>
    <row r="62" spans="1:18" x14ac:dyDescent="0.2">
      <c r="A62" s="41" t="s">
        <v>228</v>
      </c>
      <c r="B62" s="42">
        <v>3244.314453125</v>
      </c>
      <c r="C62" s="43">
        <v>2.1589655429124832E-2</v>
      </c>
      <c r="D62" s="42">
        <v>68571.0390625</v>
      </c>
      <c r="E62" s="43">
        <v>0.45631372928619385</v>
      </c>
      <c r="F62" s="42">
        <v>20106.34375</v>
      </c>
      <c r="G62" s="43">
        <v>0.13379992544651031</v>
      </c>
      <c r="H62" s="42">
        <v>5306.0244140625</v>
      </c>
      <c r="I62" s="43">
        <v>3.5309538245201111E-2</v>
      </c>
      <c r="J62" s="42">
        <v>53043.98046875</v>
      </c>
      <c r="K62" s="43">
        <v>0.352987140417099</v>
      </c>
      <c r="L62" s="195">
        <v>150271.703125</v>
      </c>
      <c r="M62" s="34"/>
      <c r="R62" s="124"/>
    </row>
    <row r="63" spans="1:18" x14ac:dyDescent="0.2">
      <c r="A63" s="55" t="s">
        <v>217</v>
      </c>
      <c r="B63" s="56">
        <v>1230.2208251953125</v>
      </c>
      <c r="C63" s="57">
        <v>7.5209471397101879E-3</v>
      </c>
      <c r="D63" s="56">
        <v>37203.08203125</v>
      </c>
      <c r="E63" s="57">
        <v>0.22744078934192657</v>
      </c>
      <c r="F63" s="56">
        <v>59018.30859375</v>
      </c>
      <c r="G63" s="57">
        <v>0.36080804467201233</v>
      </c>
      <c r="H63" s="56">
        <v>25389.564453125</v>
      </c>
      <c r="I63" s="57">
        <v>0.15521892905235291</v>
      </c>
      <c r="J63" s="56">
        <v>40731.421875</v>
      </c>
      <c r="K63" s="57">
        <v>0.24901127815246582</v>
      </c>
      <c r="L63" s="194">
        <v>163572.59375</v>
      </c>
      <c r="M63" s="34"/>
      <c r="R63" s="124"/>
    </row>
    <row r="64" spans="1:18" x14ac:dyDescent="0.2">
      <c r="A64" s="41" t="s">
        <v>218</v>
      </c>
      <c r="B64" s="42">
        <v>991.51361083984375</v>
      </c>
      <c r="C64" s="43">
        <v>5.3952871821820736E-3</v>
      </c>
      <c r="D64" s="42">
        <v>19924.51953125</v>
      </c>
      <c r="E64" s="43">
        <v>0.10841858386993408</v>
      </c>
      <c r="F64" s="42">
        <v>74892.8203125</v>
      </c>
      <c r="G64" s="43">
        <v>0.40752670168876648</v>
      </c>
      <c r="H64" s="42">
        <v>16808.99609375</v>
      </c>
      <c r="I64" s="43">
        <v>9.1465577483177185E-2</v>
      </c>
      <c r="J64" s="42">
        <v>71156.171875</v>
      </c>
      <c r="K64" s="43">
        <v>0.38719385862350464</v>
      </c>
      <c r="L64" s="195">
        <v>183774.015625</v>
      </c>
      <c r="M64" s="34"/>
      <c r="R64" s="124"/>
    </row>
    <row r="65" spans="1:18" x14ac:dyDescent="0.2">
      <c r="A65" s="55" t="s">
        <v>255</v>
      </c>
      <c r="B65" s="56">
        <v>17383.484375</v>
      </c>
      <c r="C65" s="57">
        <v>5.5134009569883347E-2</v>
      </c>
      <c r="D65" s="56">
        <v>129498.125</v>
      </c>
      <c r="E65" s="57">
        <v>0.4107203483581543</v>
      </c>
      <c r="F65" s="56">
        <v>79359.7734375</v>
      </c>
      <c r="G65" s="57">
        <v>0.25169995427131653</v>
      </c>
      <c r="H65" s="56">
        <v>15868.6142578125</v>
      </c>
      <c r="I65" s="57">
        <v>5.0329402089118958E-2</v>
      </c>
      <c r="J65" s="56">
        <v>73185.1328125</v>
      </c>
      <c r="K65" s="57">
        <v>0.23211628198623657</v>
      </c>
      <c r="L65" s="194">
        <v>315295.125</v>
      </c>
      <c r="M65" s="34"/>
      <c r="R65" s="124"/>
    </row>
    <row r="66" spans="1:18" x14ac:dyDescent="0.2">
      <c r="A66" s="41" t="s">
        <v>211</v>
      </c>
      <c r="B66" s="42">
        <v>2304.357421875</v>
      </c>
      <c r="C66" s="43">
        <v>1.8991610035300255E-2</v>
      </c>
      <c r="D66" s="42">
        <v>19672.5625</v>
      </c>
      <c r="E66" s="43">
        <v>0.16213355958461761</v>
      </c>
      <c r="F66" s="42">
        <v>33102.39453125</v>
      </c>
      <c r="G66" s="43">
        <v>0.2728169858455658</v>
      </c>
      <c r="H66" s="42">
        <v>19222.32421875</v>
      </c>
      <c r="I66" s="43">
        <v>0.15842287242412567</v>
      </c>
      <c r="J66" s="42">
        <v>47033.8984375</v>
      </c>
      <c r="K66" s="43">
        <v>0.3876349925994873</v>
      </c>
      <c r="L66" s="195">
        <v>121335.5390625</v>
      </c>
      <c r="M66" s="34"/>
      <c r="R66" s="124"/>
    </row>
    <row r="67" spans="1:18" x14ac:dyDescent="0.2">
      <c r="A67" s="55" t="s">
        <v>212</v>
      </c>
      <c r="B67" s="56">
        <v>0</v>
      </c>
      <c r="C67" s="57">
        <v>0</v>
      </c>
      <c r="D67" s="56">
        <v>2626.758056640625</v>
      </c>
      <c r="E67" s="57">
        <v>6.0093902051448822E-2</v>
      </c>
      <c r="F67" s="56">
        <v>16784.42578125</v>
      </c>
      <c r="G67" s="57">
        <v>0.38398724794387817</v>
      </c>
      <c r="H67" s="56">
        <v>3748.824462890625</v>
      </c>
      <c r="I67" s="57">
        <v>8.5764080286026001E-2</v>
      </c>
      <c r="J67" s="56">
        <v>20550.884765625</v>
      </c>
      <c r="K67" s="57">
        <v>0.47015476226806641</v>
      </c>
      <c r="L67" s="194">
        <v>43710.890625</v>
      </c>
      <c r="M67" s="34"/>
      <c r="R67" s="124"/>
    </row>
    <row r="68" spans="1:18" x14ac:dyDescent="0.2">
      <c r="A68" s="41" t="s">
        <v>219</v>
      </c>
      <c r="B68" s="42">
        <v>826.1773681640625</v>
      </c>
      <c r="C68" s="43">
        <v>7.9101445153355598E-3</v>
      </c>
      <c r="D68" s="42">
        <v>14976.666015625</v>
      </c>
      <c r="E68" s="43">
        <v>0.14339244365692139</v>
      </c>
      <c r="F68" s="42">
        <v>48329.85546875</v>
      </c>
      <c r="G68" s="43">
        <v>0.46272888779640198</v>
      </c>
      <c r="H68" s="42">
        <v>12224.3232421875</v>
      </c>
      <c r="I68" s="43">
        <v>0.11704043298959732</v>
      </c>
      <c r="J68" s="42">
        <v>28088.275390625</v>
      </c>
      <c r="K68" s="43">
        <v>0.26892811059951782</v>
      </c>
      <c r="L68" s="195">
        <v>104445.296875</v>
      </c>
      <c r="M68" s="34"/>
      <c r="R68" s="124"/>
    </row>
    <row r="69" spans="1:18" x14ac:dyDescent="0.2">
      <c r="A69" s="55" t="s">
        <v>227</v>
      </c>
      <c r="B69" s="56">
        <v>1082.31982421875</v>
      </c>
      <c r="C69" s="57">
        <v>5.263475701212883E-3</v>
      </c>
      <c r="D69" s="56">
        <v>59023.0390625</v>
      </c>
      <c r="E69" s="57">
        <v>0.28703746199607849</v>
      </c>
      <c r="F69" s="56">
        <v>77120.484375</v>
      </c>
      <c r="G69" s="57">
        <v>0.3750479519367218</v>
      </c>
      <c r="H69" s="56">
        <v>9698.7470703125</v>
      </c>
      <c r="I69" s="57">
        <v>4.7166392207145691E-2</v>
      </c>
      <c r="J69" s="56">
        <v>58703.75</v>
      </c>
      <c r="K69" s="57">
        <v>0.28548470139503479</v>
      </c>
      <c r="L69" s="194">
        <v>205628.34375</v>
      </c>
      <c r="M69" s="34"/>
      <c r="R69" s="124"/>
    </row>
    <row r="70" spans="1:18" x14ac:dyDescent="0.2">
      <c r="A70" s="41" t="s">
        <v>220</v>
      </c>
      <c r="B70" s="42">
        <v>141.711669921875</v>
      </c>
      <c r="C70" s="43">
        <v>1.2221663491800427E-3</v>
      </c>
      <c r="D70" s="42">
        <v>36425.05859375</v>
      </c>
      <c r="E70" s="43">
        <v>0.31414124369621277</v>
      </c>
      <c r="F70" s="42">
        <v>22300.994140625</v>
      </c>
      <c r="G70" s="43">
        <v>0.19233085215091705</v>
      </c>
      <c r="H70" s="42">
        <v>2386.51953125</v>
      </c>
      <c r="I70" s="43">
        <v>2.0582100376486778E-2</v>
      </c>
      <c r="J70" s="42">
        <v>54696.92578125</v>
      </c>
      <c r="K70" s="43">
        <v>0.47172364592552185</v>
      </c>
      <c r="L70" s="195">
        <v>115951.2109375</v>
      </c>
      <c r="M70" s="34"/>
      <c r="R70" s="124"/>
    </row>
    <row r="71" spans="1:18" x14ac:dyDescent="0.2">
      <c r="A71" s="55" t="s">
        <v>221</v>
      </c>
      <c r="B71" s="56">
        <v>256.05145263671875</v>
      </c>
      <c r="C71" s="57">
        <v>2.5804752949625254E-3</v>
      </c>
      <c r="D71" s="56">
        <v>52645.4609375</v>
      </c>
      <c r="E71" s="57">
        <v>0.53055864572525024</v>
      </c>
      <c r="F71" s="56">
        <v>15019.296875</v>
      </c>
      <c r="G71" s="57">
        <v>0.15136381983757019</v>
      </c>
      <c r="H71" s="56">
        <v>664.19549560546875</v>
      </c>
      <c r="I71" s="57">
        <v>6.693732924759388E-3</v>
      </c>
      <c r="J71" s="56">
        <v>30641.46484375</v>
      </c>
      <c r="K71" s="57">
        <v>0.30880334973335266</v>
      </c>
      <c r="L71" s="194">
        <v>99226.46875</v>
      </c>
      <c r="M71" s="34"/>
      <c r="R71" s="124"/>
    </row>
    <row r="72" spans="1:18" x14ac:dyDescent="0.2">
      <c r="A72" s="41" t="s">
        <v>222</v>
      </c>
      <c r="B72" s="42">
        <v>932.91845703125</v>
      </c>
      <c r="C72" s="43">
        <v>5.1906020380556583E-3</v>
      </c>
      <c r="D72" s="42">
        <v>31465.447265625</v>
      </c>
      <c r="E72" s="43">
        <v>0.17506846785545349</v>
      </c>
      <c r="F72" s="42">
        <v>46033.0703125</v>
      </c>
      <c r="G72" s="43">
        <v>0.25612029433250427</v>
      </c>
      <c r="H72" s="42">
        <v>42326.6796875</v>
      </c>
      <c r="I72" s="43">
        <v>0.23549856245517731</v>
      </c>
      <c r="J72" s="42">
        <v>58974.109375</v>
      </c>
      <c r="K72" s="43">
        <v>0.32812207937240601</v>
      </c>
      <c r="L72" s="195">
        <v>179732.234375</v>
      </c>
      <c r="M72" s="34"/>
      <c r="R72" s="124"/>
    </row>
    <row r="73" spans="1:18" x14ac:dyDescent="0.2">
      <c r="A73" s="55" t="s">
        <v>223</v>
      </c>
      <c r="B73" s="56">
        <v>5773.783203125</v>
      </c>
      <c r="C73" s="57">
        <v>2.3384047672152519E-2</v>
      </c>
      <c r="D73" s="56">
        <v>43019.9375</v>
      </c>
      <c r="E73" s="57">
        <v>0.17423242330551147</v>
      </c>
      <c r="F73" s="56">
        <v>80020.3984375</v>
      </c>
      <c r="G73" s="57">
        <v>0.32408571243286133</v>
      </c>
      <c r="H73" s="56">
        <v>41027.3203125</v>
      </c>
      <c r="I73" s="57">
        <v>0.16616225242614746</v>
      </c>
      <c r="J73" s="56">
        <v>77069.765625</v>
      </c>
      <c r="K73" s="57">
        <v>0.31213554739952087</v>
      </c>
      <c r="L73" s="194">
        <v>246911.203125</v>
      </c>
      <c r="M73" s="34"/>
      <c r="R73" s="124"/>
    </row>
    <row r="74" spans="1:18" x14ac:dyDescent="0.2">
      <c r="A74" s="59" t="s">
        <v>11</v>
      </c>
      <c r="B74" s="60">
        <v>135618</v>
      </c>
      <c r="C74" s="61">
        <v>1.1240893043577671E-2</v>
      </c>
      <c r="D74" s="60">
        <v>3292967.25</v>
      </c>
      <c r="E74" s="61">
        <v>0.27294233441352844</v>
      </c>
      <c r="F74" s="60">
        <v>3650946.25</v>
      </c>
      <c r="G74" s="61">
        <v>0.30261391401290894</v>
      </c>
      <c r="H74" s="60">
        <v>1242819.375</v>
      </c>
      <c r="I74" s="61">
        <v>0.10301287472248077</v>
      </c>
      <c r="J74" s="60">
        <v>3742348.75</v>
      </c>
      <c r="K74" s="61">
        <v>0.31018996238708496</v>
      </c>
      <c r="L74" s="193">
        <v>12064700</v>
      </c>
      <c r="M74" s="34"/>
      <c r="R74" s="124"/>
    </row>
    <row r="75" spans="1:18" x14ac:dyDescent="0.2">
      <c r="A75" s="34" t="s">
        <v>30</v>
      </c>
    </row>
    <row r="76" spans="1:18" ht="15" x14ac:dyDescent="0.25">
      <c r="A76" s="28" t="s">
        <v>286</v>
      </c>
    </row>
    <row r="78" spans="1:18" x14ac:dyDescent="0.2">
      <c r="A78" s="124"/>
      <c r="M78" s="34"/>
    </row>
    <row r="79" spans="1:18" x14ac:dyDescent="0.2">
      <c r="A79" s="124"/>
      <c r="M79" s="34"/>
    </row>
    <row r="80" spans="1:18" x14ac:dyDescent="0.2">
      <c r="F80" s="124"/>
      <c r="M80" s="34"/>
    </row>
    <row r="81" spans="1:13" x14ac:dyDescent="0.2">
      <c r="F81" s="124"/>
      <c r="M81" s="34"/>
    </row>
    <row r="82" spans="1:13" x14ac:dyDescent="0.2">
      <c r="F82" s="124"/>
      <c r="M82" s="34"/>
    </row>
    <row r="83" spans="1:13" x14ac:dyDescent="0.2">
      <c r="A83" s="124"/>
      <c r="M83" s="34"/>
    </row>
  </sheetData>
  <mergeCells count="44">
    <mergeCell ref="L49:L50"/>
    <mergeCell ref="A49:A50"/>
    <mergeCell ref="B49:C49"/>
    <mergeCell ref="D49:E49"/>
    <mergeCell ref="F49:G49"/>
    <mergeCell ref="H49:I49"/>
    <mergeCell ref="J49:K49"/>
    <mergeCell ref="A43:A44"/>
    <mergeCell ref="B43:C43"/>
    <mergeCell ref="D43:E43"/>
    <mergeCell ref="F43:G43"/>
    <mergeCell ref="J26:K26"/>
    <mergeCell ref="H43:I43"/>
    <mergeCell ref="F35:G35"/>
    <mergeCell ref="L19:L20"/>
    <mergeCell ref="J19:K19"/>
    <mergeCell ref="F26:G26"/>
    <mergeCell ref="A26:A27"/>
    <mergeCell ref="J35:K35"/>
    <mergeCell ref="B26:C26"/>
    <mergeCell ref="D26:E26"/>
    <mergeCell ref="A35:A36"/>
    <mergeCell ref="B35:C35"/>
    <mergeCell ref="D35:E35"/>
    <mergeCell ref="A19:A20"/>
    <mergeCell ref="B19:C19"/>
    <mergeCell ref="F19:G19"/>
    <mergeCell ref="D19:E19"/>
    <mergeCell ref="H19:I19"/>
    <mergeCell ref="A6:L6"/>
    <mergeCell ref="A11:A13"/>
    <mergeCell ref="B11:L11"/>
    <mergeCell ref="B12:C12"/>
    <mergeCell ref="D12:E12"/>
    <mergeCell ref="L12:L13"/>
    <mergeCell ref="F12:G12"/>
    <mergeCell ref="H12:I12"/>
    <mergeCell ref="J12:K12"/>
    <mergeCell ref="L43:L44"/>
    <mergeCell ref="H26:I26"/>
    <mergeCell ref="L35:L36"/>
    <mergeCell ref="L26:L27"/>
    <mergeCell ref="H35:I35"/>
    <mergeCell ref="J43:K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4659260841701"/>
  </sheetPr>
  <dimension ref="A6:U83"/>
  <sheetViews>
    <sheetView showGridLines="0" zoomScale="90" zoomScaleNormal="90" workbookViewId="0">
      <selection activeCell="A77" sqref="A77"/>
    </sheetView>
  </sheetViews>
  <sheetFormatPr baseColWidth="10" defaultColWidth="11.42578125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476" t="s">
        <v>1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</row>
    <row r="7" spans="1:12" ht="15" customHeight="1" x14ac:dyDescent="0.2">
      <c r="A7" s="163" t="s">
        <v>2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15" customHeight="1" x14ac:dyDescent="0.2">
      <c r="A8" s="163" t="s">
        <v>260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spans="1:12" ht="15" customHeight="1" x14ac:dyDescent="0.2">
      <c r="A9" s="163" t="s">
        <v>3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</row>
    <row r="10" spans="1:12" ht="15" customHeight="1" x14ac:dyDescent="0.2">
      <c r="A10" s="164" t="s">
        <v>285</v>
      </c>
      <c r="B10" s="164"/>
      <c r="C10" s="164"/>
      <c r="D10" s="164"/>
      <c r="E10" s="164"/>
      <c r="F10" s="164"/>
      <c r="G10" s="164"/>
      <c r="H10" s="164"/>
      <c r="I10" s="163"/>
      <c r="J10" s="163"/>
      <c r="K10" s="163"/>
      <c r="L10" s="163"/>
    </row>
    <row r="11" spans="1:12" ht="15" customHeight="1" x14ac:dyDescent="0.25">
      <c r="A11" s="479" t="s">
        <v>13</v>
      </c>
      <c r="B11" s="482"/>
      <c r="C11" s="482"/>
      <c r="D11" s="482"/>
      <c r="E11" s="482"/>
      <c r="F11" s="482"/>
      <c r="G11" s="482"/>
      <c r="H11" s="482"/>
      <c r="I11" s="482"/>
      <c r="J11" s="482"/>
      <c r="K11" s="482"/>
      <c r="L11" s="482"/>
    </row>
    <row r="12" spans="1:12" ht="20.25" customHeight="1" x14ac:dyDescent="0.2">
      <c r="A12" s="480"/>
      <c r="B12" s="477" t="s">
        <v>6</v>
      </c>
      <c r="C12" s="478"/>
      <c r="D12" s="477" t="s">
        <v>7</v>
      </c>
      <c r="E12" s="478"/>
      <c r="F12" s="477" t="s">
        <v>8</v>
      </c>
      <c r="G12" s="478"/>
      <c r="H12" s="477" t="s">
        <v>9</v>
      </c>
      <c r="I12" s="478"/>
      <c r="J12" s="477" t="s">
        <v>10</v>
      </c>
      <c r="K12" s="478"/>
      <c r="L12" s="483" t="s">
        <v>11</v>
      </c>
    </row>
    <row r="13" spans="1:12" ht="17.25" customHeight="1" x14ac:dyDescent="0.2">
      <c r="A13" s="481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484"/>
    </row>
    <row r="14" spans="1:12" ht="24" x14ac:dyDescent="0.2">
      <c r="A14" s="162" t="s">
        <v>3</v>
      </c>
      <c r="B14" s="161">
        <v>54609.93359375</v>
      </c>
      <c r="C14" s="160">
        <v>4.5132958330214024E-3</v>
      </c>
      <c r="D14" s="161">
        <v>434332.96875</v>
      </c>
      <c r="E14" s="160">
        <v>3.5895910114049911E-2</v>
      </c>
      <c r="F14" s="161">
        <v>3804107.75</v>
      </c>
      <c r="G14" s="160">
        <v>0.31439453363418579</v>
      </c>
      <c r="H14" s="161">
        <v>6835883</v>
      </c>
      <c r="I14" s="160">
        <v>0.56495881080627441</v>
      </c>
      <c r="J14" s="161">
        <v>970856.125</v>
      </c>
      <c r="K14" s="160">
        <v>8.0237433314323425E-2</v>
      </c>
      <c r="L14" s="159">
        <v>12099790</v>
      </c>
    </row>
    <row r="15" spans="1:12" x14ac:dyDescent="0.2">
      <c r="A15" s="13" t="s">
        <v>4</v>
      </c>
      <c r="B15" s="15">
        <v>18232.6875</v>
      </c>
      <c r="C15" s="98">
        <v>3.9405655115842819E-3</v>
      </c>
      <c r="D15" s="15">
        <v>146892.734375</v>
      </c>
      <c r="E15" s="98">
        <v>3.1747404485940933E-2</v>
      </c>
      <c r="F15" s="15">
        <v>1492353.125</v>
      </c>
      <c r="G15" s="98">
        <v>0.32253694534301758</v>
      </c>
      <c r="H15" s="15">
        <v>2580981.5</v>
      </c>
      <c r="I15" s="98">
        <v>0.55781835317611694</v>
      </c>
      <c r="J15" s="15">
        <v>388461.25</v>
      </c>
      <c r="K15" s="98">
        <v>8.3956748247146606E-2</v>
      </c>
      <c r="L15" s="16">
        <v>4626921.5</v>
      </c>
    </row>
    <row r="16" spans="1:12" x14ac:dyDescent="0.2">
      <c r="A16" s="158" t="s">
        <v>5</v>
      </c>
      <c r="B16" s="157">
        <v>36377.24609375</v>
      </c>
      <c r="C16" s="156">
        <v>4.8679090104997158E-3</v>
      </c>
      <c r="D16" s="157">
        <v>287440.25</v>
      </c>
      <c r="E16" s="156">
        <v>3.8464512676000595E-2</v>
      </c>
      <c r="F16" s="157">
        <v>2311754.75</v>
      </c>
      <c r="G16" s="156">
        <v>0.3093530535697937</v>
      </c>
      <c r="H16" s="157">
        <v>4254901.5</v>
      </c>
      <c r="I16" s="156">
        <v>0.56937992572784424</v>
      </c>
      <c r="J16" s="157">
        <v>582394.875</v>
      </c>
      <c r="K16" s="156">
        <v>7.7934578061103821E-2</v>
      </c>
      <c r="L16" s="155">
        <v>7472868.5</v>
      </c>
    </row>
    <row r="17" spans="1:12" x14ac:dyDescent="0.2">
      <c r="A17" s="4" t="s">
        <v>30</v>
      </c>
      <c r="B17" s="9"/>
      <c r="C17" s="9"/>
      <c r="D17" s="9"/>
      <c r="E17" s="9"/>
      <c r="F17" s="15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485" t="s">
        <v>14</v>
      </c>
      <c r="B19" s="477" t="s">
        <v>6</v>
      </c>
      <c r="C19" s="478"/>
      <c r="D19" s="477" t="s">
        <v>7</v>
      </c>
      <c r="E19" s="478"/>
      <c r="F19" s="477" t="s">
        <v>8</v>
      </c>
      <c r="G19" s="478"/>
      <c r="H19" s="477" t="s">
        <v>9</v>
      </c>
      <c r="I19" s="478"/>
      <c r="J19" s="477" t="s">
        <v>10</v>
      </c>
      <c r="K19" s="478"/>
      <c r="L19" s="487" t="s">
        <v>11</v>
      </c>
    </row>
    <row r="20" spans="1:12" x14ac:dyDescent="0.2">
      <c r="A20" s="486"/>
      <c r="B20" s="11" t="s">
        <v>29</v>
      </c>
      <c r="C20" s="12" t="s">
        <v>12</v>
      </c>
      <c r="D20" s="11" t="s">
        <v>29</v>
      </c>
      <c r="E20" s="12" t="s">
        <v>12</v>
      </c>
      <c r="F20" s="11" t="s">
        <v>29</v>
      </c>
      <c r="G20" s="12" t="s">
        <v>12</v>
      </c>
      <c r="H20" s="11" t="s">
        <v>29</v>
      </c>
      <c r="I20" s="12" t="s">
        <v>12</v>
      </c>
      <c r="J20" s="11" t="s">
        <v>29</v>
      </c>
      <c r="K20" s="12" t="s">
        <v>12</v>
      </c>
      <c r="L20" s="484"/>
    </row>
    <row r="21" spans="1:12" x14ac:dyDescent="0.2">
      <c r="A21" s="154" t="s">
        <v>15</v>
      </c>
      <c r="B21" s="153">
        <v>2821.800537109375</v>
      </c>
      <c r="C21" s="130">
        <v>5.4704556241631508E-3</v>
      </c>
      <c r="D21" s="153">
        <v>79223.1484375</v>
      </c>
      <c r="E21" s="130">
        <v>0.15358516573905945</v>
      </c>
      <c r="F21" s="153">
        <v>156190.703125</v>
      </c>
      <c r="G21" s="130">
        <v>0.30279755592346191</v>
      </c>
      <c r="H21" s="153">
        <v>256255.078125</v>
      </c>
      <c r="I21" s="130">
        <v>0.49678635597229004</v>
      </c>
      <c r="J21" s="153">
        <v>21334.787109375</v>
      </c>
      <c r="K21" s="130">
        <v>4.1360471397638321E-2</v>
      </c>
      <c r="L21" s="129">
        <v>515825.53125</v>
      </c>
    </row>
    <row r="22" spans="1:12" x14ac:dyDescent="0.2">
      <c r="A22" s="13" t="s">
        <v>16</v>
      </c>
      <c r="B22" s="15">
        <v>23749.099609375</v>
      </c>
      <c r="C22" s="98">
        <v>3.2862892840057611E-3</v>
      </c>
      <c r="D22" s="15">
        <v>301702.90625</v>
      </c>
      <c r="E22" s="98">
        <v>4.1748233139514923E-2</v>
      </c>
      <c r="F22" s="15">
        <v>2203984</v>
      </c>
      <c r="G22" s="98">
        <v>0.30497696995735168</v>
      </c>
      <c r="H22" s="15">
        <v>4132280</v>
      </c>
      <c r="I22" s="98">
        <v>0.57180559635162354</v>
      </c>
      <c r="J22" s="15">
        <v>565006.1875</v>
      </c>
      <c r="K22" s="98">
        <v>7.8182905912399292E-2</v>
      </c>
      <c r="L22" s="16">
        <v>7226722</v>
      </c>
    </row>
    <row r="23" spans="1:12" x14ac:dyDescent="0.2">
      <c r="A23" s="158" t="s">
        <v>17</v>
      </c>
      <c r="B23" s="157">
        <v>28039.03125</v>
      </c>
      <c r="C23" s="156">
        <v>6.4350408501923084E-3</v>
      </c>
      <c r="D23" s="157">
        <v>53406.93359375</v>
      </c>
      <c r="E23" s="156">
        <v>1.2257049791514874E-2</v>
      </c>
      <c r="F23" s="157">
        <v>1443933.25</v>
      </c>
      <c r="G23" s="156">
        <v>0.33138695359230042</v>
      </c>
      <c r="H23" s="157">
        <v>2447347.75</v>
      </c>
      <c r="I23" s="156">
        <v>0.56167358160018921</v>
      </c>
      <c r="J23" s="157">
        <v>384515.1875</v>
      </c>
      <c r="K23" s="156">
        <v>8.8247373700141907E-2</v>
      </c>
      <c r="L23" s="155">
        <v>4357242</v>
      </c>
    </row>
    <row r="24" spans="1:12" x14ac:dyDescent="0.2">
      <c r="A24" s="4" t="s">
        <v>30</v>
      </c>
    </row>
    <row r="26" spans="1:12" x14ac:dyDescent="0.2">
      <c r="A26" s="485" t="s">
        <v>18</v>
      </c>
      <c r="B26" s="477" t="s">
        <v>6</v>
      </c>
      <c r="C26" s="478"/>
      <c r="D26" s="477" t="s">
        <v>7</v>
      </c>
      <c r="E26" s="478"/>
      <c r="F26" s="477" t="s">
        <v>8</v>
      </c>
      <c r="G26" s="478"/>
      <c r="H26" s="477" t="s">
        <v>9</v>
      </c>
      <c r="I26" s="478"/>
      <c r="J26" s="477" t="s">
        <v>10</v>
      </c>
      <c r="K26" s="478"/>
      <c r="L26" s="487" t="s">
        <v>11</v>
      </c>
    </row>
    <row r="27" spans="1:12" x14ac:dyDescent="0.2">
      <c r="A27" s="486"/>
      <c r="B27" s="11" t="s">
        <v>29</v>
      </c>
      <c r="C27" s="12" t="s">
        <v>12</v>
      </c>
      <c r="D27" s="11" t="s">
        <v>29</v>
      </c>
      <c r="E27" s="12" t="s">
        <v>12</v>
      </c>
      <c r="F27" s="11" t="s">
        <v>29</v>
      </c>
      <c r="G27" s="12" t="s">
        <v>12</v>
      </c>
      <c r="H27" s="11" t="s">
        <v>29</v>
      </c>
      <c r="I27" s="12" t="s">
        <v>12</v>
      </c>
      <c r="J27" s="11" t="s">
        <v>29</v>
      </c>
      <c r="K27" s="12" t="s">
        <v>12</v>
      </c>
      <c r="L27" s="484"/>
    </row>
    <row r="28" spans="1:12" ht="15" customHeight="1" x14ac:dyDescent="0.2">
      <c r="A28" s="154" t="s">
        <v>19</v>
      </c>
      <c r="B28" s="153">
        <v>0</v>
      </c>
      <c r="C28" s="130">
        <v>0</v>
      </c>
      <c r="D28" s="153">
        <v>16883.27734375</v>
      </c>
      <c r="E28" s="130">
        <v>1.1754371225833893E-2</v>
      </c>
      <c r="F28" s="153">
        <v>369563.625</v>
      </c>
      <c r="G28" s="130">
        <v>0.25729534029960632</v>
      </c>
      <c r="H28" s="153">
        <v>952333.3125</v>
      </c>
      <c r="I28" s="130">
        <v>0.66302764415740967</v>
      </c>
      <c r="J28" s="153">
        <v>97560.0546875</v>
      </c>
      <c r="K28" s="130">
        <v>6.7922666668891907E-2</v>
      </c>
      <c r="L28" s="129">
        <v>1436340.25</v>
      </c>
    </row>
    <row r="29" spans="1:12" x14ac:dyDescent="0.2">
      <c r="A29" s="13" t="s">
        <v>20</v>
      </c>
      <c r="B29" s="15">
        <v>24669.486328125</v>
      </c>
      <c r="C29" s="98">
        <v>7.3409257456660271E-3</v>
      </c>
      <c r="D29" s="15">
        <v>60456.71484375</v>
      </c>
      <c r="E29" s="98">
        <v>1.7990170046687126E-2</v>
      </c>
      <c r="F29" s="15">
        <v>900495.6875</v>
      </c>
      <c r="G29" s="98">
        <v>0.26796147227287292</v>
      </c>
      <c r="H29" s="15">
        <v>2053188.625</v>
      </c>
      <c r="I29" s="98">
        <v>0.61096954345703125</v>
      </c>
      <c r="J29" s="15">
        <v>321731.125</v>
      </c>
      <c r="K29" s="98">
        <v>9.5737874507904053E-2</v>
      </c>
      <c r="L29" s="16">
        <v>3360541.5</v>
      </c>
    </row>
    <row r="30" spans="1:12" x14ac:dyDescent="0.2">
      <c r="A30" s="152" t="s">
        <v>21</v>
      </c>
      <c r="B30" s="144">
        <v>6496.6455078125</v>
      </c>
      <c r="C30" s="151">
        <v>1.5694506000727415E-3</v>
      </c>
      <c r="D30" s="144">
        <v>189259.1875</v>
      </c>
      <c r="E30" s="151">
        <v>4.5720972120761871E-2</v>
      </c>
      <c r="F30" s="144">
        <v>1165596.625</v>
      </c>
      <c r="G30" s="151">
        <v>0.28158321976661682</v>
      </c>
      <c r="H30" s="144">
        <v>2400346.5</v>
      </c>
      <c r="I30" s="151">
        <v>0.57987236976623535</v>
      </c>
      <c r="J30" s="144">
        <v>377740.3125</v>
      </c>
      <c r="K30" s="151">
        <v>9.1253980994224548E-2</v>
      </c>
      <c r="L30" s="142">
        <v>4139439.25</v>
      </c>
    </row>
    <row r="31" spans="1:12" x14ac:dyDescent="0.2">
      <c r="A31" s="13" t="s">
        <v>22</v>
      </c>
      <c r="B31" s="15">
        <v>3233.330810546875</v>
      </c>
      <c r="C31" s="98">
        <v>2.4982569739222527E-3</v>
      </c>
      <c r="D31" s="15">
        <v>39776.27734375</v>
      </c>
      <c r="E31" s="98">
        <v>3.0733436346054077E-2</v>
      </c>
      <c r="F31" s="15">
        <v>430129.65625</v>
      </c>
      <c r="G31" s="98">
        <v>0.33234286308288574</v>
      </c>
      <c r="H31" s="15">
        <v>746853.625</v>
      </c>
      <c r="I31" s="98">
        <v>0.57706201076507568</v>
      </c>
      <c r="J31" s="15">
        <v>74241.7578125</v>
      </c>
      <c r="K31" s="98">
        <v>5.7363443076610565E-2</v>
      </c>
      <c r="L31" s="16">
        <v>1294234.625</v>
      </c>
    </row>
    <row r="32" spans="1:12" x14ac:dyDescent="0.2">
      <c r="A32" s="158" t="s">
        <v>23</v>
      </c>
      <c r="B32" s="157">
        <v>20210.46875</v>
      </c>
      <c r="C32" s="156">
        <v>1.0871309787034988E-2</v>
      </c>
      <c r="D32" s="157">
        <v>127957.5234375</v>
      </c>
      <c r="E32" s="156">
        <v>6.8828977644443512E-2</v>
      </c>
      <c r="F32" s="157">
        <v>938322.125</v>
      </c>
      <c r="G32" s="156">
        <v>0.50472807884216309</v>
      </c>
      <c r="H32" s="157">
        <v>672991.6875</v>
      </c>
      <c r="I32" s="156">
        <v>0.36200553178787231</v>
      </c>
      <c r="J32" s="157">
        <v>99582.875</v>
      </c>
      <c r="K32" s="156">
        <v>5.3566116839647293E-2</v>
      </c>
      <c r="L32" s="155">
        <v>1859064.625</v>
      </c>
    </row>
    <row r="33" spans="1:12" x14ac:dyDescent="0.2">
      <c r="A33" s="4" t="s">
        <v>30</v>
      </c>
    </row>
    <row r="35" spans="1:12" x14ac:dyDescent="0.2">
      <c r="A35" s="485" t="s">
        <v>24</v>
      </c>
      <c r="B35" s="477" t="s">
        <v>6</v>
      </c>
      <c r="C35" s="478"/>
      <c r="D35" s="477" t="s">
        <v>7</v>
      </c>
      <c r="E35" s="478"/>
      <c r="F35" s="477" t="s">
        <v>8</v>
      </c>
      <c r="G35" s="478"/>
      <c r="H35" s="477" t="s">
        <v>9</v>
      </c>
      <c r="I35" s="478"/>
      <c r="J35" s="477" t="s">
        <v>10</v>
      </c>
      <c r="K35" s="478"/>
      <c r="L35" s="487" t="s">
        <v>11</v>
      </c>
    </row>
    <row r="36" spans="1:12" x14ac:dyDescent="0.2">
      <c r="A36" s="486"/>
      <c r="B36" s="11" t="s">
        <v>29</v>
      </c>
      <c r="C36" s="12" t="s">
        <v>12</v>
      </c>
      <c r="D36" s="11" t="s">
        <v>29</v>
      </c>
      <c r="E36" s="12" t="s">
        <v>12</v>
      </c>
      <c r="F36" s="11" t="s">
        <v>29</v>
      </c>
      <c r="G36" s="12" t="s">
        <v>12</v>
      </c>
      <c r="H36" s="11" t="s">
        <v>29</v>
      </c>
      <c r="I36" s="12" t="s">
        <v>12</v>
      </c>
      <c r="J36" s="11" t="s">
        <v>29</v>
      </c>
      <c r="K36" s="12" t="s">
        <v>12</v>
      </c>
      <c r="L36" s="484"/>
    </row>
    <row r="37" spans="1:12" x14ac:dyDescent="0.2">
      <c r="A37" s="154" t="s">
        <v>25</v>
      </c>
      <c r="B37" s="153">
        <v>5509.43115234375</v>
      </c>
      <c r="C37" s="130">
        <v>4.1959923692047596E-3</v>
      </c>
      <c r="D37" s="153">
        <v>38165.12109375</v>
      </c>
      <c r="E37" s="130">
        <v>2.9066624119877815E-2</v>
      </c>
      <c r="F37" s="153">
        <v>571948.6875</v>
      </c>
      <c r="G37" s="130">
        <v>0.43559712171554565</v>
      </c>
      <c r="H37" s="153">
        <v>612798.3125</v>
      </c>
      <c r="I37" s="130">
        <v>0.46670827269554138</v>
      </c>
      <c r="J37" s="153">
        <v>84600.6328125</v>
      </c>
      <c r="K37" s="130">
        <v>6.4431987702846527E-2</v>
      </c>
      <c r="L37" s="129">
        <v>1313022.125</v>
      </c>
    </row>
    <row r="38" spans="1:12" x14ac:dyDescent="0.2">
      <c r="A38" s="13" t="s">
        <v>26</v>
      </c>
      <c r="B38" s="15">
        <v>20038.53125</v>
      </c>
      <c r="C38" s="98">
        <v>8.3762872964143753E-3</v>
      </c>
      <c r="D38" s="15">
        <v>81107.8515625</v>
      </c>
      <c r="E38" s="98">
        <v>3.3903814852237701E-2</v>
      </c>
      <c r="F38" s="15">
        <v>882860.6875</v>
      </c>
      <c r="G38" s="98">
        <v>0.3690437376499176</v>
      </c>
      <c r="H38" s="15">
        <v>1226181</v>
      </c>
      <c r="I38" s="98">
        <v>0.51255476474761963</v>
      </c>
      <c r="J38" s="15">
        <v>182104.734375</v>
      </c>
      <c r="K38" s="98">
        <v>7.6121419668197632E-2</v>
      </c>
      <c r="L38" s="16">
        <v>2392292.75</v>
      </c>
    </row>
    <row r="39" spans="1:12" x14ac:dyDescent="0.2">
      <c r="A39" s="152" t="s">
        <v>27</v>
      </c>
      <c r="B39" s="144">
        <v>10406.185546875</v>
      </c>
      <c r="C39" s="151">
        <v>3.4621595405042171E-3</v>
      </c>
      <c r="D39" s="144">
        <v>151619.015625</v>
      </c>
      <c r="E39" s="151">
        <v>5.0443962216377258E-2</v>
      </c>
      <c r="F39" s="144">
        <v>909819.5</v>
      </c>
      <c r="G39" s="151">
        <v>0.30269885063171387</v>
      </c>
      <c r="H39" s="144">
        <v>1739250.5</v>
      </c>
      <c r="I39" s="151">
        <v>0.57865226268768311</v>
      </c>
      <c r="J39" s="144">
        <v>194596.8125</v>
      </c>
      <c r="K39" s="151">
        <v>6.4742766320705414E-2</v>
      </c>
      <c r="L39" s="142">
        <v>3005692</v>
      </c>
    </row>
    <row r="40" spans="1:12" x14ac:dyDescent="0.2">
      <c r="A40" s="14" t="s">
        <v>28</v>
      </c>
      <c r="B40" s="18">
        <v>18655.78515625</v>
      </c>
      <c r="C40" s="99">
        <v>3.4619662910699844E-3</v>
      </c>
      <c r="D40" s="18">
        <v>163440.984375</v>
      </c>
      <c r="E40" s="99">
        <v>3.0329851433634758E-2</v>
      </c>
      <c r="F40" s="18">
        <v>1439479</v>
      </c>
      <c r="G40" s="99">
        <v>0.26712507009506226</v>
      </c>
      <c r="H40" s="18">
        <v>3257653.25</v>
      </c>
      <c r="I40" s="99">
        <v>0.60452485084533691</v>
      </c>
      <c r="J40" s="18">
        <v>509553.9375</v>
      </c>
      <c r="K40" s="99">
        <v>9.4558261334896088E-2</v>
      </c>
      <c r="L40" s="17">
        <v>5388783</v>
      </c>
    </row>
    <row r="41" spans="1:12" x14ac:dyDescent="0.2">
      <c r="A41" s="4" t="s">
        <v>30</v>
      </c>
    </row>
    <row r="43" spans="1:12" x14ac:dyDescent="0.2">
      <c r="A43" s="485" t="s">
        <v>261</v>
      </c>
      <c r="B43" s="477" t="s">
        <v>6</v>
      </c>
      <c r="C43" s="478"/>
      <c r="D43" s="477" t="s">
        <v>7</v>
      </c>
      <c r="E43" s="478"/>
      <c r="F43" s="477" t="s">
        <v>8</v>
      </c>
      <c r="G43" s="478"/>
      <c r="H43" s="477" t="s">
        <v>9</v>
      </c>
      <c r="I43" s="478"/>
      <c r="J43" s="477" t="s">
        <v>10</v>
      </c>
      <c r="K43" s="478"/>
      <c r="L43" s="487" t="s">
        <v>11</v>
      </c>
    </row>
    <row r="44" spans="1:12" x14ac:dyDescent="0.2">
      <c r="A44" s="486"/>
      <c r="B44" s="134" t="s">
        <v>29</v>
      </c>
      <c r="C44" s="133" t="s">
        <v>12</v>
      </c>
      <c r="D44" s="134" t="s">
        <v>29</v>
      </c>
      <c r="E44" s="133" t="s">
        <v>12</v>
      </c>
      <c r="F44" s="134" t="s">
        <v>29</v>
      </c>
      <c r="G44" s="133" t="s">
        <v>12</v>
      </c>
      <c r="H44" s="134" t="s">
        <v>29</v>
      </c>
      <c r="I44" s="133" t="s">
        <v>12</v>
      </c>
      <c r="J44" s="134" t="s">
        <v>29</v>
      </c>
      <c r="K44" s="133" t="s">
        <v>12</v>
      </c>
      <c r="L44" s="484"/>
    </row>
    <row r="45" spans="1:12" x14ac:dyDescent="0.2">
      <c r="A45" s="132" t="s">
        <v>234</v>
      </c>
      <c r="B45" s="131">
        <v>44085.21875</v>
      </c>
      <c r="C45" s="130">
        <v>4.6444106847047806E-3</v>
      </c>
      <c r="D45" s="131">
        <v>345130.53125</v>
      </c>
      <c r="E45" s="130">
        <v>3.63597571849823E-2</v>
      </c>
      <c r="F45" s="131">
        <v>3291839.5</v>
      </c>
      <c r="G45" s="130">
        <v>0.34679773449897766</v>
      </c>
      <c r="H45" s="131">
        <v>5125029</v>
      </c>
      <c r="I45" s="130">
        <v>0.53992563486099243</v>
      </c>
      <c r="J45" s="131">
        <v>686017.6875</v>
      </c>
      <c r="K45" s="130">
        <v>7.2272472083568573E-2</v>
      </c>
      <c r="L45" s="129">
        <v>9492102</v>
      </c>
    </row>
    <row r="46" spans="1:12" x14ac:dyDescent="0.2">
      <c r="A46" s="128" t="s">
        <v>252</v>
      </c>
      <c r="B46" s="19">
        <v>10524.712890625</v>
      </c>
      <c r="C46" s="99">
        <v>4.0360325947403908E-3</v>
      </c>
      <c r="D46" s="19">
        <v>89202.453125</v>
      </c>
      <c r="E46" s="99">
        <v>3.4207489341497421E-2</v>
      </c>
      <c r="F46" s="19">
        <v>512268.1875</v>
      </c>
      <c r="G46" s="99">
        <v>0.19644537568092346</v>
      </c>
      <c r="H46" s="19">
        <v>1710854</v>
      </c>
      <c r="I46" s="99">
        <v>0.65608084201812744</v>
      </c>
      <c r="J46" s="19">
        <v>284838.4375</v>
      </c>
      <c r="K46" s="99">
        <v>0.10923027247190475</v>
      </c>
      <c r="L46" s="17">
        <v>2607688</v>
      </c>
    </row>
    <row r="47" spans="1:12" x14ac:dyDescent="0.2">
      <c r="A47" s="4" t="s">
        <v>30</v>
      </c>
    </row>
    <row r="49" spans="1:20" ht="15" customHeight="1" x14ac:dyDescent="0.2">
      <c r="A49" s="485" t="s">
        <v>232</v>
      </c>
      <c r="B49" s="477" t="s">
        <v>6</v>
      </c>
      <c r="C49" s="478"/>
      <c r="D49" s="477" t="s">
        <v>7</v>
      </c>
      <c r="E49" s="478"/>
      <c r="F49" s="477" t="s">
        <v>8</v>
      </c>
      <c r="G49" s="478"/>
      <c r="H49" s="477" t="s">
        <v>9</v>
      </c>
      <c r="I49" s="478"/>
      <c r="J49" s="477" t="s">
        <v>10</v>
      </c>
      <c r="K49" s="478"/>
      <c r="L49" s="487" t="s">
        <v>11</v>
      </c>
    </row>
    <row r="50" spans="1:20" x14ac:dyDescent="0.2">
      <c r="A50" s="486"/>
      <c r="B50" s="134" t="s">
        <v>29</v>
      </c>
      <c r="C50" s="133" t="s">
        <v>12</v>
      </c>
      <c r="D50" s="134" t="s">
        <v>29</v>
      </c>
      <c r="E50" s="133" t="s">
        <v>12</v>
      </c>
      <c r="F50" s="134" t="s">
        <v>29</v>
      </c>
      <c r="G50" s="133" t="s">
        <v>12</v>
      </c>
      <c r="H50" s="134" t="s">
        <v>29</v>
      </c>
      <c r="I50" s="133" t="s">
        <v>12</v>
      </c>
      <c r="J50" s="134" t="s">
        <v>29</v>
      </c>
      <c r="K50" s="133" t="s">
        <v>12</v>
      </c>
      <c r="L50" s="484"/>
      <c r="O50" s="21"/>
      <c r="P50" s="21"/>
      <c r="Q50" s="21"/>
      <c r="S50" s="21"/>
    </row>
    <row r="51" spans="1:20" x14ac:dyDescent="0.2">
      <c r="A51" s="132" t="s">
        <v>213</v>
      </c>
      <c r="B51" s="131">
        <v>85.762069702148438</v>
      </c>
      <c r="C51" s="130">
        <v>5.7553884107619524E-4</v>
      </c>
      <c r="D51" s="131">
        <v>3576.146728515625</v>
      </c>
      <c r="E51" s="130">
        <v>2.3999087512493134E-2</v>
      </c>
      <c r="F51" s="131">
        <v>43193.0703125</v>
      </c>
      <c r="G51" s="130">
        <v>0.2898634672164917</v>
      </c>
      <c r="H51" s="131">
        <v>90551.8203125</v>
      </c>
      <c r="I51" s="130">
        <v>0.60768234729766846</v>
      </c>
      <c r="J51" s="131">
        <v>11604.974609375</v>
      </c>
      <c r="K51" s="130">
        <v>7.7879577875137329E-2</v>
      </c>
      <c r="L51" s="129">
        <v>149011.78125</v>
      </c>
      <c r="O51" s="21"/>
      <c r="P51" s="21"/>
      <c r="Q51" s="21"/>
      <c r="R51" s="21"/>
      <c r="S51" s="21"/>
      <c r="T51" s="21"/>
    </row>
    <row r="52" spans="1:20" x14ac:dyDescent="0.2">
      <c r="A52" s="147" t="s">
        <v>225</v>
      </c>
      <c r="B52" s="146">
        <v>1081.3846435546875</v>
      </c>
      <c r="C52" s="98">
        <v>1.4189415378496051E-3</v>
      </c>
      <c r="D52" s="146">
        <v>7680.76025390625</v>
      </c>
      <c r="E52" s="98">
        <v>1.0078328661620617E-2</v>
      </c>
      <c r="F52" s="146">
        <v>248153.53125</v>
      </c>
      <c r="G52" s="98">
        <v>0.32561525702476501</v>
      </c>
      <c r="H52" s="146">
        <v>423058.34375</v>
      </c>
      <c r="I52" s="98">
        <v>0.55511707067489624</v>
      </c>
      <c r="J52" s="146">
        <v>82132.5390625</v>
      </c>
      <c r="K52" s="98">
        <v>0.10777042061090469</v>
      </c>
      <c r="L52" s="16">
        <v>762106.5625</v>
      </c>
      <c r="O52" s="21"/>
      <c r="P52" s="21"/>
      <c r="Q52" s="22"/>
      <c r="S52" s="21"/>
    </row>
    <row r="53" spans="1:20" x14ac:dyDescent="0.2">
      <c r="A53" s="145" t="s">
        <v>257</v>
      </c>
      <c r="B53" s="144">
        <v>45613.2265625</v>
      </c>
      <c r="C53" s="143">
        <v>1.0809846222400665E-2</v>
      </c>
      <c r="D53" s="144">
        <v>185281.21875</v>
      </c>
      <c r="E53" s="143">
        <v>4.3909665197134018E-2</v>
      </c>
      <c r="F53" s="144">
        <v>1278780.75</v>
      </c>
      <c r="G53" s="143">
        <v>0.30305737257003784</v>
      </c>
      <c r="H53" s="144">
        <v>2229992</v>
      </c>
      <c r="I53" s="143">
        <v>0.52848422527313232</v>
      </c>
      <c r="J53" s="144">
        <v>479932.5</v>
      </c>
      <c r="K53" s="143">
        <v>0.11373887211084366</v>
      </c>
      <c r="L53" s="142">
        <v>4219599.5</v>
      </c>
      <c r="P53" s="21"/>
      <c r="Q53" s="21"/>
      <c r="R53" s="21"/>
      <c r="S53" s="21"/>
      <c r="T53" s="21"/>
    </row>
    <row r="54" spans="1:20" x14ac:dyDescent="0.2">
      <c r="A54" s="147" t="s">
        <v>224</v>
      </c>
      <c r="B54" s="146">
        <v>0</v>
      </c>
      <c r="C54" s="98">
        <v>0</v>
      </c>
      <c r="D54" s="146">
        <v>3156.128173828125</v>
      </c>
      <c r="E54" s="98">
        <v>6.1670355498790741E-3</v>
      </c>
      <c r="F54" s="146">
        <v>116398.7421875</v>
      </c>
      <c r="G54" s="98">
        <v>0.22744171321392059</v>
      </c>
      <c r="H54" s="146">
        <v>319616.75</v>
      </c>
      <c r="I54" s="98">
        <v>0.62452715635299683</v>
      </c>
      <c r="J54" s="146">
        <v>72602.3515625</v>
      </c>
      <c r="K54" s="98">
        <v>0.14186409115791321</v>
      </c>
      <c r="L54" s="16">
        <v>511773.96875</v>
      </c>
      <c r="Q54" s="21"/>
      <c r="R54" s="21"/>
      <c r="S54" s="21"/>
      <c r="T54" s="21"/>
    </row>
    <row r="55" spans="1:20" x14ac:dyDescent="0.2">
      <c r="A55" s="150" t="s">
        <v>254</v>
      </c>
      <c r="B55" s="149">
        <v>4498.23193359375</v>
      </c>
      <c r="C55" s="143">
        <v>3.6103071179240942E-3</v>
      </c>
      <c r="D55" s="149">
        <v>58027.59765625</v>
      </c>
      <c r="E55" s="143">
        <v>4.657328873872757E-2</v>
      </c>
      <c r="F55" s="149">
        <v>369681.84375</v>
      </c>
      <c r="G55" s="143">
        <v>0.29670882225036621</v>
      </c>
      <c r="H55" s="149">
        <v>713054.9375</v>
      </c>
      <c r="I55" s="143">
        <v>0.57230204343795776</v>
      </c>
      <c r="J55" s="149">
        <v>100678.96875</v>
      </c>
      <c r="K55" s="143">
        <v>8.080553263425827E-2</v>
      </c>
      <c r="L55" s="148">
        <v>1245941.625</v>
      </c>
      <c r="P55" s="21"/>
      <c r="Q55" s="21"/>
      <c r="R55" s="21"/>
      <c r="S55" s="21"/>
      <c r="T55" s="21"/>
    </row>
    <row r="56" spans="1:20" x14ac:dyDescent="0.2">
      <c r="A56" s="147" t="s">
        <v>215</v>
      </c>
      <c r="B56" s="146">
        <v>1768.7696533203125</v>
      </c>
      <c r="C56" s="98">
        <v>4.2774602770805359E-3</v>
      </c>
      <c r="D56" s="146">
        <v>4620.24951171875</v>
      </c>
      <c r="E56" s="98">
        <v>1.1173266917467117E-2</v>
      </c>
      <c r="F56" s="146">
        <v>63304.7421875</v>
      </c>
      <c r="G56" s="98">
        <v>0.15309146046638489</v>
      </c>
      <c r="H56" s="146">
        <v>274491.9375</v>
      </c>
      <c r="I56" s="98">
        <v>0.66381078958511353</v>
      </c>
      <c r="J56" s="146">
        <v>69323.59375</v>
      </c>
      <c r="K56" s="98">
        <v>0.16764700412750244</v>
      </c>
      <c r="L56" s="16">
        <v>413509.3125</v>
      </c>
      <c r="P56" s="21"/>
      <c r="Q56" s="21"/>
      <c r="R56" s="22"/>
      <c r="S56" s="21"/>
      <c r="T56" s="21"/>
    </row>
    <row r="57" spans="1:20" x14ac:dyDescent="0.2">
      <c r="A57" s="145" t="s">
        <v>256</v>
      </c>
      <c r="B57" s="144">
        <v>0</v>
      </c>
      <c r="C57" s="143">
        <v>0</v>
      </c>
      <c r="D57" s="144">
        <v>5680.85498046875</v>
      </c>
      <c r="E57" s="143">
        <v>1.4828958548605442E-2</v>
      </c>
      <c r="F57" s="144">
        <v>77068.734375</v>
      </c>
      <c r="G57" s="143">
        <v>0.20117555558681488</v>
      </c>
      <c r="H57" s="144">
        <v>291770.3125</v>
      </c>
      <c r="I57" s="143">
        <v>0.76161950826644897</v>
      </c>
      <c r="J57" s="144">
        <v>8572.056640625</v>
      </c>
      <c r="K57" s="143">
        <v>2.2375974804162979E-2</v>
      </c>
      <c r="L57" s="142">
        <v>383091.96875</v>
      </c>
      <c r="P57" s="21"/>
      <c r="Q57" s="21"/>
      <c r="R57" s="21"/>
      <c r="S57" s="21"/>
      <c r="T57" s="21"/>
    </row>
    <row r="58" spans="1:20" x14ac:dyDescent="0.2">
      <c r="A58" s="147" t="s">
        <v>216</v>
      </c>
      <c r="B58" s="146">
        <v>0</v>
      </c>
      <c r="C58" s="98">
        <v>0</v>
      </c>
      <c r="D58" s="146">
        <v>1145.2001953125</v>
      </c>
      <c r="E58" s="98">
        <v>1.4159124344587326E-2</v>
      </c>
      <c r="F58" s="146">
        <v>19500.134765625</v>
      </c>
      <c r="G58" s="98">
        <v>0.24109745025634766</v>
      </c>
      <c r="H58" s="146">
        <v>59291.2890625</v>
      </c>
      <c r="I58" s="98">
        <v>0.7330707311630249</v>
      </c>
      <c r="J58" s="146">
        <v>944.095458984375</v>
      </c>
      <c r="K58" s="98">
        <v>1.1672688648104668E-2</v>
      </c>
      <c r="L58" s="16">
        <v>80880.71875</v>
      </c>
      <c r="P58" s="21"/>
      <c r="Q58" s="21"/>
      <c r="R58" s="21"/>
      <c r="S58" s="21"/>
      <c r="T58" s="21"/>
    </row>
    <row r="59" spans="1:20" x14ac:dyDescent="0.2">
      <c r="A59" s="150" t="s">
        <v>229</v>
      </c>
      <c r="B59" s="149">
        <v>454.76663208007813</v>
      </c>
      <c r="C59" s="143">
        <v>1.7277637962251902E-3</v>
      </c>
      <c r="D59" s="149">
        <v>6113.86083984375</v>
      </c>
      <c r="E59" s="143">
        <v>2.3227974772453308E-2</v>
      </c>
      <c r="F59" s="149">
        <v>122187.3203125</v>
      </c>
      <c r="G59" s="143">
        <v>0.46421793103218079</v>
      </c>
      <c r="H59" s="149">
        <v>120453.234375</v>
      </c>
      <c r="I59" s="143">
        <v>0.45762977004051208</v>
      </c>
      <c r="J59" s="149">
        <v>14001.9267578125</v>
      </c>
      <c r="K59" s="143">
        <v>5.3196564316749573E-2</v>
      </c>
      <c r="L59" s="148">
        <v>263211.125</v>
      </c>
      <c r="P59" s="21"/>
      <c r="Q59" s="21"/>
      <c r="R59" s="21"/>
      <c r="S59" s="21"/>
      <c r="T59" s="21"/>
    </row>
    <row r="60" spans="1:20" x14ac:dyDescent="0.2">
      <c r="A60" s="147" t="s">
        <v>226</v>
      </c>
      <c r="B60" s="146">
        <v>375.66400146484375</v>
      </c>
      <c r="C60" s="98">
        <v>1.7525680596008897E-3</v>
      </c>
      <c r="D60" s="146">
        <v>7541.82958984375</v>
      </c>
      <c r="E60" s="98">
        <v>3.5184554755687714E-2</v>
      </c>
      <c r="F60" s="146">
        <v>82668.5078125</v>
      </c>
      <c r="G60" s="98">
        <v>0.38566961884498596</v>
      </c>
      <c r="H60" s="146">
        <v>119172.53125</v>
      </c>
      <c r="I60" s="98">
        <v>0.55597019195556641</v>
      </c>
      <c r="J60" s="146">
        <v>4592.0458984375</v>
      </c>
      <c r="K60" s="98">
        <v>2.1423064172267914E-2</v>
      </c>
      <c r="L60" s="16">
        <v>214350.578125</v>
      </c>
      <c r="P60" s="21"/>
      <c r="Q60" s="21"/>
      <c r="R60" s="21"/>
      <c r="S60" s="21"/>
      <c r="T60" s="21"/>
    </row>
    <row r="61" spans="1:20" x14ac:dyDescent="0.2">
      <c r="A61" s="145" t="s">
        <v>258</v>
      </c>
      <c r="B61" s="144">
        <v>4083.223388671875</v>
      </c>
      <c r="C61" s="143">
        <v>2.1588732488453388E-3</v>
      </c>
      <c r="D61" s="144">
        <v>21735.703125</v>
      </c>
      <c r="E61" s="143">
        <v>1.1492054909467697E-2</v>
      </c>
      <c r="F61" s="144">
        <v>759189.875</v>
      </c>
      <c r="G61" s="143">
        <v>0.40139725804328918</v>
      </c>
      <c r="H61" s="144">
        <v>1056037.375</v>
      </c>
      <c r="I61" s="143">
        <v>0.55834585428237915</v>
      </c>
      <c r="J61" s="144">
        <v>50321.63671875</v>
      </c>
      <c r="K61" s="143">
        <v>2.6605948805809021E-2</v>
      </c>
      <c r="L61" s="142">
        <v>1891367.875</v>
      </c>
      <c r="P61" s="21"/>
      <c r="Q61" s="21"/>
      <c r="R61" s="21"/>
      <c r="S61" s="21"/>
      <c r="T61" s="21"/>
    </row>
    <row r="62" spans="1:20" x14ac:dyDescent="0.2">
      <c r="A62" s="147" t="s">
        <v>228</v>
      </c>
      <c r="B62" s="146">
        <v>256.2542724609375</v>
      </c>
      <c r="C62" s="98">
        <v>1.7052729381248355E-3</v>
      </c>
      <c r="D62" s="146">
        <v>5713.0380859375</v>
      </c>
      <c r="E62" s="98">
        <v>3.8018055260181427E-2</v>
      </c>
      <c r="F62" s="146">
        <v>36122.328125</v>
      </c>
      <c r="G62" s="98">
        <v>0.24038009345531464</v>
      </c>
      <c r="H62" s="146">
        <v>98705.6796875</v>
      </c>
      <c r="I62" s="98">
        <v>0.65684807300567627</v>
      </c>
      <c r="J62" s="146">
        <v>9474.40234375</v>
      </c>
      <c r="K62" s="98">
        <v>6.3048481941223145E-2</v>
      </c>
      <c r="L62" s="16">
        <v>150271.703125</v>
      </c>
      <c r="O62" s="21"/>
      <c r="P62" s="21"/>
      <c r="Q62" s="21"/>
      <c r="R62" s="21"/>
      <c r="S62" s="21"/>
      <c r="T62" s="21"/>
    </row>
    <row r="63" spans="1:20" x14ac:dyDescent="0.2">
      <c r="A63" s="150" t="s">
        <v>217</v>
      </c>
      <c r="B63" s="149">
        <v>316.65939331054688</v>
      </c>
      <c r="C63" s="143">
        <v>1.9358951831236482E-3</v>
      </c>
      <c r="D63" s="149">
        <v>2051.91845703125</v>
      </c>
      <c r="E63" s="143">
        <v>1.2544390745460987E-2</v>
      </c>
      <c r="F63" s="149">
        <v>23083.14453125</v>
      </c>
      <c r="G63" s="143">
        <v>0.14111866056919098</v>
      </c>
      <c r="H63" s="149">
        <v>120604.96875</v>
      </c>
      <c r="I63" s="143">
        <v>0.73731768131256104</v>
      </c>
      <c r="J63" s="149">
        <v>17515.904296875</v>
      </c>
      <c r="K63" s="143">
        <v>0.10708337277173996</v>
      </c>
      <c r="L63" s="148">
        <v>163572.59375</v>
      </c>
      <c r="P63" s="21"/>
      <c r="Q63" s="21"/>
      <c r="R63" s="21"/>
      <c r="S63" s="21"/>
      <c r="T63" s="21"/>
    </row>
    <row r="64" spans="1:20" x14ac:dyDescent="0.2">
      <c r="A64" s="147" t="s">
        <v>218</v>
      </c>
      <c r="B64" s="146">
        <v>376.7049560546875</v>
      </c>
      <c r="C64" s="98">
        <v>2.049827016890049E-3</v>
      </c>
      <c r="D64" s="146">
        <v>3932.31494140625</v>
      </c>
      <c r="E64" s="98">
        <v>2.1397557109594345E-2</v>
      </c>
      <c r="F64" s="146">
        <v>41032.703125</v>
      </c>
      <c r="G64" s="98">
        <v>0.22327804565429688</v>
      </c>
      <c r="H64" s="146">
        <v>118809.21875</v>
      </c>
      <c r="I64" s="98">
        <v>0.64649629592895508</v>
      </c>
      <c r="J64" s="146">
        <v>19623.076171875</v>
      </c>
      <c r="K64" s="98">
        <v>0.10677828639745712</v>
      </c>
      <c r="L64" s="16">
        <v>183774.015625</v>
      </c>
      <c r="P64" s="21"/>
      <c r="Q64" s="21"/>
      <c r="R64" s="21"/>
      <c r="S64" s="21"/>
      <c r="T64" s="21"/>
    </row>
    <row r="65" spans="1:21" x14ac:dyDescent="0.2">
      <c r="A65" s="145" t="s">
        <v>255</v>
      </c>
      <c r="B65" s="144">
        <v>871.1739501953125</v>
      </c>
      <c r="C65" s="143">
        <v>2.7630429249256849E-3</v>
      </c>
      <c r="D65" s="144">
        <v>8289.0341796875</v>
      </c>
      <c r="E65" s="143">
        <v>2.6289762929081917E-2</v>
      </c>
      <c r="F65" s="144">
        <v>95292.5703125</v>
      </c>
      <c r="G65" s="143">
        <v>0.30223292112350464</v>
      </c>
      <c r="H65" s="144">
        <v>194395.21875</v>
      </c>
      <c r="I65" s="143">
        <v>0.6165500283241272</v>
      </c>
      <c r="J65" s="144">
        <v>16447.130859375</v>
      </c>
      <c r="K65" s="143">
        <v>5.2164237946271896E-2</v>
      </c>
      <c r="L65" s="142">
        <v>315295.125</v>
      </c>
      <c r="P65" s="21"/>
      <c r="Q65" s="21"/>
      <c r="R65" s="21"/>
      <c r="S65" s="21"/>
      <c r="T65" s="21"/>
    </row>
    <row r="66" spans="1:21" x14ac:dyDescent="0.2">
      <c r="A66" s="147" t="s">
        <v>211</v>
      </c>
      <c r="B66" s="146">
        <v>370.56402587890625</v>
      </c>
      <c r="C66" s="98">
        <v>3.05404351092875E-3</v>
      </c>
      <c r="D66" s="146">
        <v>2366.885009765625</v>
      </c>
      <c r="E66" s="98">
        <v>1.9506938755512238E-2</v>
      </c>
      <c r="F66" s="146">
        <v>26521.689453125</v>
      </c>
      <c r="G66" s="98">
        <v>0.21858137845993042</v>
      </c>
      <c r="H66" s="146">
        <v>78852.421875</v>
      </c>
      <c r="I66" s="98">
        <v>0.64987075328826904</v>
      </c>
      <c r="J66" s="146">
        <v>13223.9794921875</v>
      </c>
      <c r="K66" s="98">
        <v>0.10898685455322266</v>
      </c>
      <c r="L66" s="16">
        <v>121335.5390625</v>
      </c>
      <c r="P66" s="21"/>
      <c r="Q66" s="21"/>
      <c r="R66" s="21"/>
      <c r="S66" s="21"/>
      <c r="T66" s="21"/>
    </row>
    <row r="67" spans="1:21" x14ac:dyDescent="0.2">
      <c r="A67" s="150" t="s">
        <v>212</v>
      </c>
      <c r="B67" s="149">
        <v>388.98040771484375</v>
      </c>
      <c r="C67" s="143">
        <v>8.8989352807402611E-3</v>
      </c>
      <c r="D67" s="149">
        <v>1210.099365234375</v>
      </c>
      <c r="E67" s="143">
        <v>2.7684161439538002E-2</v>
      </c>
      <c r="F67" s="149">
        <v>13846.513671875</v>
      </c>
      <c r="G67" s="143">
        <v>0.31677490472793579</v>
      </c>
      <c r="H67" s="149">
        <v>26908.578125</v>
      </c>
      <c r="I67" s="143">
        <v>0.61560344696044922</v>
      </c>
      <c r="J67" s="149">
        <v>1356.721435546875</v>
      </c>
      <c r="K67" s="143">
        <v>3.1038520857691765E-2</v>
      </c>
      <c r="L67" s="148">
        <v>43710.890625</v>
      </c>
      <c r="P67" s="21"/>
      <c r="Q67" s="21"/>
      <c r="R67" s="21"/>
      <c r="S67" s="21"/>
      <c r="T67" s="21"/>
    </row>
    <row r="68" spans="1:21" x14ac:dyDescent="0.2">
      <c r="A68" s="147" t="s">
        <v>219</v>
      </c>
      <c r="B68" s="146">
        <v>260.96182250976563</v>
      </c>
      <c r="C68" s="98">
        <v>2.4985503405332565E-3</v>
      </c>
      <c r="D68" s="146">
        <v>2629.539794921875</v>
      </c>
      <c r="E68" s="98">
        <v>2.5176240131258965E-2</v>
      </c>
      <c r="F68" s="146">
        <v>19146.033203125</v>
      </c>
      <c r="G68" s="98">
        <v>0.18331159651279449</v>
      </c>
      <c r="H68" s="146">
        <v>70821.015625</v>
      </c>
      <c r="I68" s="98">
        <v>0.67806804180145264</v>
      </c>
      <c r="J68" s="146">
        <v>11587.74609375</v>
      </c>
      <c r="K68" s="98">
        <v>0.11094560474157333</v>
      </c>
      <c r="L68" s="16">
        <v>104445.296875</v>
      </c>
      <c r="P68" s="21"/>
      <c r="Q68" s="21"/>
      <c r="R68" s="21"/>
      <c r="S68" s="21"/>
      <c r="T68" s="21"/>
    </row>
    <row r="69" spans="1:21" x14ac:dyDescent="0.2">
      <c r="A69" s="145" t="s">
        <v>227</v>
      </c>
      <c r="B69" s="144">
        <v>0</v>
      </c>
      <c r="C69" s="143">
        <v>0</v>
      </c>
      <c r="D69" s="144">
        <v>1340.2275390625</v>
      </c>
      <c r="E69" s="143">
        <v>6.5177176147699356E-3</v>
      </c>
      <c r="F69" s="144">
        <v>48394.19140625</v>
      </c>
      <c r="G69" s="143">
        <v>0.23534786701202393</v>
      </c>
      <c r="H69" s="144">
        <v>146897.109375</v>
      </c>
      <c r="I69" s="143">
        <v>0.7143816351890564</v>
      </c>
      <c r="J69" s="144">
        <v>8996.814453125</v>
      </c>
      <c r="K69" s="143">
        <v>4.3752793222665787E-2</v>
      </c>
      <c r="L69" s="142">
        <v>205628.34375</v>
      </c>
      <c r="P69" s="21"/>
      <c r="Q69" s="21"/>
      <c r="R69" s="21"/>
      <c r="S69" s="21"/>
      <c r="T69" s="21"/>
    </row>
    <row r="70" spans="1:21" x14ac:dyDescent="0.2">
      <c r="A70" s="147" t="s">
        <v>220</v>
      </c>
      <c r="B70" s="146">
        <v>162.25410461425781</v>
      </c>
      <c r="C70" s="98">
        <v>1.3993309112265706E-3</v>
      </c>
      <c r="D70" s="146">
        <v>1869.8480224609375</v>
      </c>
      <c r="E70" s="98">
        <v>1.6126163303852081E-2</v>
      </c>
      <c r="F70" s="146">
        <v>23927.322265625</v>
      </c>
      <c r="G70" s="98">
        <v>0.20635682344436646</v>
      </c>
      <c r="H70" s="146">
        <v>76814.34375</v>
      </c>
      <c r="I70" s="98">
        <v>0.6624712347984314</v>
      </c>
      <c r="J70" s="146">
        <v>13177.4423828125</v>
      </c>
      <c r="K70" s="98">
        <v>0.11364644020795822</v>
      </c>
      <c r="L70" s="16">
        <v>115951.2109375</v>
      </c>
      <c r="O70" s="21"/>
      <c r="P70" s="21"/>
      <c r="Q70" s="21"/>
      <c r="R70" s="21"/>
      <c r="S70" s="21"/>
    </row>
    <row r="71" spans="1:21" x14ac:dyDescent="0.2">
      <c r="A71" s="150" t="s">
        <v>221</v>
      </c>
      <c r="B71" s="149">
        <v>534.2181396484375</v>
      </c>
      <c r="C71" s="143">
        <v>5.3838267922401428E-3</v>
      </c>
      <c r="D71" s="149">
        <v>14674.3916015625</v>
      </c>
      <c r="E71" s="143">
        <v>0.14788787066936493</v>
      </c>
      <c r="F71" s="149">
        <v>48446.53125</v>
      </c>
      <c r="G71" s="143">
        <v>0.48824200034141541</v>
      </c>
      <c r="H71" s="149">
        <v>32749.490234375</v>
      </c>
      <c r="I71" s="143">
        <v>0.33004793524742126</v>
      </c>
      <c r="J71" s="149">
        <v>2821.84033203125</v>
      </c>
      <c r="K71" s="143">
        <v>2.8438381850719452E-2</v>
      </c>
      <c r="L71" s="148">
        <v>99226.46875</v>
      </c>
      <c r="O71" s="21"/>
      <c r="P71" s="21"/>
      <c r="Q71" s="21"/>
      <c r="R71" s="21"/>
      <c r="S71" s="21"/>
      <c r="T71" s="21"/>
    </row>
    <row r="72" spans="1:21" x14ac:dyDescent="0.2">
      <c r="A72" s="147" t="s">
        <v>222</v>
      </c>
      <c r="B72" s="146">
        <v>443.73065185546875</v>
      </c>
      <c r="C72" s="98">
        <v>2.468843013048172E-3</v>
      </c>
      <c r="D72" s="146">
        <v>4810.3544921875</v>
      </c>
      <c r="E72" s="98">
        <v>2.6764007285237312E-2</v>
      </c>
      <c r="F72" s="146">
        <v>25511.5703125</v>
      </c>
      <c r="G72" s="98">
        <v>0.14194211363792419</v>
      </c>
      <c r="H72" s="146">
        <v>143829.921875</v>
      </c>
      <c r="I72" s="98">
        <v>0.80024558305740356</v>
      </c>
      <c r="J72" s="146">
        <v>5136.6494140625</v>
      </c>
      <c r="K72" s="98">
        <v>2.8579456731677055E-2</v>
      </c>
      <c r="L72" s="16">
        <v>179732.234375</v>
      </c>
      <c r="O72" s="21"/>
      <c r="P72" s="21"/>
      <c r="Q72" s="21"/>
      <c r="R72" s="21"/>
      <c r="S72" s="21"/>
      <c r="T72" s="21"/>
    </row>
    <row r="73" spans="1:21" x14ac:dyDescent="0.2">
      <c r="A73" s="145" t="s">
        <v>223</v>
      </c>
      <c r="B73" s="144">
        <v>2332.08544921875</v>
      </c>
      <c r="C73" s="143">
        <v>9.4450367614626884E-3</v>
      </c>
      <c r="D73" s="144">
        <v>7470.36279296875</v>
      </c>
      <c r="E73" s="143">
        <v>3.0255261808633804E-2</v>
      </c>
      <c r="F73" s="144">
        <v>54689.4765625</v>
      </c>
      <c r="G73" s="143">
        <v>0.22149452567100525</v>
      </c>
      <c r="H73" s="144">
        <v>146763.3125</v>
      </c>
      <c r="I73" s="143">
        <v>0.59439718723297119</v>
      </c>
      <c r="J73" s="144">
        <v>35655.953125</v>
      </c>
      <c r="K73" s="143">
        <v>0.14440800249576569</v>
      </c>
      <c r="L73" s="142">
        <v>246911.203125</v>
      </c>
      <c r="N73" s="135"/>
      <c r="O73" s="141"/>
      <c r="P73" s="141"/>
      <c r="Q73" s="135"/>
      <c r="R73" s="135"/>
      <c r="S73" s="135"/>
      <c r="T73" s="140"/>
    </row>
    <row r="74" spans="1:21" s="135" customFormat="1" x14ac:dyDescent="0.2">
      <c r="A74" s="139" t="s">
        <v>253</v>
      </c>
      <c r="B74" s="138">
        <v>64274.61328125</v>
      </c>
      <c r="C74" s="137">
        <v>5.3274938836693764E-3</v>
      </c>
      <c r="D74" s="138">
        <v>360917.5625</v>
      </c>
      <c r="E74" s="137">
        <v>2.991517074406147E-2</v>
      </c>
      <c r="F74" s="138">
        <v>3636141.5</v>
      </c>
      <c r="G74" s="137">
        <v>0.30138680338859558</v>
      </c>
      <c r="H74" s="138">
        <v>6953642</v>
      </c>
      <c r="I74" s="137">
        <v>0.57636260986328125</v>
      </c>
      <c r="J74" s="138">
        <v>1049724.375</v>
      </c>
      <c r="K74" s="137">
        <v>8.7007917463779449E-2</v>
      </c>
      <c r="L74" s="136">
        <v>12064700</v>
      </c>
      <c r="M74" s="4"/>
      <c r="N74" s="4"/>
      <c r="O74" s="4"/>
      <c r="P74" s="4"/>
      <c r="Q74" s="4"/>
      <c r="R74" s="4"/>
      <c r="S74" s="4"/>
      <c r="T74" s="4"/>
    </row>
    <row r="75" spans="1:21" x14ac:dyDescent="0.2">
      <c r="A75" s="4" t="s">
        <v>30</v>
      </c>
    </row>
    <row r="76" spans="1:21" x14ac:dyDescent="0.2">
      <c r="A76" s="4" t="s">
        <v>286</v>
      </c>
    </row>
    <row r="78" spans="1:21" x14ac:dyDescent="0.2">
      <c r="B78" s="4"/>
      <c r="C78" s="4"/>
      <c r="D78" s="4"/>
      <c r="E78" s="4"/>
    </row>
    <row r="79" spans="1:21" x14ac:dyDescent="0.2">
      <c r="B79" s="4"/>
      <c r="C79" s="4"/>
      <c r="D79" s="4"/>
      <c r="E79" s="4"/>
      <c r="P79" s="21"/>
      <c r="Q79" s="21"/>
      <c r="T79" s="21"/>
    </row>
    <row r="80" spans="1:21" x14ac:dyDescent="0.2">
      <c r="B80" s="4"/>
      <c r="C80" s="4"/>
      <c r="D80" s="4"/>
      <c r="E80" s="4"/>
      <c r="P80" s="21"/>
      <c r="Q80" s="21"/>
      <c r="R80" s="21"/>
      <c r="T80" s="21"/>
      <c r="U80" s="22"/>
    </row>
    <row r="81" spans="2:21" x14ac:dyDescent="0.2">
      <c r="B81" s="4"/>
      <c r="C81" s="4"/>
      <c r="D81" s="4"/>
      <c r="E81" s="4"/>
    </row>
    <row r="82" spans="2:21" x14ac:dyDescent="0.2">
      <c r="B82" s="4"/>
      <c r="C82" s="4"/>
      <c r="D82" s="4"/>
      <c r="E82" s="4"/>
      <c r="P82" s="21"/>
      <c r="Q82" s="21"/>
    </row>
    <row r="83" spans="2:21" x14ac:dyDescent="0.2">
      <c r="U83" s="22"/>
    </row>
  </sheetData>
  <mergeCells count="44">
    <mergeCell ref="J49:K49"/>
    <mergeCell ref="B35:C35"/>
    <mergeCell ref="L49:L50"/>
    <mergeCell ref="H49:I49"/>
    <mergeCell ref="L43:L44"/>
    <mergeCell ref="F43:G43"/>
    <mergeCell ref="H43:I43"/>
    <mergeCell ref="J43:K43"/>
    <mergeCell ref="D35:E35"/>
    <mergeCell ref="F35:G35"/>
    <mergeCell ref="H35:I35"/>
    <mergeCell ref="J35:K35"/>
    <mergeCell ref="L35:L36"/>
    <mergeCell ref="L19:L20"/>
    <mergeCell ref="L26:L27"/>
    <mergeCell ref="H19:I19"/>
    <mergeCell ref="J19:K19"/>
    <mergeCell ref="J26:K26"/>
    <mergeCell ref="H26:I26"/>
    <mergeCell ref="A35:A36"/>
    <mergeCell ref="F19:G19"/>
    <mergeCell ref="A49:A50"/>
    <mergeCell ref="B49:C49"/>
    <mergeCell ref="D49:E49"/>
    <mergeCell ref="F49:G49"/>
    <mergeCell ref="A19:A20"/>
    <mergeCell ref="A43:A44"/>
    <mergeCell ref="B43:C43"/>
    <mergeCell ref="D43:E43"/>
    <mergeCell ref="A26:A27"/>
    <mergeCell ref="B26:C26"/>
    <mergeCell ref="F26:G26"/>
    <mergeCell ref="D26:E26"/>
    <mergeCell ref="B19:C19"/>
    <mergeCell ref="D19:E19"/>
    <mergeCell ref="A6:L6"/>
    <mergeCell ref="B12:C12"/>
    <mergeCell ref="D12:E12"/>
    <mergeCell ref="F12:G12"/>
    <mergeCell ref="A11:A13"/>
    <mergeCell ref="B11:L11"/>
    <mergeCell ref="H12:I12"/>
    <mergeCell ref="J12:K12"/>
    <mergeCell ref="L12:L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6:T76"/>
  <sheetViews>
    <sheetView showGridLines="0" topLeftCell="A28" zoomScaleNormal="100" workbookViewId="0">
      <selection activeCell="A77" sqref="A77"/>
    </sheetView>
  </sheetViews>
  <sheetFormatPr baseColWidth="10" defaultColWidth="11.42578125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3.140625" style="34" customWidth="1"/>
    <col min="9" max="16384" width="11.42578125" style="34"/>
  </cols>
  <sheetData>
    <row r="6" spans="1:12" s="32" customFormat="1" ht="16.5" x14ac:dyDescent="0.2">
      <c r="A6" s="509" t="s">
        <v>1</v>
      </c>
      <c r="B6" s="509"/>
      <c r="C6" s="509"/>
      <c r="D6" s="509"/>
      <c r="E6" s="509"/>
      <c r="F6" s="509"/>
      <c r="G6" s="509"/>
      <c r="H6" s="509"/>
      <c r="I6" s="509"/>
      <c r="J6" s="509"/>
      <c r="K6" s="509"/>
      <c r="L6" s="509"/>
    </row>
    <row r="7" spans="1:12" ht="15" customHeight="1" x14ac:dyDescent="0.2">
      <c r="A7" s="33" t="s">
        <v>87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5" customHeight="1" x14ac:dyDescent="0.2">
      <c r="A8" s="33" t="s">
        <v>262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" customHeight="1" x14ac:dyDescent="0.2">
      <c r="A10" s="35" t="s">
        <v>285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2" ht="14.25" x14ac:dyDescent="0.25">
      <c r="A11" s="510" t="s">
        <v>13</v>
      </c>
      <c r="B11" s="513"/>
      <c r="C11" s="513"/>
      <c r="D11" s="513"/>
      <c r="E11" s="513"/>
      <c r="F11" s="513"/>
      <c r="G11" s="513"/>
      <c r="H11" s="513"/>
      <c r="I11" s="513"/>
      <c r="J11" s="513"/>
      <c r="K11" s="513"/>
      <c r="L11" s="513"/>
    </row>
    <row r="12" spans="1:12" ht="20.25" customHeight="1" x14ac:dyDescent="0.2">
      <c r="A12" s="511"/>
      <c r="B12" s="504" t="s">
        <v>82</v>
      </c>
      <c r="C12" s="505"/>
      <c r="D12" s="504" t="s">
        <v>83</v>
      </c>
      <c r="E12" s="505"/>
      <c r="F12" s="504" t="s">
        <v>84</v>
      </c>
      <c r="G12" s="505"/>
      <c r="H12" s="504" t="s">
        <v>85</v>
      </c>
      <c r="I12" s="505"/>
      <c r="J12" s="504" t="s">
        <v>89</v>
      </c>
      <c r="K12" s="505"/>
      <c r="L12" s="518" t="s">
        <v>11</v>
      </c>
    </row>
    <row r="13" spans="1:12" ht="17.25" customHeight="1" x14ac:dyDescent="0.2">
      <c r="A13" s="512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36" t="s">
        <v>29</v>
      </c>
      <c r="K13" s="37" t="s">
        <v>12</v>
      </c>
      <c r="L13" s="519"/>
    </row>
    <row r="14" spans="1:12" ht="24" x14ac:dyDescent="0.2">
      <c r="A14" s="117" t="s">
        <v>3</v>
      </c>
      <c r="B14" s="38">
        <v>201462.296875</v>
      </c>
      <c r="C14" s="39">
        <v>1.6650065779685974E-2</v>
      </c>
      <c r="D14" s="38">
        <v>6428196.5</v>
      </c>
      <c r="E14" s="39">
        <v>0.53126513957977295</v>
      </c>
      <c r="F14" s="38">
        <v>4257234.5</v>
      </c>
      <c r="G14" s="39">
        <v>0.35184368491172791</v>
      </c>
      <c r="H14" s="38">
        <v>683399.8125</v>
      </c>
      <c r="I14" s="39">
        <v>5.6480307132005692E-2</v>
      </c>
      <c r="J14" s="38">
        <v>529496.6875</v>
      </c>
      <c r="K14" s="39">
        <v>4.3760817497968674E-2</v>
      </c>
      <c r="L14" s="40">
        <v>12099790</v>
      </c>
    </row>
    <row r="15" spans="1:12" x14ac:dyDescent="0.2">
      <c r="A15" s="41" t="s">
        <v>4</v>
      </c>
      <c r="B15" s="42">
        <v>96284.2421875</v>
      </c>
      <c r="C15" s="43">
        <v>2.0809570327401161E-2</v>
      </c>
      <c r="D15" s="42">
        <v>2530703.5</v>
      </c>
      <c r="E15" s="43">
        <v>0.54695188999176025</v>
      </c>
      <c r="F15" s="42">
        <v>1620023.75</v>
      </c>
      <c r="G15" s="43">
        <v>0.35012996196746826</v>
      </c>
      <c r="H15" s="42">
        <v>263955</v>
      </c>
      <c r="I15" s="43">
        <v>5.7047650218009949E-2</v>
      </c>
      <c r="J15" s="42">
        <v>115954.8515625</v>
      </c>
      <c r="K15" s="43">
        <v>2.5060908868908882E-2</v>
      </c>
      <c r="L15" s="44">
        <v>4626921.5</v>
      </c>
    </row>
    <row r="16" spans="1:12" x14ac:dyDescent="0.2">
      <c r="A16" s="45" t="s">
        <v>5</v>
      </c>
      <c r="B16" s="46">
        <v>105178.0546875</v>
      </c>
      <c r="C16" s="47">
        <v>1.4074656181037426E-2</v>
      </c>
      <c r="D16" s="46">
        <v>3897493</v>
      </c>
      <c r="E16" s="47">
        <v>0.5215524435043335</v>
      </c>
      <c r="F16" s="46">
        <v>2637210.75</v>
      </c>
      <c r="G16" s="47">
        <v>0.35290473699569702</v>
      </c>
      <c r="H16" s="46">
        <v>419444.8125</v>
      </c>
      <c r="I16" s="47">
        <v>5.6129027158021927E-2</v>
      </c>
      <c r="J16" s="46">
        <v>413541.84375</v>
      </c>
      <c r="K16" s="47">
        <v>5.5339105427265167E-2</v>
      </c>
      <c r="L16" s="48">
        <v>7472868.5</v>
      </c>
    </row>
    <row r="17" spans="1:20" x14ac:dyDescent="0.2">
      <c r="A17" s="34" t="s">
        <v>30</v>
      </c>
      <c r="B17" s="49"/>
      <c r="C17" s="49"/>
      <c r="D17" s="49"/>
      <c r="E17" s="49"/>
      <c r="F17" s="50"/>
      <c r="G17" s="50"/>
      <c r="H17" s="50"/>
      <c r="J17" s="50"/>
    </row>
    <row r="18" spans="1:20" x14ac:dyDescent="0.2">
      <c r="B18" s="49"/>
      <c r="C18" s="49"/>
      <c r="D18" s="49"/>
      <c r="E18" s="49"/>
      <c r="F18" s="50"/>
      <c r="G18" s="50"/>
      <c r="H18" s="50"/>
      <c r="J18" s="50"/>
    </row>
    <row r="19" spans="1:20" x14ac:dyDescent="0.2">
      <c r="A19" s="506" t="s">
        <v>14</v>
      </c>
      <c r="B19" s="504" t="s">
        <v>82</v>
      </c>
      <c r="C19" s="505"/>
      <c r="D19" s="504" t="s">
        <v>83</v>
      </c>
      <c r="E19" s="505"/>
      <c r="F19" s="504" t="s">
        <v>84</v>
      </c>
      <c r="G19" s="505"/>
      <c r="H19" s="504" t="s">
        <v>85</v>
      </c>
      <c r="I19" s="505"/>
      <c r="J19" s="504" t="s">
        <v>89</v>
      </c>
      <c r="K19" s="505"/>
      <c r="L19" s="507" t="s">
        <v>11</v>
      </c>
    </row>
    <row r="20" spans="1:20" x14ac:dyDescent="0.2">
      <c r="A20" s="506"/>
      <c r="B20" s="36" t="s">
        <v>29</v>
      </c>
      <c r="C20" s="37" t="s">
        <v>12</v>
      </c>
      <c r="D20" s="36" t="s">
        <v>29</v>
      </c>
      <c r="E20" s="37" t="s">
        <v>12</v>
      </c>
      <c r="F20" s="36" t="s">
        <v>29</v>
      </c>
      <c r="G20" s="37" t="s">
        <v>12</v>
      </c>
      <c r="H20" s="36" t="s">
        <v>29</v>
      </c>
      <c r="I20" s="37" t="s">
        <v>12</v>
      </c>
      <c r="J20" s="36" t="s">
        <v>29</v>
      </c>
      <c r="K20" s="37" t="s">
        <v>12</v>
      </c>
      <c r="L20" s="507"/>
    </row>
    <row r="21" spans="1:20" x14ac:dyDescent="0.2">
      <c r="A21" s="118" t="s">
        <v>15</v>
      </c>
      <c r="B21" s="51">
        <v>26143.779296875</v>
      </c>
      <c r="C21" s="52">
        <v>5.068337544798851E-2</v>
      </c>
      <c r="D21" s="51">
        <v>323375.0625</v>
      </c>
      <c r="E21" s="52">
        <v>0.6269078254699707</v>
      </c>
      <c r="F21" s="51">
        <v>134475.015625</v>
      </c>
      <c r="G21" s="52">
        <v>0.26069864630699158</v>
      </c>
      <c r="H21" s="51">
        <v>27087.544921875</v>
      </c>
      <c r="I21" s="52">
        <v>5.2512995898723602E-2</v>
      </c>
      <c r="J21" s="51">
        <v>4744.1435546875</v>
      </c>
      <c r="K21" s="52">
        <v>9.197186678647995E-3</v>
      </c>
      <c r="L21" s="54">
        <v>515825.5625</v>
      </c>
    </row>
    <row r="22" spans="1:20" x14ac:dyDescent="0.2">
      <c r="A22" s="41" t="s">
        <v>16</v>
      </c>
      <c r="B22" s="42">
        <v>119246.7421875</v>
      </c>
      <c r="C22" s="43">
        <v>1.650080643594265E-2</v>
      </c>
      <c r="D22" s="42">
        <v>3952729.5</v>
      </c>
      <c r="E22" s="43">
        <v>0.54696023464202881</v>
      </c>
      <c r="F22" s="42">
        <v>2610869.5</v>
      </c>
      <c r="G22" s="43">
        <v>0.36127990484237671</v>
      </c>
      <c r="H22" s="42">
        <v>402960.71875</v>
      </c>
      <c r="I22" s="43">
        <v>5.5759817361831665E-2</v>
      </c>
      <c r="J22" s="42">
        <v>140915.828125</v>
      </c>
      <c r="K22" s="43">
        <v>1.9499273970723152E-2</v>
      </c>
      <c r="L22" s="44">
        <v>7226722.5</v>
      </c>
    </row>
    <row r="23" spans="1:20" x14ac:dyDescent="0.2">
      <c r="A23" s="45" t="s">
        <v>17</v>
      </c>
      <c r="B23" s="46">
        <v>56071.78125</v>
      </c>
      <c r="C23" s="47">
        <v>1.2868640013039112E-2</v>
      </c>
      <c r="D23" s="46">
        <v>2152092</v>
      </c>
      <c r="E23" s="47">
        <v>0.49391147494316101</v>
      </c>
      <c r="F23" s="46">
        <v>1511890.125</v>
      </c>
      <c r="G23" s="47">
        <v>0.34698328375816345</v>
      </c>
      <c r="H23" s="46">
        <v>253351.5625</v>
      </c>
      <c r="I23" s="47">
        <v>5.8144934475421906E-2</v>
      </c>
      <c r="J23" s="46">
        <v>383836.75</v>
      </c>
      <c r="K23" s="47">
        <v>8.8091671466827393E-2</v>
      </c>
      <c r="L23" s="48">
        <v>4357242</v>
      </c>
    </row>
    <row r="24" spans="1:20" x14ac:dyDescent="0.2">
      <c r="A24" s="34" t="s">
        <v>30</v>
      </c>
    </row>
    <row r="26" spans="1:20" x14ac:dyDescent="0.2">
      <c r="A26" s="506" t="s">
        <v>18</v>
      </c>
      <c r="B26" s="504" t="s">
        <v>82</v>
      </c>
      <c r="C26" s="505"/>
      <c r="D26" s="504" t="s">
        <v>83</v>
      </c>
      <c r="E26" s="505"/>
      <c r="F26" s="504" t="s">
        <v>84</v>
      </c>
      <c r="G26" s="505"/>
      <c r="H26" s="504" t="s">
        <v>85</v>
      </c>
      <c r="I26" s="505"/>
      <c r="J26" s="504" t="s">
        <v>89</v>
      </c>
      <c r="K26" s="505"/>
      <c r="L26" s="507" t="s">
        <v>11</v>
      </c>
      <c r="O26" s="121"/>
      <c r="R26" s="121"/>
      <c r="S26" s="121"/>
      <c r="T26" s="91"/>
    </row>
    <row r="27" spans="1:20" x14ac:dyDescent="0.2">
      <c r="A27" s="506"/>
      <c r="B27" s="36" t="s">
        <v>29</v>
      </c>
      <c r="C27" s="37" t="s">
        <v>12</v>
      </c>
      <c r="D27" s="36" t="s">
        <v>29</v>
      </c>
      <c r="E27" s="37" t="s">
        <v>12</v>
      </c>
      <c r="F27" s="36" t="s">
        <v>29</v>
      </c>
      <c r="G27" s="37" t="s">
        <v>12</v>
      </c>
      <c r="H27" s="36" t="s">
        <v>29</v>
      </c>
      <c r="I27" s="37" t="s">
        <v>12</v>
      </c>
      <c r="J27" s="36" t="s">
        <v>29</v>
      </c>
      <c r="K27" s="37" t="s">
        <v>12</v>
      </c>
      <c r="L27" s="507"/>
    </row>
    <row r="28" spans="1:20" x14ac:dyDescent="0.2">
      <c r="A28" s="118" t="s">
        <v>19</v>
      </c>
      <c r="B28" s="51">
        <v>14337.291015625</v>
      </c>
      <c r="C28" s="52">
        <v>9.9818212911486626E-3</v>
      </c>
      <c r="D28" s="51">
        <v>632608.5</v>
      </c>
      <c r="E28" s="52">
        <v>0.44043079018592834</v>
      </c>
      <c r="F28" s="51">
        <v>555258.9375</v>
      </c>
      <c r="G28" s="52">
        <v>0.38657894730567932</v>
      </c>
      <c r="H28" s="51">
        <v>73938.609375</v>
      </c>
      <c r="I28" s="52">
        <v>5.1477085798978806E-2</v>
      </c>
      <c r="J28" s="51">
        <v>160196.96875</v>
      </c>
      <c r="K28" s="52">
        <v>0.11153134703636169</v>
      </c>
      <c r="L28" s="54">
        <v>1436340.375</v>
      </c>
    </row>
    <row r="29" spans="1:20" x14ac:dyDescent="0.2">
      <c r="A29" s="41" t="s">
        <v>20</v>
      </c>
      <c r="B29" s="42">
        <v>37426.359375</v>
      </c>
      <c r="C29" s="43">
        <v>1.1137002147734165E-2</v>
      </c>
      <c r="D29" s="42">
        <v>1701273.25</v>
      </c>
      <c r="E29" s="43">
        <v>0.50624972581863403</v>
      </c>
      <c r="F29" s="42">
        <v>1218702.625</v>
      </c>
      <c r="G29" s="43">
        <v>0.36265066266059875</v>
      </c>
      <c r="H29" s="42">
        <v>228428.15625</v>
      </c>
      <c r="I29" s="43">
        <v>6.7973613739013672E-2</v>
      </c>
      <c r="J29" s="42">
        <v>174711.15625</v>
      </c>
      <c r="K29" s="43">
        <v>5.1988985389471054E-2</v>
      </c>
      <c r="L29" s="44">
        <v>3360541.75</v>
      </c>
    </row>
    <row r="30" spans="1:20" x14ac:dyDescent="0.2">
      <c r="A30" s="55" t="s">
        <v>21</v>
      </c>
      <c r="B30" s="56">
        <v>84475.3359375</v>
      </c>
      <c r="C30" s="57">
        <v>2.0407434552907944E-2</v>
      </c>
      <c r="D30" s="56">
        <v>2285429.75</v>
      </c>
      <c r="E30" s="57">
        <v>0.55211097002029419</v>
      </c>
      <c r="F30" s="56">
        <v>1443052</v>
      </c>
      <c r="G30" s="57">
        <v>0.34861049056053162</v>
      </c>
      <c r="H30" s="56">
        <v>218877.75</v>
      </c>
      <c r="I30" s="57">
        <v>5.287618562579155E-2</v>
      </c>
      <c r="J30" s="56">
        <v>107604.4453125</v>
      </c>
      <c r="K30" s="57">
        <v>2.5994932278990746E-2</v>
      </c>
      <c r="L30" s="58">
        <v>4139439.25</v>
      </c>
    </row>
    <row r="31" spans="1:20" x14ac:dyDescent="0.2">
      <c r="A31" s="41" t="s">
        <v>22</v>
      </c>
      <c r="B31" s="42">
        <v>24650.568359375</v>
      </c>
      <c r="C31" s="43">
        <v>1.9046444445848465E-2</v>
      </c>
      <c r="D31" s="42">
        <v>781997.5625</v>
      </c>
      <c r="E31" s="43">
        <v>0.60421621799468994</v>
      </c>
      <c r="F31" s="42">
        <v>415434.1875</v>
      </c>
      <c r="G31" s="43">
        <v>0.32098829746246338</v>
      </c>
      <c r="H31" s="42">
        <v>54203.30859375</v>
      </c>
      <c r="I31" s="43">
        <v>4.1880588978528976E-2</v>
      </c>
      <c r="J31" s="42">
        <v>17949.052734375</v>
      </c>
      <c r="K31" s="43">
        <v>1.3868468813598156E-2</v>
      </c>
      <c r="L31" s="44">
        <v>1294234.5</v>
      </c>
    </row>
    <row r="32" spans="1:20" x14ac:dyDescent="0.2">
      <c r="A32" s="45" t="s">
        <v>23</v>
      </c>
      <c r="B32" s="46">
        <v>40572.7421875</v>
      </c>
      <c r="C32" s="47">
        <v>2.1824276074767113E-2</v>
      </c>
      <c r="D32" s="46">
        <v>1019202.0625</v>
      </c>
      <c r="E32" s="47">
        <v>0.54823380708694458</v>
      </c>
      <c r="F32" s="46">
        <v>624786.8125</v>
      </c>
      <c r="G32" s="47">
        <v>0.33607587218284607</v>
      </c>
      <c r="H32" s="46">
        <v>107951.9921875</v>
      </c>
      <c r="I32" s="47">
        <v>5.806790292263031E-2</v>
      </c>
      <c r="J32" s="46">
        <v>66551.0625</v>
      </c>
      <c r="K32" s="47">
        <v>3.5798143595457077E-2</v>
      </c>
      <c r="L32" s="48">
        <v>1859064.5</v>
      </c>
    </row>
    <row r="33" spans="1:20" x14ac:dyDescent="0.2">
      <c r="A33" s="34" t="s">
        <v>30</v>
      </c>
    </row>
    <row r="34" spans="1:20" x14ac:dyDescent="0.2">
      <c r="O34" s="121"/>
      <c r="R34" s="121"/>
      <c r="S34" s="121"/>
      <c r="T34" s="91"/>
    </row>
    <row r="35" spans="1:20" x14ac:dyDescent="0.2">
      <c r="A35" s="506" t="s">
        <v>24</v>
      </c>
      <c r="B35" s="504" t="s">
        <v>82</v>
      </c>
      <c r="C35" s="505"/>
      <c r="D35" s="504" t="s">
        <v>83</v>
      </c>
      <c r="E35" s="505"/>
      <c r="F35" s="504" t="s">
        <v>84</v>
      </c>
      <c r="G35" s="505"/>
      <c r="H35" s="504" t="s">
        <v>85</v>
      </c>
      <c r="I35" s="505"/>
      <c r="J35" s="504" t="s">
        <v>89</v>
      </c>
      <c r="K35" s="505"/>
      <c r="L35" s="507" t="s">
        <v>11</v>
      </c>
    </row>
    <row r="36" spans="1:20" x14ac:dyDescent="0.2">
      <c r="A36" s="506"/>
      <c r="B36" s="36" t="s">
        <v>29</v>
      </c>
      <c r="C36" s="37" t="s">
        <v>12</v>
      </c>
      <c r="D36" s="36" t="s">
        <v>29</v>
      </c>
      <c r="E36" s="37" t="s">
        <v>12</v>
      </c>
      <c r="F36" s="36" t="s">
        <v>29</v>
      </c>
      <c r="G36" s="37" t="s">
        <v>12</v>
      </c>
      <c r="H36" s="36" t="s">
        <v>29</v>
      </c>
      <c r="I36" s="37" t="s">
        <v>12</v>
      </c>
      <c r="J36" s="36" t="s">
        <v>29</v>
      </c>
      <c r="K36" s="37" t="s">
        <v>12</v>
      </c>
      <c r="L36" s="507"/>
    </row>
    <row r="37" spans="1:20" x14ac:dyDescent="0.2">
      <c r="A37" s="118" t="s">
        <v>25</v>
      </c>
      <c r="B37" s="51">
        <v>29532.603515625</v>
      </c>
      <c r="C37" s="52">
        <v>2.2492082789540291E-2</v>
      </c>
      <c r="D37" s="51">
        <v>757108.5625</v>
      </c>
      <c r="E37" s="52">
        <v>0.57661521434783936</v>
      </c>
      <c r="F37" s="51">
        <v>414953.125</v>
      </c>
      <c r="G37" s="52">
        <v>0.31602901220321655</v>
      </c>
      <c r="H37" s="51">
        <v>56980.1328125</v>
      </c>
      <c r="I37" s="52">
        <v>4.3396171182394028E-2</v>
      </c>
      <c r="J37" s="51">
        <v>54447.75390625</v>
      </c>
      <c r="K37" s="52">
        <v>4.1467506438493729E-2</v>
      </c>
      <c r="L37" s="54">
        <v>1313022.125</v>
      </c>
    </row>
    <row r="38" spans="1:20" x14ac:dyDescent="0.2">
      <c r="A38" s="41" t="s">
        <v>26</v>
      </c>
      <c r="B38" s="42">
        <v>29040.33984375</v>
      </c>
      <c r="C38" s="43">
        <v>1.2139123864471912E-2</v>
      </c>
      <c r="D38" s="42">
        <v>1272661.5</v>
      </c>
      <c r="E38" s="43">
        <v>0.53198403120040894</v>
      </c>
      <c r="F38" s="42">
        <v>875384.1875</v>
      </c>
      <c r="G38" s="43">
        <v>0.36591851711273193</v>
      </c>
      <c r="H38" s="42">
        <v>79341.234375</v>
      </c>
      <c r="I38" s="43">
        <v>3.3165354281663895E-2</v>
      </c>
      <c r="J38" s="42">
        <v>135865.4375</v>
      </c>
      <c r="K38" s="43">
        <v>5.6792978197336197E-2</v>
      </c>
      <c r="L38" s="44">
        <v>2392292.75</v>
      </c>
    </row>
    <row r="39" spans="1:20" x14ac:dyDescent="0.2">
      <c r="A39" s="55" t="s">
        <v>27</v>
      </c>
      <c r="B39" s="56">
        <v>66804.9921875</v>
      </c>
      <c r="C39" s="57">
        <v>2.2226160392165184E-2</v>
      </c>
      <c r="D39" s="56">
        <v>1591799.875</v>
      </c>
      <c r="E39" s="57">
        <v>0.52959513664245605</v>
      </c>
      <c r="F39" s="56">
        <v>1056319.375</v>
      </c>
      <c r="G39" s="57">
        <v>0.35143965482711792</v>
      </c>
      <c r="H39" s="56">
        <v>173028.203125</v>
      </c>
      <c r="I39" s="57">
        <v>5.7566847652196884E-2</v>
      </c>
      <c r="J39" s="56">
        <v>117739.578125</v>
      </c>
      <c r="K39" s="57">
        <v>3.9172202348709106E-2</v>
      </c>
      <c r="L39" s="58">
        <v>3005692</v>
      </c>
    </row>
    <row r="40" spans="1:20" x14ac:dyDescent="0.2">
      <c r="A40" s="59" t="s">
        <v>28</v>
      </c>
      <c r="B40" s="60">
        <v>76084.3671875</v>
      </c>
      <c r="C40" s="61">
        <v>1.4119026251137257E-2</v>
      </c>
      <c r="D40" s="60">
        <v>2806626.5</v>
      </c>
      <c r="E40" s="61">
        <v>0.5208275318145752</v>
      </c>
      <c r="F40" s="60">
        <v>1910577.875</v>
      </c>
      <c r="G40" s="61">
        <v>0.35454720258712769</v>
      </c>
      <c r="H40" s="60">
        <v>374050.25</v>
      </c>
      <c r="I40" s="61">
        <v>6.9412752985954285E-2</v>
      </c>
      <c r="J40" s="60">
        <v>221443.953125</v>
      </c>
      <c r="K40" s="61">
        <v>4.1093502193689346E-2</v>
      </c>
      <c r="L40" s="62">
        <v>5388783</v>
      </c>
    </row>
    <row r="41" spans="1:20" x14ac:dyDescent="0.2">
      <c r="A41" s="34" t="s">
        <v>30</v>
      </c>
    </row>
    <row r="43" spans="1:20" x14ac:dyDescent="0.2">
      <c r="A43" s="516" t="s">
        <v>261</v>
      </c>
      <c r="B43" s="504" t="s">
        <v>82</v>
      </c>
      <c r="C43" s="505"/>
      <c r="D43" s="504" t="s">
        <v>83</v>
      </c>
      <c r="E43" s="505"/>
      <c r="F43" s="504" t="s">
        <v>84</v>
      </c>
      <c r="G43" s="505"/>
      <c r="H43" s="504" t="s">
        <v>85</v>
      </c>
      <c r="I43" s="505"/>
      <c r="J43" s="504" t="s">
        <v>89</v>
      </c>
      <c r="K43" s="505"/>
      <c r="L43" s="507" t="s">
        <v>11</v>
      </c>
    </row>
    <row r="44" spans="1:20" x14ac:dyDescent="0.2">
      <c r="A44" s="517"/>
      <c r="B44" s="36" t="s">
        <v>29</v>
      </c>
      <c r="C44" s="37" t="s">
        <v>12</v>
      </c>
      <c r="D44" s="36" t="s">
        <v>29</v>
      </c>
      <c r="E44" s="37" t="s">
        <v>12</v>
      </c>
      <c r="F44" s="36" t="s">
        <v>29</v>
      </c>
      <c r="G44" s="37" t="s">
        <v>12</v>
      </c>
      <c r="H44" s="36" t="s">
        <v>29</v>
      </c>
      <c r="I44" s="37" t="s">
        <v>12</v>
      </c>
      <c r="J44" s="36" t="s">
        <v>29</v>
      </c>
      <c r="K44" s="37" t="s">
        <v>12</v>
      </c>
      <c r="L44" s="507"/>
    </row>
    <row r="45" spans="1:20" x14ac:dyDescent="0.2">
      <c r="A45" s="55" t="s">
        <v>234</v>
      </c>
      <c r="B45" s="56">
        <v>146021.84375</v>
      </c>
      <c r="C45" s="57">
        <v>1.5383508987724781E-2</v>
      </c>
      <c r="D45" s="56">
        <v>5112733.5</v>
      </c>
      <c r="E45" s="57">
        <v>0.53863030672073364</v>
      </c>
      <c r="F45" s="56">
        <v>3335094.5</v>
      </c>
      <c r="G45" s="57">
        <v>0.3513546884059906</v>
      </c>
      <c r="H45" s="56">
        <v>478183.84375</v>
      </c>
      <c r="I45" s="57">
        <v>5.0377022475004196E-2</v>
      </c>
      <c r="J45" s="56">
        <v>420068.09375</v>
      </c>
      <c r="K45" s="57">
        <v>4.425448551774025E-2</v>
      </c>
      <c r="L45" s="194">
        <v>9492102</v>
      </c>
    </row>
    <row r="46" spans="1:20" x14ac:dyDescent="0.2">
      <c r="A46" s="59" t="s">
        <v>235</v>
      </c>
      <c r="B46" s="60">
        <v>55440.4609375</v>
      </c>
      <c r="C46" s="61">
        <v>2.1260391920804977E-2</v>
      </c>
      <c r="D46" s="60">
        <v>1315462.75</v>
      </c>
      <c r="E46" s="61">
        <v>0.50445562601089478</v>
      </c>
      <c r="F46" s="60">
        <v>922140</v>
      </c>
      <c r="G46" s="61">
        <v>0.35362362861633301</v>
      </c>
      <c r="H46" s="60">
        <v>205215.96875</v>
      </c>
      <c r="I46" s="61">
        <v>7.869652658700943E-2</v>
      </c>
      <c r="J46" s="60">
        <v>109428.625</v>
      </c>
      <c r="K46" s="61">
        <v>4.1963852941989899E-2</v>
      </c>
      <c r="L46" s="193">
        <v>2607688</v>
      </c>
    </row>
    <row r="47" spans="1:20" x14ac:dyDescent="0.2">
      <c r="A47" s="34" t="s">
        <v>30</v>
      </c>
    </row>
    <row r="49" spans="1:12" x14ac:dyDescent="0.2">
      <c r="A49" s="514" t="s">
        <v>231</v>
      </c>
      <c r="B49" s="504" t="s">
        <v>82</v>
      </c>
      <c r="C49" s="505"/>
      <c r="D49" s="504" t="s">
        <v>83</v>
      </c>
      <c r="E49" s="505"/>
      <c r="F49" s="504" t="s">
        <v>84</v>
      </c>
      <c r="G49" s="505"/>
      <c r="H49" s="504" t="s">
        <v>85</v>
      </c>
      <c r="I49" s="505"/>
      <c r="J49" s="504" t="s">
        <v>89</v>
      </c>
      <c r="K49" s="505"/>
      <c r="L49" s="507" t="s">
        <v>11</v>
      </c>
    </row>
    <row r="50" spans="1:12" x14ac:dyDescent="0.2">
      <c r="A50" s="515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507"/>
    </row>
    <row r="51" spans="1:12" x14ac:dyDescent="0.2">
      <c r="A51" s="55" t="s">
        <v>213</v>
      </c>
      <c r="B51" s="56">
        <v>11044.76171875</v>
      </c>
      <c r="C51" s="57">
        <v>7.4120059609413147E-2</v>
      </c>
      <c r="D51" s="56">
        <v>72079.6328125</v>
      </c>
      <c r="E51" s="57">
        <v>0.48371767997741699</v>
      </c>
      <c r="F51" s="56">
        <v>52411.03515625</v>
      </c>
      <c r="G51" s="57">
        <v>0.35172411799430847</v>
      </c>
      <c r="H51" s="56">
        <v>5029.51220703125</v>
      </c>
      <c r="I51" s="57">
        <v>3.3752445131540298E-2</v>
      </c>
      <c r="J51" s="56">
        <v>8446.837890625</v>
      </c>
      <c r="K51" s="57">
        <v>5.6685708463191986E-2</v>
      </c>
      <c r="L51" s="194">
        <v>149011.78125</v>
      </c>
    </row>
    <row r="52" spans="1:12" x14ac:dyDescent="0.2">
      <c r="A52" s="41" t="s">
        <v>230</v>
      </c>
      <c r="B52" s="42">
        <v>947.2159423828125</v>
      </c>
      <c r="C52" s="43">
        <v>1.2428917689248919E-3</v>
      </c>
      <c r="D52" s="42">
        <v>402561.15625</v>
      </c>
      <c r="E52" s="43">
        <v>0.52822160720825195</v>
      </c>
      <c r="F52" s="42">
        <v>291440.375</v>
      </c>
      <c r="G52" s="43">
        <v>0.38241419196128845</v>
      </c>
      <c r="H52" s="42">
        <v>36427.21875</v>
      </c>
      <c r="I52" s="43">
        <v>4.7798067331314087E-2</v>
      </c>
      <c r="J52" s="42">
        <v>30730.5859375</v>
      </c>
      <c r="K52" s="43">
        <v>4.0323212742805481E-2</v>
      </c>
      <c r="L52" s="195">
        <v>762106.5625</v>
      </c>
    </row>
    <row r="53" spans="1:12" x14ac:dyDescent="0.2">
      <c r="A53" s="55" t="s">
        <v>214</v>
      </c>
      <c r="B53" s="56">
        <v>88996.484375</v>
      </c>
      <c r="C53" s="57">
        <v>2.1091215312480927E-2</v>
      </c>
      <c r="D53" s="56">
        <v>1971351.375</v>
      </c>
      <c r="E53" s="57">
        <v>0.46718919277191162</v>
      </c>
      <c r="F53" s="56">
        <v>1862990.125</v>
      </c>
      <c r="G53" s="57">
        <v>0.44150874018669128</v>
      </c>
      <c r="H53" s="56">
        <v>194204.78125</v>
      </c>
      <c r="I53" s="57">
        <v>4.602445662021637E-2</v>
      </c>
      <c r="J53" s="56">
        <v>102056.96875</v>
      </c>
      <c r="K53" s="57">
        <v>2.4186410009860992E-2</v>
      </c>
      <c r="L53" s="194">
        <v>4219599.5</v>
      </c>
    </row>
    <row r="54" spans="1:12" x14ac:dyDescent="0.2">
      <c r="A54" s="41" t="s">
        <v>224</v>
      </c>
      <c r="B54" s="42">
        <v>1765.7069091796875</v>
      </c>
      <c r="C54" s="43">
        <v>3.4501694608479738E-3</v>
      </c>
      <c r="D54" s="42">
        <v>297250.0625</v>
      </c>
      <c r="E54" s="43">
        <v>0.58082294464111328</v>
      </c>
      <c r="F54" s="42">
        <v>138005.28125</v>
      </c>
      <c r="G54" s="43">
        <v>0.26966062188148499</v>
      </c>
      <c r="H54" s="42">
        <v>34495.53125</v>
      </c>
      <c r="I54" s="43">
        <v>6.7403845489025116E-2</v>
      </c>
      <c r="J54" s="42">
        <v>40257.38671875</v>
      </c>
      <c r="K54" s="43">
        <v>7.8662432730197906E-2</v>
      </c>
      <c r="L54" s="195">
        <v>511773.96875</v>
      </c>
    </row>
    <row r="55" spans="1:12" x14ac:dyDescent="0.2">
      <c r="A55" s="55" t="s">
        <v>254</v>
      </c>
      <c r="B55" s="56">
        <v>19587.58203125</v>
      </c>
      <c r="C55" s="57">
        <v>1.572110690176487E-2</v>
      </c>
      <c r="D55" s="56">
        <v>557770.875</v>
      </c>
      <c r="E55" s="57">
        <v>0.44767013192176819</v>
      </c>
      <c r="F55" s="56">
        <v>565015.5</v>
      </c>
      <c r="G55" s="57">
        <v>0.45348471403121948</v>
      </c>
      <c r="H55" s="56">
        <v>47475.5625</v>
      </c>
      <c r="I55" s="57">
        <v>3.8104161620140076E-2</v>
      </c>
      <c r="J55" s="56">
        <v>56092.140625</v>
      </c>
      <c r="K55" s="57">
        <v>4.5019879937171936E-2</v>
      </c>
      <c r="L55" s="194">
        <v>1245941.625</v>
      </c>
    </row>
    <row r="56" spans="1:12" x14ac:dyDescent="0.2">
      <c r="A56" s="41" t="s">
        <v>215</v>
      </c>
      <c r="B56" s="42">
        <v>13425.0234375</v>
      </c>
      <c r="C56" s="43">
        <v>3.2466072589159012E-2</v>
      </c>
      <c r="D56" s="42">
        <v>115161.375</v>
      </c>
      <c r="E56" s="43">
        <v>0.27849766612052917</v>
      </c>
      <c r="F56" s="42">
        <v>123250.3984375</v>
      </c>
      <c r="G56" s="43">
        <v>0.29805955290794373</v>
      </c>
      <c r="H56" s="42">
        <v>96190.4296875</v>
      </c>
      <c r="I56" s="43">
        <v>0.2326197475194931</v>
      </c>
      <c r="J56" s="42">
        <v>65482.078125</v>
      </c>
      <c r="K56" s="43">
        <v>0.15835696458816528</v>
      </c>
      <c r="L56" s="195">
        <v>413509.3125</v>
      </c>
    </row>
    <row r="57" spans="1:12" x14ac:dyDescent="0.2">
      <c r="A57" s="55" t="s">
        <v>256</v>
      </c>
      <c r="B57" s="56">
        <v>195.89260864257813</v>
      </c>
      <c r="C57" s="57">
        <v>5.1134615205228329E-4</v>
      </c>
      <c r="D57" s="56">
        <v>71454.5078125</v>
      </c>
      <c r="E57" s="57">
        <v>0.18652050197124481</v>
      </c>
      <c r="F57" s="56">
        <v>186427.078125</v>
      </c>
      <c r="G57" s="57">
        <v>0.48663792014122009</v>
      </c>
      <c r="H57" s="56">
        <v>114693.140625</v>
      </c>
      <c r="I57" s="57">
        <v>0.29938802123069763</v>
      </c>
      <c r="J57" s="56">
        <v>10321.3466796875</v>
      </c>
      <c r="K57" s="57">
        <v>2.6942217722535133E-2</v>
      </c>
      <c r="L57" s="194">
        <v>383091.96875</v>
      </c>
    </row>
    <row r="58" spans="1:12" x14ac:dyDescent="0.2">
      <c r="A58" s="41" t="s">
        <v>216</v>
      </c>
      <c r="B58" s="42">
        <v>108.21164703369141</v>
      </c>
      <c r="C58" s="43">
        <v>1.3379164738580585E-3</v>
      </c>
      <c r="D58" s="42">
        <v>43751.51171875</v>
      </c>
      <c r="E58" s="43">
        <v>0.54093873500823975</v>
      </c>
      <c r="F58" s="42">
        <v>34742.48828125</v>
      </c>
      <c r="G58" s="43">
        <v>0.42955216765403748</v>
      </c>
      <c r="H58" s="42">
        <v>1436.88330078125</v>
      </c>
      <c r="I58" s="43">
        <v>1.7765462398529053E-2</v>
      </c>
      <c r="J58" s="42">
        <v>841.62213134765625</v>
      </c>
      <c r="K58" s="43">
        <v>1.0405720211565495E-2</v>
      </c>
      <c r="L58" s="195">
        <v>80880.71875</v>
      </c>
    </row>
    <row r="59" spans="1:12" x14ac:dyDescent="0.2">
      <c r="A59" s="55" t="s">
        <v>229</v>
      </c>
      <c r="B59" s="56">
        <v>1033.7298583984375</v>
      </c>
      <c r="C59" s="57">
        <v>3.9273793809115887E-3</v>
      </c>
      <c r="D59" s="56">
        <v>175717.6875</v>
      </c>
      <c r="E59" s="57">
        <v>0.66759222745895386</v>
      </c>
      <c r="F59" s="56">
        <v>74133.1171875</v>
      </c>
      <c r="G59" s="57">
        <v>0.28164887428283691</v>
      </c>
      <c r="H59" s="56">
        <v>934.53857421875</v>
      </c>
      <c r="I59" s="57">
        <v>3.5505285486578941E-3</v>
      </c>
      <c r="J59" s="56">
        <v>11392.037109375</v>
      </c>
      <c r="K59" s="57">
        <v>4.3280988931655884E-2</v>
      </c>
      <c r="L59" s="194">
        <v>263211.125</v>
      </c>
    </row>
    <row r="60" spans="1:12" x14ac:dyDescent="0.2">
      <c r="A60" s="41" t="s">
        <v>226</v>
      </c>
      <c r="B60" s="42">
        <v>7983.5244140625</v>
      </c>
      <c r="C60" s="43">
        <v>3.7245173007249832E-2</v>
      </c>
      <c r="D60" s="42">
        <v>165774.875</v>
      </c>
      <c r="E60" s="43">
        <v>0.77338194847106934</v>
      </c>
      <c r="F60" s="42">
        <v>27956.822265625</v>
      </c>
      <c r="G60" s="43">
        <v>0.13042569160461426</v>
      </c>
      <c r="H60" s="42">
        <v>932.2490234375</v>
      </c>
      <c r="I60" s="43">
        <v>4.3491791002452374E-3</v>
      </c>
      <c r="J60" s="42">
        <v>11703.1142578125</v>
      </c>
      <c r="K60" s="43">
        <v>5.4598003625869751E-2</v>
      </c>
      <c r="L60" s="195">
        <v>214350.578125</v>
      </c>
    </row>
    <row r="61" spans="1:12" x14ac:dyDescent="0.2">
      <c r="A61" s="55" t="s">
        <v>258</v>
      </c>
      <c r="B61" s="56">
        <v>39893.16796875</v>
      </c>
      <c r="C61" s="57">
        <v>2.1092230454087257E-2</v>
      </c>
      <c r="D61" s="56">
        <v>1523541.125</v>
      </c>
      <c r="E61" s="57">
        <v>0.80552339553833008</v>
      </c>
      <c r="F61" s="56">
        <v>231497.609375</v>
      </c>
      <c r="G61" s="57">
        <v>0.12239692360162735</v>
      </c>
      <c r="H61" s="56">
        <v>5056.93408203125</v>
      </c>
      <c r="I61" s="57">
        <v>2.6736913714557886E-3</v>
      </c>
      <c r="J61" s="56">
        <v>91379.0546875</v>
      </c>
      <c r="K61" s="57">
        <v>4.8313736915588379E-2</v>
      </c>
      <c r="L61" s="194">
        <v>1891367.875</v>
      </c>
    </row>
    <row r="62" spans="1:12" x14ac:dyDescent="0.2">
      <c r="A62" s="41" t="s">
        <v>228</v>
      </c>
      <c r="B62" s="42">
        <v>9288.349609375</v>
      </c>
      <c r="C62" s="43">
        <v>6.1810366809368134E-2</v>
      </c>
      <c r="D62" s="42">
        <v>102906.296875</v>
      </c>
      <c r="E62" s="43">
        <v>0.68480157852172852</v>
      </c>
      <c r="F62" s="42">
        <v>26974.083984375</v>
      </c>
      <c r="G62" s="43">
        <v>0.17950208485126495</v>
      </c>
      <c r="H62" s="42">
        <v>1846.2637939453125</v>
      </c>
      <c r="I62" s="43">
        <v>1.228617038577795E-2</v>
      </c>
      <c r="J62" s="42">
        <v>9256.708984375</v>
      </c>
      <c r="K62" s="43">
        <v>6.1599809676408768E-2</v>
      </c>
      <c r="L62" s="195">
        <v>150271.703125</v>
      </c>
    </row>
    <row r="63" spans="1:12" x14ac:dyDescent="0.2">
      <c r="A63" s="55" t="s">
        <v>217</v>
      </c>
      <c r="B63" s="56">
        <v>1128.9263916015625</v>
      </c>
      <c r="C63" s="57">
        <v>6.901684682816267E-3</v>
      </c>
      <c r="D63" s="56">
        <v>70679.6484375</v>
      </c>
      <c r="E63" s="57">
        <v>0.43209958076477051</v>
      </c>
      <c r="F63" s="56">
        <v>61418.94140625</v>
      </c>
      <c r="G63" s="57">
        <v>0.37548428773880005</v>
      </c>
      <c r="H63" s="56">
        <v>20167.30859375</v>
      </c>
      <c r="I63" s="57">
        <v>0.1232927143573761</v>
      </c>
      <c r="J63" s="56">
        <v>10177.76953125</v>
      </c>
      <c r="K63" s="57">
        <v>6.222173199057579E-2</v>
      </c>
      <c r="L63" s="194">
        <v>163572.59375</v>
      </c>
    </row>
    <row r="64" spans="1:12" x14ac:dyDescent="0.2">
      <c r="A64" s="41" t="s">
        <v>218</v>
      </c>
      <c r="B64" s="42">
        <v>1872.3604736328125</v>
      </c>
      <c r="C64" s="43">
        <v>1.0188384912908077E-2</v>
      </c>
      <c r="D64" s="42">
        <v>62580.05078125</v>
      </c>
      <c r="E64" s="43">
        <v>0.34052720665931702</v>
      </c>
      <c r="F64" s="42">
        <v>106041.5078125</v>
      </c>
      <c r="G64" s="43">
        <v>0.57702118158340454</v>
      </c>
      <c r="H64" s="42">
        <v>7451.4580078125</v>
      </c>
      <c r="I64" s="43">
        <v>4.0546849370002747E-2</v>
      </c>
      <c r="J64" s="42">
        <v>5828.6416015625</v>
      </c>
      <c r="K64" s="43">
        <v>3.1716354191303253E-2</v>
      </c>
      <c r="L64" s="195">
        <v>183774.015625</v>
      </c>
    </row>
    <row r="65" spans="1:12" x14ac:dyDescent="0.2">
      <c r="A65" s="55" t="s">
        <v>255</v>
      </c>
      <c r="B65" s="56">
        <v>23279.37890625</v>
      </c>
      <c r="C65" s="57">
        <v>7.3833614587783813E-2</v>
      </c>
      <c r="D65" s="56">
        <v>203522.625</v>
      </c>
      <c r="E65" s="57">
        <v>0.64549881219863892</v>
      </c>
      <c r="F65" s="56">
        <v>61405.29296875</v>
      </c>
      <c r="G65" s="57">
        <v>0.19475497305393219</v>
      </c>
      <c r="H65" s="56">
        <v>7999.51708984375</v>
      </c>
      <c r="I65" s="57">
        <v>2.5371521711349487E-2</v>
      </c>
      <c r="J65" s="56">
        <v>19088.306640625</v>
      </c>
      <c r="K65" s="57">
        <v>6.0541078448295593E-2</v>
      </c>
      <c r="L65" s="194">
        <v>315295.125</v>
      </c>
    </row>
    <row r="66" spans="1:12" x14ac:dyDescent="0.2">
      <c r="A66" s="41" t="s">
        <v>211</v>
      </c>
      <c r="B66" s="42">
        <v>3217.739501953125</v>
      </c>
      <c r="C66" s="43">
        <v>2.6519348844885826E-2</v>
      </c>
      <c r="D66" s="42">
        <v>62650.2578125</v>
      </c>
      <c r="E66" s="43">
        <v>0.51633888483047485</v>
      </c>
      <c r="F66" s="42">
        <v>47753.8515625</v>
      </c>
      <c r="G66" s="43">
        <v>0.39356851577758789</v>
      </c>
      <c r="H66" s="42">
        <v>4783.9306640625</v>
      </c>
      <c r="I66" s="43">
        <v>3.9427284151315689E-2</v>
      </c>
      <c r="J66" s="42">
        <v>2929.76220703125</v>
      </c>
      <c r="K66" s="43">
        <v>2.4145951494574547E-2</v>
      </c>
      <c r="L66" s="195">
        <v>121335.5390625</v>
      </c>
    </row>
    <row r="67" spans="1:12" x14ac:dyDescent="0.2">
      <c r="A67" s="55" t="s">
        <v>212</v>
      </c>
      <c r="B67" s="56">
        <v>31.883644104003906</v>
      </c>
      <c r="C67" s="57">
        <v>7.294210372492671E-4</v>
      </c>
      <c r="D67" s="56">
        <v>10137.5771484375</v>
      </c>
      <c r="E67" s="57">
        <v>0.23192337155342102</v>
      </c>
      <c r="F67" s="56">
        <v>31924.724609375</v>
      </c>
      <c r="G67" s="57">
        <v>0.73036086559295654</v>
      </c>
      <c r="H67" s="56">
        <v>1061.5186767578125</v>
      </c>
      <c r="I67" s="57">
        <v>2.428499236702919E-2</v>
      </c>
      <c r="J67" s="56">
        <v>555.18798828125</v>
      </c>
      <c r="K67" s="57">
        <v>1.2701365165412426E-2</v>
      </c>
      <c r="L67" s="194">
        <v>43710.890625</v>
      </c>
    </row>
    <row r="68" spans="1:12" x14ac:dyDescent="0.2">
      <c r="A68" s="41" t="s">
        <v>219</v>
      </c>
      <c r="B68" s="42">
        <v>1712.6134033203125</v>
      </c>
      <c r="C68" s="43">
        <v>1.6397228464484215E-2</v>
      </c>
      <c r="D68" s="42">
        <v>31650.681640625</v>
      </c>
      <c r="E68" s="43">
        <v>0.30303597450256348</v>
      </c>
      <c r="F68" s="42">
        <v>58728.50390625</v>
      </c>
      <c r="G68" s="43">
        <v>0.56228959560394287</v>
      </c>
      <c r="H68" s="42">
        <v>8952.751953125</v>
      </c>
      <c r="I68" s="43">
        <v>8.5717141628265381E-2</v>
      </c>
      <c r="J68" s="42">
        <v>3400.744384765625</v>
      </c>
      <c r="K68" s="43">
        <v>3.2560050487518311E-2</v>
      </c>
      <c r="L68" s="195">
        <v>104445.296875</v>
      </c>
    </row>
    <row r="69" spans="1:12" x14ac:dyDescent="0.2">
      <c r="A69" s="55" t="s">
        <v>227</v>
      </c>
      <c r="B69" s="56">
        <v>3287.04248046875</v>
      </c>
      <c r="C69" s="57">
        <v>1.5985356643795967E-2</v>
      </c>
      <c r="D69" s="56">
        <v>168111.265625</v>
      </c>
      <c r="E69" s="57">
        <v>0.81754910945892334</v>
      </c>
      <c r="F69" s="56">
        <v>28326.953125</v>
      </c>
      <c r="G69" s="57">
        <v>0.13775801658630371</v>
      </c>
      <c r="H69" s="56">
        <v>1212.203857421875</v>
      </c>
      <c r="I69" s="57">
        <v>5.895120557397604E-3</v>
      </c>
      <c r="J69" s="56">
        <v>4690.87744140625</v>
      </c>
      <c r="K69" s="57">
        <v>2.2812405601143837E-2</v>
      </c>
      <c r="L69" s="194">
        <v>205628.34375</v>
      </c>
    </row>
    <row r="70" spans="1:12" x14ac:dyDescent="0.2">
      <c r="A70" s="41" t="s">
        <v>220</v>
      </c>
      <c r="B70" s="42">
        <v>141.711669921875</v>
      </c>
      <c r="C70" s="43">
        <v>1.2221663491800427E-3</v>
      </c>
      <c r="D70" s="42">
        <v>57413.26171875</v>
      </c>
      <c r="E70" s="43">
        <v>0.49515017867088318</v>
      </c>
      <c r="F70" s="42">
        <v>43031.20703125</v>
      </c>
      <c r="G70" s="43">
        <v>0.37111476063728333</v>
      </c>
      <c r="H70" s="42">
        <v>6000.6650390625</v>
      </c>
      <c r="I70" s="43">
        <v>5.1751639693975449E-2</v>
      </c>
      <c r="J70" s="42">
        <v>9364.365234375</v>
      </c>
      <c r="K70" s="43">
        <v>8.0761261284351349E-2</v>
      </c>
      <c r="L70" s="195">
        <v>115951.2109375</v>
      </c>
    </row>
    <row r="71" spans="1:12" x14ac:dyDescent="0.2">
      <c r="A71" s="55" t="s">
        <v>221</v>
      </c>
      <c r="B71" s="56">
        <v>3926.110107421875</v>
      </c>
      <c r="C71" s="57">
        <v>3.9567165076732635E-2</v>
      </c>
      <c r="D71" s="56">
        <v>88216.4765625</v>
      </c>
      <c r="E71" s="57">
        <v>0.88904178142547607</v>
      </c>
      <c r="F71" s="56">
        <v>3899.2353515625</v>
      </c>
      <c r="G71" s="57">
        <v>3.929632157087326E-2</v>
      </c>
      <c r="H71" s="56">
        <v>54.784381866455078</v>
      </c>
      <c r="I71" s="57">
        <v>5.5211456492543221E-4</v>
      </c>
      <c r="J71" s="56">
        <v>3129.8623046875</v>
      </c>
      <c r="K71" s="57">
        <v>3.1542614102363586E-2</v>
      </c>
      <c r="L71" s="194">
        <v>99226.46875</v>
      </c>
    </row>
    <row r="72" spans="1:12" x14ac:dyDescent="0.2">
      <c r="A72" s="41" t="s">
        <v>222</v>
      </c>
      <c r="B72" s="42">
        <v>932.91845703125</v>
      </c>
      <c r="C72" s="43">
        <v>5.1906020380556583E-3</v>
      </c>
      <c r="D72" s="42">
        <v>74912.203125</v>
      </c>
      <c r="E72" s="43">
        <v>0.41679894924163818</v>
      </c>
      <c r="F72" s="42">
        <v>92624.8359375</v>
      </c>
      <c r="G72" s="43">
        <v>0.51534909009933472</v>
      </c>
      <c r="H72" s="42">
        <v>4339.74169921875</v>
      </c>
      <c r="I72" s="43">
        <v>2.4145595729351044E-2</v>
      </c>
      <c r="J72" s="42">
        <v>6922.52392578125</v>
      </c>
      <c r="K72" s="43">
        <v>3.8515761494636536E-2</v>
      </c>
      <c r="L72" s="195">
        <v>179732.234375</v>
      </c>
    </row>
    <row r="73" spans="1:12" x14ac:dyDescent="0.2">
      <c r="A73" s="55" t="s">
        <v>223</v>
      </c>
      <c r="B73" s="56">
        <v>9401.1572265625</v>
      </c>
      <c r="C73" s="57">
        <v>3.8075052201747894E-2</v>
      </c>
      <c r="D73" s="56">
        <v>113573.6015625</v>
      </c>
      <c r="E73" s="57">
        <v>0.45997750759124756</v>
      </c>
      <c r="F73" s="56">
        <v>97139.9765625</v>
      </c>
      <c r="G73" s="57">
        <v>0.39342069625854492</v>
      </c>
      <c r="H73" s="56">
        <v>17109.708984375</v>
      </c>
      <c r="I73" s="57">
        <v>6.9294989109039307E-2</v>
      </c>
      <c r="J73" s="56">
        <v>9686.755859375</v>
      </c>
      <c r="K73" s="57">
        <v>3.9231739938259125E-2</v>
      </c>
      <c r="L73" s="194">
        <v>246911.203125</v>
      </c>
    </row>
    <row r="74" spans="1:12" x14ac:dyDescent="0.2">
      <c r="A74" s="59" t="s">
        <v>11</v>
      </c>
      <c r="B74" s="60">
        <v>243201.484375</v>
      </c>
      <c r="C74" s="61">
        <v>2.0158104598522186E-2</v>
      </c>
      <c r="D74" s="60">
        <v>6442768</v>
      </c>
      <c r="E74" s="61">
        <v>0.53401809930801392</v>
      </c>
      <c r="F74" s="60">
        <v>4247139</v>
      </c>
      <c r="G74" s="61">
        <v>0.35203021764755249</v>
      </c>
      <c r="H74" s="60">
        <v>617856.625</v>
      </c>
      <c r="I74" s="61">
        <v>5.1211938261985779E-2</v>
      </c>
      <c r="J74" s="60">
        <v>513734.6875</v>
      </c>
      <c r="K74" s="61">
        <v>4.258163645863533E-2</v>
      </c>
      <c r="L74" s="193">
        <v>12064700</v>
      </c>
    </row>
    <row r="75" spans="1:12" x14ac:dyDescent="0.2">
      <c r="A75" s="34" t="s">
        <v>30</v>
      </c>
    </row>
    <row r="76" spans="1:12" ht="15" x14ac:dyDescent="0.25">
      <c r="A76" s="28" t="s">
        <v>286</v>
      </c>
    </row>
  </sheetData>
  <mergeCells count="44">
    <mergeCell ref="L26:L27"/>
    <mergeCell ref="D26:E26"/>
    <mergeCell ref="H43:I43"/>
    <mergeCell ref="L35:L36"/>
    <mergeCell ref="J49:K49"/>
    <mergeCell ref="F26:G26"/>
    <mergeCell ref="D35:E35"/>
    <mergeCell ref="F35:G35"/>
    <mergeCell ref="J26:K26"/>
    <mergeCell ref="J35:K35"/>
    <mergeCell ref="F43:G43"/>
    <mergeCell ref="L43:L44"/>
    <mergeCell ref="L49:L50"/>
    <mergeCell ref="F49:G49"/>
    <mergeCell ref="H49:I49"/>
    <mergeCell ref="J43:K43"/>
    <mergeCell ref="H35:I35"/>
    <mergeCell ref="A26:A27"/>
    <mergeCell ref="B26:C26"/>
    <mergeCell ref="H12:I12"/>
    <mergeCell ref="H19:I19"/>
    <mergeCell ref="D19:E19"/>
    <mergeCell ref="H26:I26"/>
    <mergeCell ref="F19:G19"/>
    <mergeCell ref="A35:A36"/>
    <mergeCell ref="B35:C35"/>
    <mergeCell ref="A19:A20"/>
    <mergeCell ref="B19:C19"/>
    <mergeCell ref="B49:C49"/>
    <mergeCell ref="A43:A44"/>
    <mergeCell ref="A49:A50"/>
    <mergeCell ref="B43:C43"/>
    <mergeCell ref="D43:E43"/>
    <mergeCell ref="D49:E49"/>
    <mergeCell ref="J12:K12"/>
    <mergeCell ref="L19:L20"/>
    <mergeCell ref="A6:L6"/>
    <mergeCell ref="A11:A13"/>
    <mergeCell ref="B11:L11"/>
    <mergeCell ref="B12:C12"/>
    <mergeCell ref="D12:E12"/>
    <mergeCell ref="L12:L13"/>
    <mergeCell ref="J19:K19"/>
    <mergeCell ref="F12:G12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6:R76"/>
  <sheetViews>
    <sheetView showGridLines="0" topLeftCell="A13" zoomScale="75" zoomScaleNormal="75" workbookViewId="0">
      <selection activeCell="A77" sqref="A77"/>
    </sheetView>
  </sheetViews>
  <sheetFormatPr baseColWidth="10" defaultColWidth="11.42578125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3.140625" style="34" customWidth="1"/>
    <col min="9" max="16384" width="11.42578125" style="34"/>
  </cols>
  <sheetData>
    <row r="6" spans="1:10" s="32" customFormat="1" ht="16.5" x14ac:dyDescent="0.2">
      <c r="A6" s="509" t="s">
        <v>1</v>
      </c>
      <c r="B6" s="509"/>
      <c r="C6" s="509"/>
      <c r="D6" s="509"/>
      <c r="E6" s="509"/>
      <c r="F6" s="509"/>
      <c r="G6" s="509"/>
      <c r="H6" s="509"/>
      <c r="I6" s="509"/>
      <c r="J6" s="509"/>
    </row>
    <row r="7" spans="1:10" ht="15" customHeight="1" x14ac:dyDescent="0.2">
      <c r="A7" s="33" t="s">
        <v>90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5" customHeight="1" x14ac:dyDescent="0.2">
      <c r="A8" s="33" t="s">
        <v>262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15" customHeight="1" x14ac:dyDescent="0.2">
      <c r="A10" s="35" t="s">
        <v>285</v>
      </c>
      <c r="B10" s="35"/>
      <c r="C10" s="35"/>
      <c r="D10" s="35"/>
      <c r="E10" s="35"/>
      <c r="F10" s="35"/>
      <c r="G10" s="35"/>
      <c r="H10" s="35"/>
      <c r="I10" s="33"/>
      <c r="J10" s="33"/>
    </row>
    <row r="11" spans="1:10" ht="14.25" x14ac:dyDescent="0.25">
      <c r="A11" s="510" t="s">
        <v>13</v>
      </c>
      <c r="B11" s="513"/>
      <c r="C11" s="513"/>
      <c r="D11" s="513"/>
      <c r="E11" s="513"/>
      <c r="F11" s="513"/>
      <c r="G11" s="513"/>
      <c r="H11" s="513"/>
      <c r="I11" s="513"/>
      <c r="J11" s="513"/>
    </row>
    <row r="12" spans="1:10" ht="20.25" customHeight="1" x14ac:dyDescent="0.2">
      <c r="A12" s="511"/>
      <c r="B12" s="504" t="s">
        <v>91</v>
      </c>
      <c r="C12" s="505"/>
      <c r="D12" s="504" t="s">
        <v>92</v>
      </c>
      <c r="E12" s="505"/>
      <c r="F12" s="504" t="s">
        <v>93</v>
      </c>
      <c r="G12" s="505"/>
      <c r="H12" s="504" t="s">
        <v>94</v>
      </c>
      <c r="I12" s="505"/>
      <c r="J12" s="518" t="s">
        <v>11</v>
      </c>
    </row>
    <row r="13" spans="1:10" ht="17.25" customHeight="1" x14ac:dyDescent="0.2">
      <c r="A13" s="512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519"/>
    </row>
    <row r="14" spans="1:10" ht="24" x14ac:dyDescent="0.2">
      <c r="A14" s="117" t="s">
        <v>3</v>
      </c>
      <c r="B14" s="38">
        <v>1557099.25</v>
      </c>
      <c r="C14" s="39">
        <v>0.12868812680244446</v>
      </c>
      <c r="D14" s="38">
        <v>4418256</v>
      </c>
      <c r="E14" s="39">
        <v>0.36515146493911743</v>
      </c>
      <c r="F14" s="38">
        <v>4103219</v>
      </c>
      <c r="G14" s="39">
        <v>0.33911490440368652</v>
      </c>
      <c r="H14" s="38">
        <v>2021215.5</v>
      </c>
      <c r="I14" s="39">
        <v>0.16704550385475159</v>
      </c>
      <c r="J14" s="40">
        <v>12099790</v>
      </c>
    </row>
    <row r="15" spans="1:10" x14ac:dyDescent="0.2">
      <c r="A15" s="41" t="s">
        <v>4</v>
      </c>
      <c r="B15" s="42">
        <v>617027.125</v>
      </c>
      <c r="C15" s="43">
        <v>0.13335587084293365</v>
      </c>
      <c r="D15" s="42">
        <v>1592183.5</v>
      </c>
      <c r="E15" s="43">
        <v>0.34411293268203735</v>
      </c>
      <c r="F15" s="42">
        <v>1647586.625</v>
      </c>
      <c r="G15" s="43">
        <v>0.35608702898025513</v>
      </c>
      <c r="H15" s="42">
        <v>770124.125</v>
      </c>
      <c r="I15" s="43">
        <v>0.16644416749477386</v>
      </c>
      <c r="J15" s="44">
        <v>4626921.5</v>
      </c>
    </row>
    <row r="16" spans="1:10" x14ac:dyDescent="0.2">
      <c r="A16" s="45" t="s">
        <v>5</v>
      </c>
      <c r="B16" s="46">
        <v>940072.125</v>
      </c>
      <c r="C16" s="47">
        <v>0.12579803168773651</v>
      </c>
      <c r="D16" s="46">
        <v>2826072.5</v>
      </c>
      <c r="E16" s="47">
        <v>0.37817773222923279</v>
      </c>
      <c r="F16" s="46">
        <v>2455632.5</v>
      </c>
      <c r="G16" s="47">
        <v>0.32860639691352844</v>
      </c>
      <c r="H16" s="46">
        <v>1251091.375</v>
      </c>
      <c r="I16" s="47">
        <v>0.16741782426834106</v>
      </c>
      <c r="J16" s="48">
        <v>7472868.5</v>
      </c>
    </row>
    <row r="17" spans="1:17" x14ac:dyDescent="0.2">
      <c r="A17" s="34" t="s">
        <v>30</v>
      </c>
      <c r="B17" s="49"/>
      <c r="C17" s="49"/>
      <c r="D17" s="49"/>
      <c r="E17" s="49"/>
      <c r="F17" s="50"/>
      <c r="G17" s="50"/>
      <c r="H17" s="50"/>
      <c r="I17" s="50"/>
    </row>
    <row r="18" spans="1:17" x14ac:dyDescent="0.2">
      <c r="B18" s="49"/>
      <c r="C18" s="49"/>
      <c r="D18" s="49"/>
      <c r="E18" s="49"/>
      <c r="F18" s="50"/>
      <c r="G18" s="50"/>
      <c r="H18" s="50"/>
      <c r="I18" s="50"/>
    </row>
    <row r="19" spans="1:17" x14ac:dyDescent="0.2">
      <c r="A19" s="506" t="s">
        <v>14</v>
      </c>
      <c r="B19" s="504" t="s">
        <v>91</v>
      </c>
      <c r="C19" s="505"/>
      <c r="D19" s="504" t="s">
        <v>92</v>
      </c>
      <c r="E19" s="505"/>
      <c r="F19" s="504" t="s">
        <v>93</v>
      </c>
      <c r="G19" s="505"/>
      <c r="H19" s="504" t="s">
        <v>94</v>
      </c>
      <c r="I19" s="505"/>
      <c r="J19" s="507" t="s">
        <v>11</v>
      </c>
    </row>
    <row r="20" spans="1:17" x14ac:dyDescent="0.2">
      <c r="A20" s="506"/>
      <c r="B20" s="36" t="s">
        <v>29</v>
      </c>
      <c r="C20" s="37" t="s">
        <v>12</v>
      </c>
      <c r="D20" s="36" t="s">
        <v>29</v>
      </c>
      <c r="E20" s="37" t="s">
        <v>12</v>
      </c>
      <c r="F20" s="36" t="s">
        <v>29</v>
      </c>
      <c r="G20" s="37" t="s">
        <v>12</v>
      </c>
      <c r="H20" s="36" t="s">
        <v>29</v>
      </c>
      <c r="I20" s="37" t="s">
        <v>12</v>
      </c>
      <c r="J20" s="507"/>
    </row>
    <row r="21" spans="1:17" x14ac:dyDescent="0.2">
      <c r="A21" s="118" t="s">
        <v>15</v>
      </c>
      <c r="B21" s="51">
        <v>48175.6171875</v>
      </c>
      <c r="C21" s="52">
        <v>9.3395181000232697E-2</v>
      </c>
      <c r="D21" s="51">
        <v>245718.328125</v>
      </c>
      <c r="E21" s="52">
        <v>0.47635939717292786</v>
      </c>
      <c r="F21" s="51">
        <v>149534.5</v>
      </c>
      <c r="G21" s="52">
        <v>0.28989356756210327</v>
      </c>
      <c r="H21" s="51">
        <v>72397.0703125</v>
      </c>
      <c r="I21" s="52">
        <v>0.14035186171531677</v>
      </c>
      <c r="J21" s="54">
        <v>515825.5</v>
      </c>
    </row>
    <row r="22" spans="1:17" x14ac:dyDescent="0.2">
      <c r="A22" s="41" t="s">
        <v>16</v>
      </c>
      <c r="B22" s="42">
        <v>875161.3125</v>
      </c>
      <c r="C22" s="43">
        <v>0.12110073119401932</v>
      </c>
      <c r="D22" s="42">
        <v>2643475.5</v>
      </c>
      <c r="E22" s="43">
        <v>0.36579176783561707</v>
      </c>
      <c r="F22" s="42">
        <v>2453914.25</v>
      </c>
      <c r="G22" s="43">
        <v>0.33956116437911987</v>
      </c>
      <c r="H22" s="42">
        <v>1254171.125</v>
      </c>
      <c r="I22" s="43">
        <v>0.17354632914066315</v>
      </c>
      <c r="J22" s="44">
        <v>7226722</v>
      </c>
    </row>
    <row r="23" spans="1:17" x14ac:dyDescent="0.2">
      <c r="A23" s="45" t="s">
        <v>17</v>
      </c>
      <c r="B23" s="46">
        <v>633762.375</v>
      </c>
      <c r="C23" s="47">
        <v>0.14545033872127533</v>
      </c>
      <c r="D23" s="46">
        <v>1529062.125</v>
      </c>
      <c r="E23" s="47">
        <v>0.3509242832660675</v>
      </c>
      <c r="F23" s="46">
        <v>1499770.375</v>
      </c>
      <c r="G23" s="47">
        <v>0.34420174360275269</v>
      </c>
      <c r="H23" s="46">
        <v>694647.375</v>
      </c>
      <c r="I23" s="47">
        <v>0.15942363440990448</v>
      </c>
      <c r="J23" s="48">
        <v>4357242.5</v>
      </c>
    </row>
    <row r="24" spans="1:17" x14ac:dyDescent="0.2">
      <c r="A24" s="34" t="s">
        <v>30</v>
      </c>
    </row>
    <row r="26" spans="1:17" x14ac:dyDescent="0.2">
      <c r="A26" s="506" t="s">
        <v>18</v>
      </c>
      <c r="B26" s="504" t="s">
        <v>91</v>
      </c>
      <c r="C26" s="505"/>
      <c r="D26" s="504" t="s">
        <v>92</v>
      </c>
      <c r="E26" s="505"/>
      <c r="F26" s="504" t="s">
        <v>93</v>
      </c>
      <c r="G26" s="505"/>
      <c r="H26" s="504" t="s">
        <v>94</v>
      </c>
      <c r="I26" s="505"/>
      <c r="J26" s="507" t="s">
        <v>11</v>
      </c>
      <c r="Q26" s="91"/>
    </row>
    <row r="27" spans="1:17" x14ac:dyDescent="0.2">
      <c r="A27" s="506"/>
      <c r="B27" s="36" t="s">
        <v>29</v>
      </c>
      <c r="C27" s="37" t="s">
        <v>12</v>
      </c>
      <c r="D27" s="36" t="s">
        <v>29</v>
      </c>
      <c r="E27" s="37" t="s">
        <v>12</v>
      </c>
      <c r="F27" s="36" t="s">
        <v>29</v>
      </c>
      <c r="G27" s="37" t="s">
        <v>12</v>
      </c>
      <c r="H27" s="36" t="s">
        <v>29</v>
      </c>
      <c r="I27" s="37" t="s">
        <v>12</v>
      </c>
      <c r="J27" s="507"/>
    </row>
    <row r="28" spans="1:17" x14ac:dyDescent="0.2">
      <c r="A28" s="118" t="s">
        <v>19</v>
      </c>
      <c r="B28" s="51">
        <v>116583.7578125</v>
      </c>
      <c r="C28" s="52">
        <v>8.1167228519916534E-2</v>
      </c>
      <c r="D28" s="51">
        <v>499850</v>
      </c>
      <c r="E28" s="52">
        <v>0.34800249338150024</v>
      </c>
      <c r="F28" s="51">
        <v>518854.9375</v>
      </c>
      <c r="G28" s="52">
        <v>0.36123400926589966</v>
      </c>
      <c r="H28" s="51">
        <v>301051.5625</v>
      </c>
      <c r="I28" s="52">
        <v>0.20959627628326416</v>
      </c>
      <c r="J28" s="54">
        <v>1436340.25</v>
      </c>
    </row>
    <row r="29" spans="1:17" x14ac:dyDescent="0.2">
      <c r="A29" s="41" t="s">
        <v>20</v>
      </c>
      <c r="B29" s="42">
        <v>371923.5</v>
      </c>
      <c r="C29" s="43">
        <v>0.1106736809015274</v>
      </c>
      <c r="D29" s="42">
        <v>1169492.125</v>
      </c>
      <c r="E29" s="43">
        <v>0.34800702333450317</v>
      </c>
      <c r="F29" s="42">
        <v>1257778.375</v>
      </c>
      <c r="G29" s="43">
        <v>0.3742784857749939</v>
      </c>
      <c r="H29" s="42">
        <v>561347.5625</v>
      </c>
      <c r="I29" s="43">
        <v>0.16704080998897552</v>
      </c>
      <c r="J29" s="44">
        <v>3360541.5</v>
      </c>
    </row>
    <row r="30" spans="1:17" x14ac:dyDescent="0.2">
      <c r="A30" s="55" t="s">
        <v>21</v>
      </c>
      <c r="B30" s="56">
        <v>443714.75</v>
      </c>
      <c r="C30" s="57">
        <v>0.10719199478626251</v>
      </c>
      <c r="D30" s="56">
        <v>1507798.875</v>
      </c>
      <c r="E30" s="57">
        <v>0.36425197124481201</v>
      </c>
      <c r="F30" s="56">
        <v>1481094.625</v>
      </c>
      <c r="G30" s="57">
        <v>0.35780078172683716</v>
      </c>
      <c r="H30" s="56">
        <v>706831</v>
      </c>
      <c r="I30" s="57">
        <v>0.17075525224208832</v>
      </c>
      <c r="J30" s="58">
        <v>4139439.25</v>
      </c>
    </row>
    <row r="31" spans="1:17" x14ac:dyDescent="0.2">
      <c r="A31" s="41" t="s">
        <v>22</v>
      </c>
      <c r="B31" s="42">
        <v>192366.546875</v>
      </c>
      <c r="C31" s="43">
        <v>0.1486334353685379</v>
      </c>
      <c r="D31" s="42">
        <v>477190.5625</v>
      </c>
      <c r="E31" s="43">
        <v>0.36870482563972473</v>
      </c>
      <c r="F31" s="42">
        <v>435097.03125</v>
      </c>
      <c r="G31" s="43">
        <v>0.33618095517158508</v>
      </c>
      <c r="H31" s="42">
        <v>189580.5</v>
      </c>
      <c r="I31" s="43">
        <v>0.14648076891899109</v>
      </c>
      <c r="J31" s="44">
        <v>1294234.625</v>
      </c>
    </row>
    <row r="32" spans="1:17" x14ac:dyDescent="0.2">
      <c r="A32" s="45" t="s">
        <v>23</v>
      </c>
      <c r="B32" s="46">
        <v>432510.71875</v>
      </c>
      <c r="C32" s="47">
        <v>0.23264963924884796</v>
      </c>
      <c r="D32" s="46">
        <v>756239.0625</v>
      </c>
      <c r="E32" s="47">
        <v>0.40678468346595764</v>
      </c>
      <c r="F32" s="46">
        <v>407910.03125</v>
      </c>
      <c r="G32" s="47">
        <v>0.21941681206226349</v>
      </c>
      <c r="H32" s="46">
        <v>262404.875</v>
      </c>
      <c r="I32" s="47">
        <v>0.14114886522293091</v>
      </c>
      <c r="J32" s="48">
        <v>1859064.625</v>
      </c>
    </row>
    <row r="33" spans="1:18" x14ac:dyDescent="0.2">
      <c r="A33" s="34" t="s">
        <v>30</v>
      </c>
      <c r="B33" s="100"/>
      <c r="C33" s="214"/>
      <c r="D33" s="100"/>
      <c r="E33" s="214"/>
      <c r="F33" s="100"/>
      <c r="G33" s="214"/>
      <c r="H33" s="100"/>
      <c r="I33" s="214"/>
      <c r="J33" s="100"/>
    </row>
    <row r="34" spans="1:18" x14ac:dyDescent="0.2">
      <c r="R34" s="91"/>
    </row>
    <row r="35" spans="1:18" x14ac:dyDescent="0.2">
      <c r="A35" s="506" t="s">
        <v>24</v>
      </c>
      <c r="B35" s="504" t="s">
        <v>91</v>
      </c>
      <c r="C35" s="505"/>
      <c r="D35" s="504" t="s">
        <v>92</v>
      </c>
      <c r="E35" s="505"/>
      <c r="F35" s="504" t="s">
        <v>93</v>
      </c>
      <c r="G35" s="505"/>
      <c r="H35" s="504" t="s">
        <v>94</v>
      </c>
      <c r="I35" s="505"/>
      <c r="J35" s="507" t="s">
        <v>11</v>
      </c>
    </row>
    <row r="36" spans="1:18" x14ac:dyDescent="0.2">
      <c r="A36" s="506"/>
      <c r="B36" s="36" t="s">
        <v>29</v>
      </c>
      <c r="C36" s="37" t="s">
        <v>12</v>
      </c>
      <c r="D36" s="36" t="s">
        <v>29</v>
      </c>
      <c r="E36" s="37" t="s">
        <v>12</v>
      </c>
      <c r="F36" s="36" t="s">
        <v>29</v>
      </c>
      <c r="G36" s="37" t="s">
        <v>12</v>
      </c>
      <c r="H36" s="36" t="s">
        <v>29</v>
      </c>
      <c r="I36" s="37" t="s">
        <v>12</v>
      </c>
      <c r="J36" s="507"/>
    </row>
    <row r="37" spans="1:18" x14ac:dyDescent="0.2">
      <c r="A37" s="118" t="s">
        <v>25</v>
      </c>
      <c r="B37" s="51">
        <v>230701.1875</v>
      </c>
      <c r="C37" s="52">
        <v>0.17570242285728455</v>
      </c>
      <c r="D37" s="51">
        <v>491077.5625</v>
      </c>
      <c r="E37" s="52">
        <v>0.374005526304245</v>
      </c>
      <c r="F37" s="51">
        <v>310903.53125</v>
      </c>
      <c r="G37" s="52">
        <v>0.2367846816778183</v>
      </c>
      <c r="H37" s="51">
        <v>280339.90625</v>
      </c>
      <c r="I37" s="52">
        <v>0.21350735425949097</v>
      </c>
      <c r="J37" s="54">
        <v>1313022.125</v>
      </c>
    </row>
    <row r="38" spans="1:18" x14ac:dyDescent="0.2">
      <c r="A38" s="41" t="s">
        <v>26</v>
      </c>
      <c r="B38" s="42">
        <v>345820.625</v>
      </c>
      <c r="C38" s="43">
        <v>0.14455614984035492</v>
      </c>
      <c r="D38" s="42">
        <v>801852.8125</v>
      </c>
      <c r="E38" s="43">
        <v>0.33518171310424805</v>
      </c>
      <c r="F38" s="42">
        <v>836901.875</v>
      </c>
      <c r="G38" s="43">
        <v>0.34983256459236145</v>
      </c>
      <c r="H38" s="42">
        <v>407717.4375</v>
      </c>
      <c r="I38" s="43">
        <v>0.17042957246303558</v>
      </c>
      <c r="J38" s="44">
        <v>2392292.75</v>
      </c>
    </row>
    <row r="39" spans="1:18" x14ac:dyDescent="0.2">
      <c r="A39" s="55" t="s">
        <v>27</v>
      </c>
      <c r="B39" s="56">
        <v>351778.53125</v>
      </c>
      <c r="C39" s="57">
        <v>0.11703744530677795</v>
      </c>
      <c r="D39" s="56">
        <v>1186858.875</v>
      </c>
      <c r="E39" s="57">
        <v>0.39487043023109436</v>
      </c>
      <c r="F39" s="56">
        <v>1003355.5625</v>
      </c>
      <c r="G39" s="57">
        <v>0.33381849527359009</v>
      </c>
      <c r="H39" s="56">
        <v>463699.03125</v>
      </c>
      <c r="I39" s="57">
        <v>0.1542736291885376</v>
      </c>
      <c r="J39" s="58">
        <v>3005692</v>
      </c>
    </row>
    <row r="40" spans="1:18" x14ac:dyDescent="0.2">
      <c r="A40" s="59" t="s">
        <v>28</v>
      </c>
      <c r="B40" s="60">
        <v>628798.9375</v>
      </c>
      <c r="C40" s="61">
        <v>0.1166866347193718</v>
      </c>
      <c r="D40" s="60">
        <v>1938466.625</v>
      </c>
      <c r="E40" s="61">
        <v>0.35972252488136292</v>
      </c>
      <c r="F40" s="60">
        <v>1952058.125</v>
      </c>
      <c r="G40" s="61">
        <v>0.36224472522735596</v>
      </c>
      <c r="H40" s="60">
        <v>869459.1875</v>
      </c>
      <c r="I40" s="61">
        <v>0.16134610772132874</v>
      </c>
      <c r="J40" s="62">
        <v>5388782.5</v>
      </c>
    </row>
    <row r="41" spans="1:18" x14ac:dyDescent="0.2">
      <c r="A41" s="34" t="s">
        <v>30</v>
      </c>
      <c r="J41" s="119"/>
    </row>
    <row r="42" spans="1:18" x14ac:dyDescent="0.2">
      <c r="J42" s="213"/>
    </row>
    <row r="43" spans="1:18" x14ac:dyDescent="0.2">
      <c r="A43" s="516" t="s">
        <v>261</v>
      </c>
      <c r="B43" s="504" t="s">
        <v>91</v>
      </c>
      <c r="C43" s="505"/>
      <c r="D43" s="504" t="s">
        <v>92</v>
      </c>
      <c r="E43" s="505"/>
      <c r="F43" s="504" t="s">
        <v>93</v>
      </c>
      <c r="G43" s="505"/>
      <c r="H43" s="504" t="s">
        <v>94</v>
      </c>
      <c r="I43" s="505"/>
      <c r="J43" s="507" t="s">
        <v>11</v>
      </c>
    </row>
    <row r="44" spans="1:18" x14ac:dyDescent="0.2">
      <c r="A44" s="517"/>
      <c r="B44" s="36" t="s">
        <v>29</v>
      </c>
      <c r="C44" s="37" t="s">
        <v>12</v>
      </c>
      <c r="D44" s="36" t="s">
        <v>29</v>
      </c>
      <c r="E44" s="37" t="s">
        <v>12</v>
      </c>
      <c r="F44" s="36" t="s">
        <v>29</v>
      </c>
      <c r="G44" s="37" t="s">
        <v>12</v>
      </c>
      <c r="H44" s="36" t="s">
        <v>29</v>
      </c>
      <c r="I44" s="37" t="s">
        <v>12</v>
      </c>
      <c r="J44" s="507"/>
    </row>
    <row r="45" spans="1:18" x14ac:dyDescent="0.2">
      <c r="A45" s="55" t="s">
        <v>234</v>
      </c>
      <c r="B45" s="56">
        <v>1363157.125</v>
      </c>
      <c r="C45" s="57">
        <v>0.14360961318016052</v>
      </c>
      <c r="D45" s="56">
        <v>3539615.5</v>
      </c>
      <c r="E45" s="57">
        <v>0.37290111184120178</v>
      </c>
      <c r="F45" s="56">
        <v>3080808.5</v>
      </c>
      <c r="G45" s="57">
        <v>0.32456547021865845</v>
      </c>
      <c r="H45" s="56">
        <v>1508521.125</v>
      </c>
      <c r="I45" s="57">
        <v>0.15892381966114044</v>
      </c>
      <c r="J45" s="126">
        <v>9492102</v>
      </c>
    </row>
    <row r="46" spans="1:18" x14ac:dyDescent="0.2">
      <c r="A46" s="59" t="s">
        <v>235</v>
      </c>
      <c r="B46" s="60">
        <v>193942.140625</v>
      </c>
      <c r="C46" s="61">
        <v>7.4373222887516022E-2</v>
      </c>
      <c r="D46" s="60">
        <v>878640.5</v>
      </c>
      <c r="E46" s="61">
        <v>0.33694237470626831</v>
      </c>
      <c r="F46" s="60">
        <v>1022410.625</v>
      </c>
      <c r="G46" s="61">
        <v>0.39207556843757629</v>
      </c>
      <c r="H46" s="60">
        <v>512694.4375</v>
      </c>
      <c r="I46" s="61">
        <v>0.19660884141921997</v>
      </c>
      <c r="J46" s="62">
        <v>2607687.75</v>
      </c>
    </row>
    <row r="47" spans="1:18" x14ac:dyDescent="0.2">
      <c r="A47" s="34" t="s">
        <v>30</v>
      </c>
    </row>
    <row r="49" spans="1:10" x14ac:dyDescent="0.2">
      <c r="A49" s="514" t="s">
        <v>231</v>
      </c>
      <c r="B49" s="504" t="s">
        <v>91</v>
      </c>
      <c r="C49" s="505"/>
      <c r="D49" s="504" t="s">
        <v>92</v>
      </c>
      <c r="E49" s="505"/>
      <c r="F49" s="504" t="s">
        <v>93</v>
      </c>
      <c r="G49" s="505"/>
      <c r="H49" s="504" t="s">
        <v>94</v>
      </c>
      <c r="I49" s="505"/>
      <c r="J49" s="507" t="s">
        <v>11</v>
      </c>
    </row>
    <row r="50" spans="1:10" x14ac:dyDescent="0.2">
      <c r="A50" s="515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507"/>
    </row>
    <row r="51" spans="1:10" x14ac:dyDescent="0.2">
      <c r="A51" s="55" t="s">
        <v>213</v>
      </c>
      <c r="B51" s="56">
        <v>62135.4609375</v>
      </c>
      <c r="C51" s="57">
        <v>0.41698354482650757</v>
      </c>
      <c r="D51" s="56">
        <v>50496.578125</v>
      </c>
      <c r="E51" s="57">
        <v>0.33887642621994019</v>
      </c>
      <c r="F51" s="56">
        <v>15626.80859375</v>
      </c>
      <c r="G51" s="57">
        <v>0.10486961901187897</v>
      </c>
      <c r="H51" s="56">
        <v>20752.93359375</v>
      </c>
      <c r="I51" s="57">
        <v>0.13927042484283447</v>
      </c>
      <c r="J51" s="126">
        <v>149011.78125</v>
      </c>
    </row>
    <row r="52" spans="1:10" x14ac:dyDescent="0.2">
      <c r="A52" s="41" t="s">
        <v>230</v>
      </c>
      <c r="B52" s="42">
        <v>50965.10546875</v>
      </c>
      <c r="C52" s="43">
        <v>6.6873989999294281E-2</v>
      </c>
      <c r="D52" s="42">
        <v>210810.0625</v>
      </c>
      <c r="E52" s="43">
        <v>0.2766149640083313</v>
      </c>
      <c r="F52" s="42">
        <v>322213.1875</v>
      </c>
      <c r="G52" s="43">
        <v>0.42279285192489624</v>
      </c>
      <c r="H52" s="42">
        <v>178118.171875</v>
      </c>
      <c r="I52" s="43">
        <v>0.23371820151805878</v>
      </c>
      <c r="J52" s="44">
        <v>762106.5625</v>
      </c>
    </row>
    <row r="53" spans="1:10" x14ac:dyDescent="0.2">
      <c r="A53" s="55" t="s">
        <v>214</v>
      </c>
      <c r="B53" s="56">
        <v>613216.875</v>
      </c>
      <c r="C53" s="57">
        <v>0.14532583951950073</v>
      </c>
      <c r="D53" s="56">
        <v>1566189.125</v>
      </c>
      <c r="E53" s="57">
        <v>0.37117007374763489</v>
      </c>
      <c r="F53" s="56">
        <v>1442501.375</v>
      </c>
      <c r="G53" s="57">
        <v>0.34185740351676941</v>
      </c>
      <c r="H53" s="56">
        <v>597692.375</v>
      </c>
      <c r="I53" s="57">
        <v>0.14164669811725616</v>
      </c>
      <c r="J53" s="126">
        <v>4219599.5</v>
      </c>
    </row>
    <row r="54" spans="1:10" x14ac:dyDescent="0.2">
      <c r="A54" s="41" t="s">
        <v>224</v>
      </c>
      <c r="B54" s="42">
        <v>33592.65625</v>
      </c>
      <c r="C54" s="43">
        <v>6.563962996006012E-2</v>
      </c>
      <c r="D54" s="42">
        <v>168430.703125</v>
      </c>
      <c r="E54" s="43">
        <v>0.32911151647567749</v>
      </c>
      <c r="F54" s="42">
        <v>249283.625</v>
      </c>
      <c r="G54" s="43">
        <v>0.48709714412689209</v>
      </c>
      <c r="H54" s="42">
        <v>60466.9765625</v>
      </c>
      <c r="I54" s="43">
        <v>0.11815172433853149</v>
      </c>
      <c r="J54" s="44">
        <v>511773.96875</v>
      </c>
    </row>
    <row r="55" spans="1:10" x14ac:dyDescent="0.2">
      <c r="A55" s="55" t="s">
        <v>254</v>
      </c>
      <c r="B55" s="56">
        <v>223867.296875</v>
      </c>
      <c r="C55" s="57">
        <v>0.17967720329761505</v>
      </c>
      <c r="D55" s="56">
        <v>558721.4375</v>
      </c>
      <c r="E55" s="57">
        <v>0.44843307137489319</v>
      </c>
      <c r="F55" s="56">
        <v>290699.21875</v>
      </c>
      <c r="G55" s="57">
        <v>0.23331688344478607</v>
      </c>
      <c r="H55" s="56">
        <v>172653.671875</v>
      </c>
      <c r="I55" s="57">
        <v>0.13857284188270569</v>
      </c>
      <c r="J55" s="126">
        <v>1245941.625</v>
      </c>
    </row>
    <row r="56" spans="1:10" x14ac:dyDescent="0.2">
      <c r="A56" s="41" t="s">
        <v>215</v>
      </c>
      <c r="B56" s="42">
        <v>26562.35546875</v>
      </c>
      <c r="C56" s="43">
        <v>6.4236409962177277E-2</v>
      </c>
      <c r="D56" s="42">
        <v>48685.0859375</v>
      </c>
      <c r="E56" s="43">
        <v>0.11773636937141418</v>
      </c>
      <c r="F56" s="42">
        <v>256932.796875</v>
      </c>
      <c r="G56" s="43">
        <v>0.62134706974029541</v>
      </c>
      <c r="H56" s="42">
        <v>81329.0703125</v>
      </c>
      <c r="I56" s="43">
        <v>0.19668015837669373</v>
      </c>
      <c r="J56" s="44">
        <v>413509.3125</v>
      </c>
    </row>
    <row r="57" spans="1:10" x14ac:dyDescent="0.2">
      <c r="A57" s="55" t="s">
        <v>256</v>
      </c>
      <c r="B57" s="56">
        <v>61622.86328125</v>
      </c>
      <c r="C57" s="57">
        <v>0.16085657477378845</v>
      </c>
      <c r="D57" s="56">
        <v>105181.3125</v>
      </c>
      <c r="E57" s="57">
        <v>0.2745589017868042</v>
      </c>
      <c r="F57" s="56">
        <v>94718.5625</v>
      </c>
      <c r="G57" s="57">
        <v>0.24724759161472321</v>
      </c>
      <c r="H57" s="56">
        <v>121569.2265625</v>
      </c>
      <c r="I57" s="57">
        <v>0.31733691692352295</v>
      </c>
      <c r="J57" s="126">
        <v>383091.96875</v>
      </c>
    </row>
    <row r="58" spans="1:10" x14ac:dyDescent="0.2">
      <c r="A58" s="41" t="s">
        <v>216</v>
      </c>
      <c r="B58" s="42">
        <v>310.60458374023438</v>
      </c>
      <c r="C58" s="43">
        <v>3.8402795325964689E-3</v>
      </c>
      <c r="D58" s="42">
        <v>46578.55859375</v>
      </c>
      <c r="E58" s="43">
        <v>0.57589197158813477</v>
      </c>
      <c r="F58" s="42">
        <v>31215.181640625</v>
      </c>
      <c r="G58" s="43">
        <v>0.38594093918800354</v>
      </c>
      <c r="H58" s="42">
        <v>2776.3740234375</v>
      </c>
      <c r="I58" s="43">
        <v>3.4326773136854172E-2</v>
      </c>
      <c r="J58" s="44">
        <v>80880.71875</v>
      </c>
    </row>
    <row r="59" spans="1:10" x14ac:dyDescent="0.2">
      <c r="A59" s="55" t="s">
        <v>229</v>
      </c>
      <c r="B59" s="56">
        <v>78345.671875</v>
      </c>
      <c r="C59" s="57">
        <v>0.29765334725379944</v>
      </c>
      <c r="D59" s="56">
        <v>159880.4375</v>
      </c>
      <c r="E59" s="57">
        <v>0.60742282867431641</v>
      </c>
      <c r="F59" s="56">
        <v>19414.263671875</v>
      </c>
      <c r="G59" s="57">
        <v>7.3759287595748901E-2</v>
      </c>
      <c r="H59" s="56">
        <v>5570.74462890625</v>
      </c>
      <c r="I59" s="57">
        <v>2.1164549514651299E-2</v>
      </c>
      <c r="J59" s="126">
        <v>263211.125</v>
      </c>
    </row>
    <row r="60" spans="1:10" x14ac:dyDescent="0.2">
      <c r="A60" s="41" t="s">
        <v>226</v>
      </c>
      <c r="B60" s="42">
        <v>53691.90234375</v>
      </c>
      <c r="C60" s="43">
        <v>0.25048637390136719</v>
      </c>
      <c r="D60" s="42">
        <v>82556.265625</v>
      </c>
      <c r="E60" s="43">
        <v>0.38514599204063416</v>
      </c>
      <c r="F60" s="42">
        <v>53048.6640625</v>
      </c>
      <c r="G60" s="43">
        <v>0.24748551845550537</v>
      </c>
      <c r="H60" s="42">
        <v>25053.744140625</v>
      </c>
      <c r="I60" s="43">
        <v>0.1168820932507515</v>
      </c>
      <c r="J60" s="44">
        <v>214350.578125</v>
      </c>
    </row>
    <row r="61" spans="1:10" x14ac:dyDescent="0.2">
      <c r="A61" s="55" t="s">
        <v>258</v>
      </c>
      <c r="B61" s="56">
        <v>188469.046875</v>
      </c>
      <c r="C61" s="57">
        <v>9.9646955728530884E-2</v>
      </c>
      <c r="D61" s="56">
        <v>658500.125</v>
      </c>
      <c r="E61" s="57">
        <v>0.34816077351570129</v>
      </c>
      <c r="F61" s="56">
        <v>585002.5625</v>
      </c>
      <c r="G61" s="57">
        <v>0.30930131673812866</v>
      </c>
      <c r="H61" s="56">
        <v>459396.15625</v>
      </c>
      <c r="I61" s="57">
        <v>0.24289095401763916</v>
      </c>
      <c r="J61" s="126">
        <v>1891367.875</v>
      </c>
    </row>
    <row r="62" spans="1:10" x14ac:dyDescent="0.2">
      <c r="A62" s="41" t="s">
        <v>228</v>
      </c>
      <c r="B62" s="42">
        <v>71149.6015625</v>
      </c>
      <c r="C62" s="43">
        <v>0.47347304224967957</v>
      </c>
      <c r="D62" s="42">
        <v>44928.23046875</v>
      </c>
      <c r="E62" s="43">
        <v>0.29897996783256531</v>
      </c>
      <c r="F62" s="42">
        <v>25112.9375</v>
      </c>
      <c r="G62" s="43">
        <v>0.16711688041687012</v>
      </c>
      <c r="H62" s="42">
        <v>9080.9365234375</v>
      </c>
      <c r="I62" s="43">
        <v>6.0430116951465607E-2</v>
      </c>
      <c r="J62" s="44">
        <v>150271.703125</v>
      </c>
    </row>
    <row r="63" spans="1:10" x14ac:dyDescent="0.2">
      <c r="A63" s="55" t="s">
        <v>217</v>
      </c>
      <c r="B63" s="56">
        <v>54018.53515625</v>
      </c>
      <c r="C63" s="57">
        <v>0.33024197816848755</v>
      </c>
      <c r="D63" s="56">
        <v>49113.73046875</v>
      </c>
      <c r="E63" s="57">
        <v>0.30025646090507507</v>
      </c>
      <c r="F63" s="56">
        <v>39807.0390625</v>
      </c>
      <c r="G63" s="57">
        <v>0.24336007237434387</v>
      </c>
      <c r="H63" s="56">
        <v>20633.291015625</v>
      </c>
      <c r="I63" s="57">
        <v>0.12614148855209351</v>
      </c>
      <c r="J63" s="126">
        <v>163572.59375</v>
      </c>
    </row>
    <row r="64" spans="1:10" x14ac:dyDescent="0.2">
      <c r="A64" s="41" t="s">
        <v>218</v>
      </c>
      <c r="B64" s="42">
        <v>4738.412109375</v>
      </c>
      <c r="C64" s="43">
        <v>2.5783907622098923E-2</v>
      </c>
      <c r="D64" s="42">
        <v>89710.8828125</v>
      </c>
      <c r="E64" s="43">
        <v>0.48815867304801941</v>
      </c>
      <c r="F64" s="42">
        <v>56187.5078125</v>
      </c>
      <c r="G64" s="43">
        <v>0.30574238300323486</v>
      </c>
      <c r="H64" s="42">
        <v>33137.21875</v>
      </c>
      <c r="I64" s="43">
        <v>0.18031503260135651</v>
      </c>
      <c r="J64" s="44">
        <v>183774.015625</v>
      </c>
    </row>
    <row r="65" spans="1:10" x14ac:dyDescent="0.2">
      <c r="A65" s="55" t="s">
        <v>255</v>
      </c>
      <c r="B65" s="56">
        <v>63928.6640625</v>
      </c>
      <c r="C65" s="57">
        <v>0.20275817811489105</v>
      </c>
      <c r="D65" s="56">
        <v>126334.0625</v>
      </c>
      <c r="E65" s="57">
        <v>0.40068510174751282</v>
      </c>
      <c r="F65" s="56">
        <v>65537.9453125</v>
      </c>
      <c r="G65" s="57">
        <v>0.20786222815513611</v>
      </c>
      <c r="H65" s="56">
        <v>59494.44921875</v>
      </c>
      <c r="I65" s="57">
        <v>0.18869449198246002</v>
      </c>
      <c r="J65" s="126">
        <v>315295.125</v>
      </c>
    </row>
    <row r="66" spans="1:10" x14ac:dyDescent="0.2">
      <c r="A66" s="41" t="s">
        <v>211</v>
      </c>
      <c r="B66" s="42">
        <v>6790.4814453125</v>
      </c>
      <c r="C66" s="43">
        <v>5.5964488536119461E-2</v>
      </c>
      <c r="D66" s="42">
        <v>30532.37890625</v>
      </c>
      <c r="E66" s="43">
        <v>0.25163590908050537</v>
      </c>
      <c r="F66" s="42">
        <v>42712.53515625</v>
      </c>
      <c r="G66" s="43">
        <v>0.35201996564865112</v>
      </c>
      <c r="H66" s="42">
        <v>41300.1484375</v>
      </c>
      <c r="I66" s="43">
        <v>0.34037962555885315</v>
      </c>
      <c r="J66" s="44">
        <v>121335.5390625</v>
      </c>
    </row>
    <row r="67" spans="1:10" x14ac:dyDescent="0.2">
      <c r="A67" s="55" t="s">
        <v>212</v>
      </c>
      <c r="B67" s="56">
        <v>287.00332641601563</v>
      </c>
      <c r="C67" s="57">
        <v>6.5659452229738235E-3</v>
      </c>
      <c r="D67" s="56">
        <v>10591.84765625</v>
      </c>
      <c r="E67" s="57">
        <v>0.24231597781181335</v>
      </c>
      <c r="F67" s="56">
        <v>31571.634765625</v>
      </c>
      <c r="G67" s="57">
        <v>0.7222830057144165</v>
      </c>
      <c r="H67" s="56">
        <v>1260.406494140625</v>
      </c>
      <c r="I67" s="57">
        <v>2.883506752550602E-2</v>
      </c>
      <c r="J67" s="126">
        <v>43710.890625</v>
      </c>
    </row>
    <row r="68" spans="1:10" x14ac:dyDescent="0.2">
      <c r="A68" s="41" t="s">
        <v>219</v>
      </c>
      <c r="B68" s="42">
        <v>26363.318359375</v>
      </c>
      <c r="C68" s="43">
        <v>0.25241270661354065</v>
      </c>
      <c r="D68" s="42">
        <v>25129.134765625</v>
      </c>
      <c r="E68" s="43">
        <v>0.24059613049030304</v>
      </c>
      <c r="F68" s="42">
        <v>29607.873046875</v>
      </c>
      <c r="G68" s="43">
        <v>0.28347733616828918</v>
      </c>
      <c r="H68" s="42">
        <v>23344.970703125</v>
      </c>
      <c r="I68" s="43">
        <v>0.22351385653018951</v>
      </c>
      <c r="J68" s="44">
        <v>104445.296875</v>
      </c>
    </row>
    <row r="69" spans="1:10" x14ac:dyDescent="0.2">
      <c r="A69" s="55" t="s">
        <v>227</v>
      </c>
      <c r="B69" s="56">
        <v>9154.5771484375</v>
      </c>
      <c r="C69" s="57">
        <v>4.4520016759634018E-2</v>
      </c>
      <c r="D69" s="56">
        <v>73027.1484375</v>
      </c>
      <c r="E69" s="57">
        <v>0.35514146089553833</v>
      </c>
      <c r="F69" s="56">
        <v>103608.21875</v>
      </c>
      <c r="G69" s="57">
        <v>0.50386160612106323</v>
      </c>
      <c r="H69" s="56">
        <v>19838.396484375</v>
      </c>
      <c r="I69" s="57">
        <v>9.6476957201957703E-2</v>
      </c>
      <c r="J69" s="126">
        <v>205628.34375</v>
      </c>
    </row>
    <row r="70" spans="1:10" x14ac:dyDescent="0.2">
      <c r="A70" s="41" t="s">
        <v>220</v>
      </c>
      <c r="B70" s="42">
        <v>20445.2421875</v>
      </c>
      <c r="C70" s="43">
        <v>0.17632624506950378</v>
      </c>
      <c r="D70" s="42">
        <v>38489.98828125</v>
      </c>
      <c r="E70" s="43">
        <v>0.3319498598575592</v>
      </c>
      <c r="F70" s="42">
        <v>19171.552734375</v>
      </c>
      <c r="G70" s="43">
        <v>0.16534155607223511</v>
      </c>
      <c r="H70" s="42">
        <v>37844.42578125</v>
      </c>
      <c r="I70" s="43">
        <v>0.3263823390007019</v>
      </c>
      <c r="J70" s="44">
        <v>115951.2109375</v>
      </c>
    </row>
    <row r="71" spans="1:10" x14ac:dyDescent="0.2">
      <c r="A71" s="55" t="s">
        <v>221</v>
      </c>
      <c r="B71" s="56">
        <v>8314.1923828125</v>
      </c>
      <c r="C71" s="57">
        <v>8.3790063858032227E-2</v>
      </c>
      <c r="D71" s="56">
        <v>45938.109375</v>
      </c>
      <c r="E71" s="57">
        <v>0.46296223998069763</v>
      </c>
      <c r="F71" s="56">
        <v>37443.6484375</v>
      </c>
      <c r="G71" s="57">
        <v>0.37735545635223389</v>
      </c>
      <c r="H71" s="56">
        <v>7530.52001953125</v>
      </c>
      <c r="I71" s="57">
        <v>7.5892247259616852E-2</v>
      </c>
      <c r="J71" s="126">
        <v>99226.46875</v>
      </c>
    </row>
    <row r="72" spans="1:10" x14ac:dyDescent="0.2">
      <c r="A72" s="41" t="s">
        <v>222</v>
      </c>
      <c r="B72" s="42">
        <v>22575.05078125</v>
      </c>
      <c r="C72" s="43">
        <v>0.12560379505157471</v>
      </c>
      <c r="D72" s="42">
        <v>39567.26171875</v>
      </c>
      <c r="E72" s="43">
        <v>0.22014561295509338</v>
      </c>
      <c r="F72" s="42">
        <v>47397.4140625</v>
      </c>
      <c r="G72" s="43">
        <v>0.26371127367019653</v>
      </c>
      <c r="H72" s="42">
        <v>70192.5</v>
      </c>
      <c r="I72" s="43">
        <v>0.39053931832313538</v>
      </c>
      <c r="J72" s="44">
        <v>179732.234375</v>
      </c>
    </row>
    <row r="73" spans="1:10" x14ac:dyDescent="0.2">
      <c r="A73" s="55" t="s">
        <v>223</v>
      </c>
      <c r="B73" s="56">
        <v>33338.83203125</v>
      </c>
      <c r="C73" s="57">
        <v>0.1350235641002655</v>
      </c>
      <c r="D73" s="56">
        <v>99551.6953125</v>
      </c>
      <c r="E73" s="57">
        <v>0.40318825840950012</v>
      </c>
      <c r="F73" s="56">
        <v>74229.7265625</v>
      </c>
      <c r="G73" s="57">
        <v>0.30063331127166748</v>
      </c>
      <c r="H73" s="56">
        <v>39790.9375</v>
      </c>
      <c r="I73" s="57">
        <v>0.16115486621856689</v>
      </c>
      <c r="J73" s="126">
        <v>246911.203125</v>
      </c>
    </row>
    <row r="74" spans="1:10" x14ac:dyDescent="0.2">
      <c r="A74" s="59" t="s">
        <v>11</v>
      </c>
      <c r="B74" s="60">
        <v>1713883.75</v>
      </c>
      <c r="C74" s="61">
        <v>0.14205771684646606</v>
      </c>
      <c r="D74" s="60">
        <v>4328944</v>
      </c>
      <c r="E74" s="61">
        <v>0.35881075263023376</v>
      </c>
      <c r="F74" s="60">
        <v>3933044.25</v>
      </c>
      <c r="G74" s="61">
        <v>0.3259960412979126</v>
      </c>
      <c r="H74" s="60">
        <v>2088827.625</v>
      </c>
      <c r="I74" s="61">
        <v>0.17313548922538757</v>
      </c>
      <c r="J74" s="62">
        <v>12064700</v>
      </c>
    </row>
    <row r="75" spans="1:10" x14ac:dyDescent="0.2">
      <c r="A75" s="34" t="s">
        <v>30</v>
      </c>
    </row>
    <row r="76" spans="1:10" ht="15" x14ac:dyDescent="0.25">
      <c r="A76" s="28" t="s">
        <v>286</v>
      </c>
    </row>
  </sheetData>
  <mergeCells count="38">
    <mergeCell ref="J35:J36"/>
    <mergeCell ref="H43:I43"/>
    <mergeCell ref="D35:E35"/>
    <mergeCell ref="F35:G35"/>
    <mergeCell ref="H35:I35"/>
    <mergeCell ref="D43:E43"/>
    <mergeCell ref="H19:I19"/>
    <mergeCell ref="J19:J20"/>
    <mergeCell ref="J26:J27"/>
    <mergeCell ref="J43:J44"/>
    <mergeCell ref="A49:A50"/>
    <mergeCell ref="B49:C49"/>
    <mergeCell ref="D49:E49"/>
    <mergeCell ref="F49:G49"/>
    <mergeCell ref="H49:I49"/>
    <mergeCell ref="J49:J50"/>
    <mergeCell ref="A19:A20"/>
    <mergeCell ref="B19:C19"/>
    <mergeCell ref="A26:A27"/>
    <mergeCell ref="D19:E19"/>
    <mergeCell ref="F19:G19"/>
    <mergeCell ref="F26:G26"/>
    <mergeCell ref="A6:J6"/>
    <mergeCell ref="A11:A13"/>
    <mergeCell ref="B11:J11"/>
    <mergeCell ref="B12:C12"/>
    <mergeCell ref="D12:E12"/>
    <mergeCell ref="F12:G12"/>
    <mergeCell ref="H12:I12"/>
    <mergeCell ref="J12:J13"/>
    <mergeCell ref="H26:I26"/>
    <mergeCell ref="A43:A44"/>
    <mergeCell ref="B43:C43"/>
    <mergeCell ref="A35:A36"/>
    <mergeCell ref="B35:C35"/>
    <mergeCell ref="B26:C26"/>
    <mergeCell ref="F43:G43"/>
    <mergeCell ref="D26:E2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6:N79"/>
  <sheetViews>
    <sheetView showGridLines="0" topLeftCell="A22" zoomScale="90" workbookViewId="0">
      <selection activeCell="A77" sqref="A77"/>
    </sheetView>
  </sheetViews>
  <sheetFormatPr baseColWidth="10" defaultColWidth="11.42578125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16384" width="11.42578125" style="34"/>
  </cols>
  <sheetData>
    <row r="6" spans="1:8" s="32" customFormat="1" ht="16.5" x14ac:dyDescent="0.2">
      <c r="A6" s="509" t="s">
        <v>1</v>
      </c>
      <c r="B6" s="509"/>
      <c r="C6" s="509"/>
      <c r="D6" s="509"/>
      <c r="E6" s="509"/>
      <c r="F6" s="509"/>
      <c r="G6" s="509"/>
      <c r="H6" s="509"/>
    </row>
    <row r="7" spans="1:8" ht="15" customHeight="1" x14ac:dyDescent="0.2">
      <c r="A7" s="33" t="s">
        <v>96</v>
      </c>
      <c r="B7" s="33"/>
      <c r="C7" s="33"/>
      <c r="D7" s="33"/>
      <c r="E7" s="33"/>
      <c r="F7" s="33"/>
      <c r="G7" s="33"/>
      <c r="H7" s="33"/>
    </row>
    <row r="8" spans="1:8" ht="15" customHeight="1" x14ac:dyDescent="0.2">
      <c r="A8" s="33" t="s">
        <v>262</v>
      </c>
      <c r="B8" s="33"/>
      <c r="C8" s="33"/>
      <c r="D8" s="33"/>
      <c r="E8" s="33"/>
      <c r="F8" s="33"/>
      <c r="G8" s="33"/>
      <c r="H8" s="33"/>
    </row>
    <row r="9" spans="1:8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</row>
    <row r="10" spans="1:8" ht="15" customHeight="1" x14ac:dyDescent="0.2">
      <c r="A10" s="35" t="s">
        <v>285</v>
      </c>
      <c r="B10" s="35"/>
      <c r="C10" s="35"/>
      <c r="D10" s="35"/>
      <c r="E10" s="35"/>
      <c r="F10" s="35"/>
      <c r="G10" s="35"/>
      <c r="H10" s="33"/>
    </row>
    <row r="11" spans="1:8" ht="14.25" x14ac:dyDescent="0.25">
      <c r="A11" s="510" t="s">
        <v>13</v>
      </c>
      <c r="B11" s="513"/>
      <c r="C11" s="513"/>
      <c r="D11" s="513"/>
      <c r="E11" s="513"/>
      <c r="F11" s="513"/>
      <c r="G11" s="513"/>
      <c r="H11" s="513"/>
    </row>
    <row r="12" spans="1:8" ht="20.25" customHeight="1" x14ac:dyDescent="0.2">
      <c r="A12" s="511"/>
      <c r="B12" s="504" t="s">
        <v>43</v>
      </c>
      <c r="C12" s="505"/>
      <c r="D12" s="504" t="s">
        <v>42</v>
      </c>
      <c r="E12" s="505"/>
      <c r="F12" s="504" t="s">
        <v>95</v>
      </c>
      <c r="G12" s="505"/>
      <c r="H12" s="518" t="s">
        <v>11</v>
      </c>
    </row>
    <row r="13" spans="1:8" ht="17.25" customHeight="1" x14ac:dyDescent="0.2">
      <c r="A13" s="512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519"/>
    </row>
    <row r="14" spans="1:8" ht="24" x14ac:dyDescent="0.2">
      <c r="A14" s="117" t="s">
        <v>3</v>
      </c>
      <c r="B14" s="38">
        <v>2506944.5</v>
      </c>
      <c r="C14" s="39">
        <v>0.20718909800052643</v>
      </c>
      <c r="D14" s="38">
        <v>4996724</v>
      </c>
      <c r="E14" s="39">
        <v>0.41295954585075378</v>
      </c>
      <c r="F14" s="38">
        <v>4596121.5</v>
      </c>
      <c r="G14" s="39">
        <v>0.37985134124755859</v>
      </c>
      <c r="H14" s="40">
        <v>12099790</v>
      </c>
    </row>
    <row r="15" spans="1:8" x14ac:dyDescent="0.2">
      <c r="A15" s="41" t="s">
        <v>4</v>
      </c>
      <c r="B15" s="42">
        <v>1133053</v>
      </c>
      <c r="C15" s="43">
        <v>0.24488270282745361</v>
      </c>
      <c r="D15" s="42">
        <v>2292775.75</v>
      </c>
      <c r="E15" s="43">
        <v>0.49552944302558899</v>
      </c>
      <c r="F15" s="42">
        <v>1201092.625</v>
      </c>
      <c r="G15" s="43">
        <v>0.2595878541469574</v>
      </c>
      <c r="H15" s="44">
        <v>4626921.5</v>
      </c>
    </row>
    <row r="16" spans="1:8" x14ac:dyDescent="0.2">
      <c r="A16" s="45" t="s">
        <v>5</v>
      </c>
      <c r="B16" s="46">
        <v>1373891.625</v>
      </c>
      <c r="C16" s="47">
        <v>0.18385063111782074</v>
      </c>
      <c r="D16" s="46">
        <v>2703948</v>
      </c>
      <c r="E16" s="47">
        <v>0.36183536052703857</v>
      </c>
      <c r="F16" s="46">
        <v>3395028.75</v>
      </c>
      <c r="G16" s="47">
        <v>0.45431399345397949</v>
      </c>
      <c r="H16" s="48">
        <v>7472868.5</v>
      </c>
    </row>
    <row r="17" spans="1:14" x14ac:dyDescent="0.2">
      <c r="A17" s="34" t="s">
        <v>30</v>
      </c>
      <c r="B17" s="49"/>
      <c r="C17" s="49"/>
      <c r="D17" s="49"/>
      <c r="E17" s="49"/>
      <c r="F17" s="49"/>
      <c r="G17" s="49"/>
    </row>
    <row r="18" spans="1:14" x14ac:dyDescent="0.2">
      <c r="B18" s="49"/>
      <c r="C18" s="49"/>
      <c r="D18" s="49"/>
      <c r="E18" s="49"/>
      <c r="F18" s="49"/>
      <c r="G18" s="49"/>
    </row>
    <row r="19" spans="1:14" x14ac:dyDescent="0.2">
      <c r="A19" s="506" t="s">
        <v>14</v>
      </c>
      <c r="B19" s="504" t="s">
        <v>43</v>
      </c>
      <c r="C19" s="505"/>
      <c r="D19" s="504" t="s">
        <v>42</v>
      </c>
      <c r="E19" s="505"/>
      <c r="F19" s="504" t="s">
        <v>95</v>
      </c>
      <c r="G19" s="505"/>
      <c r="H19" s="507" t="s">
        <v>11</v>
      </c>
    </row>
    <row r="20" spans="1:14" x14ac:dyDescent="0.2">
      <c r="A20" s="506"/>
      <c r="B20" s="36" t="s">
        <v>29</v>
      </c>
      <c r="C20" s="37" t="s">
        <v>12</v>
      </c>
      <c r="D20" s="36" t="s">
        <v>29</v>
      </c>
      <c r="E20" s="37" t="s">
        <v>12</v>
      </c>
      <c r="F20" s="36" t="s">
        <v>29</v>
      </c>
      <c r="G20" s="37" t="s">
        <v>12</v>
      </c>
      <c r="H20" s="507"/>
    </row>
    <row r="21" spans="1:14" x14ac:dyDescent="0.2">
      <c r="A21" s="118" t="s">
        <v>15</v>
      </c>
      <c r="B21" s="51">
        <v>131214.234375</v>
      </c>
      <c r="C21" s="52">
        <v>0.25437715649604797</v>
      </c>
      <c r="D21" s="51">
        <v>222499.1875</v>
      </c>
      <c r="E21" s="52">
        <v>0.43134585022926331</v>
      </c>
      <c r="F21" s="51">
        <v>162112.09375</v>
      </c>
      <c r="G21" s="52">
        <v>0.31427699327468872</v>
      </c>
      <c r="H21" s="54">
        <v>515825.53125</v>
      </c>
    </row>
    <row r="22" spans="1:14" x14ac:dyDescent="0.2">
      <c r="A22" s="41" t="s">
        <v>16</v>
      </c>
      <c r="B22" s="42">
        <v>1978188.75</v>
      </c>
      <c r="C22" s="43">
        <v>0.2737325131893158</v>
      </c>
      <c r="D22" s="42">
        <v>3381459</v>
      </c>
      <c r="E22" s="43">
        <v>0.46791046857833862</v>
      </c>
      <c r="F22" s="42">
        <v>1867074.375</v>
      </c>
      <c r="G22" s="43">
        <v>0.25835701823234558</v>
      </c>
      <c r="H22" s="44">
        <v>7226722.5</v>
      </c>
    </row>
    <row r="23" spans="1:14" x14ac:dyDescent="0.2">
      <c r="A23" s="45" t="s">
        <v>17</v>
      </c>
      <c r="B23" s="46">
        <v>397541.59375</v>
      </c>
      <c r="C23" s="47">
        <v>9.1236971318721771E-2</v>
      </c>
      <c r="D23" s="46">
        <v>1392765.625</v>
      </c>
      <c r="E23" s="47">
        <v>0.31964385509490967</v>
      </c>
      <c r="F23" s="46">
        <v>2566935</v>
      </c>
      <c r="G23" s="47">
        <v>0.58911919593811035</v>
      </c>
      <c r="H23" s="48">
        <v>4357242</v>
      </c>
    </row>
    <row r="24" spans="1:14" x14ac:dyDescent="0.2">
      <c r="A24" s="34" t="s">
        <v>30</v>
      </c>
    </row>
    <row r="25" spans="1:14" x14ac:dyDescent="0.2">
      <c r="N25" s="91"/>
    </row>
    <row r="26" spans="1:14" x14ac:dyDescent="0.2">
      <c r="A26" s="506" t="s">
        <v>18</v>
      </c>
      <c r="B26" s="504" t="s">
        <v>43</v>
      </c>
      <c r="C26" s="505"/>
      <c r="D26" s="504" t="s">
        <v>42</v>
      </c>
      <c r="E26" s="505"/>
      <c r="F26" s="504" t="s">
        <v>95</v>
      </c>
      <c r="G26" s="505"/>
      <c r="H26" s="507" t="s">
        <v>11</v>
      </c>
    </row>
    <row r="27" spans="1:14" x14ac:dyDescent="0.2">
      <c r="A27" s="506"/>
      <c r="B27" s="36" t="s">
        <v>29</v>
      </c>
      <c r="C27" s="37" t="s">
        <v>12</v>
      </c>
      <c r="D27" s="36" t="s">
        <v>29</v>
      </c>
      <c r="E27" s="37" t="s">
        <v>12</v>
      </c>
      <c r="F27" s="36" t="s">
        <v>29</v>
      </c>
      <c r="G27" s="37" t="s">
        <v>12</v>
      </c>
      <c r="H27" s="507"/>
    </row>
    <row r="28" spans="1:14" x14ac:dyDescent="0.2">
      <c r="A28" s="118" t="s">
        <v>19</v>
      </c>
      <c r="B28" s="51">
        <v>124511.140625</v>
      </c>
      <c r="C28" s="52">
        <v>8.6686380207538605E-2</v>
      </c>
      <c r="D28" s="51">
        <v>445912.5</v>
      </c>
      <c r="E28" s="52">
        <v>0.31045046448707581</v>
      </c>
      <c r="F28" s="51">
        <v>865916.625</v>
      </c>
      <c r="G28" s="52">
        <v>0.6028631329536438</v>
      </c>
      <c r="H28" s="54">
        <v>1436340.25</v>
      </c>
    </row>
    <row r="29" spans="1:14" x14ac:dyDescent="0.2">
      <c r="A29" s="41" t="s">
        <v>20</v>
      </c>
      <c r="B29" s="42">
        <v>442158.1875</v>
      </c>
      <c r="C29" s="43">
        <v>0.13157348334789276</v>
      </c>
      <c r="D29" s="42">
        <v>1311729.125</v>
      </c>
      <c r="E29" s="43">
        <v>0.39033263921737671</v>
      </c>
      <c r="F29" s="42">
        <v>1606654.375</v>
      </c>
      <c r="G29" s="43">
        <v>0.47809386253356934</v>
      </c>
      <c r="H29" s="44">
        <v>3360541.5</v>
      </c>
    </row>
    <row r="30" spans="1:14" x14ac:dyDescent="0.2">
      <c r="A30" s="55" t="s">
        <v>21</v>
      </c>
      <c r="B30" s="56">
        <v>880030.8125</v>
      </c>
      <c r="C30" s="57">
        <v>0.21259662508964539</v>
      </c>
      <c r="D30" s="56">
        <v>1830260.375</v>
      </c>
      <c r="E30" s="57">
        <v>0.4421517550945282</v>
      </c>
      <c r="F30" s="56">
        <v>1429148.125</v>
      </c>
      <c r="G30" s="57">
        <v>0.34525161981582642</v>
      </c>
      <c r="H30" s="58">
        <v>4139439.5</v>
      </c>
    </row>
    <row r="31" spans="1:14" x14ac:dyDescent="0.2">
      <c r="A31" s="41" t="s">
        <v>22</v>
      </c>
      <c r="B31" s="42">
        <v>368862.96875</v>
      </c>
      <c r="C31" s="43">
        <v>0.28500470519065857</v>
      </c>
      <c r="D31" s="42">
        <v>584246.1875</v>
      </c>
      <c r="E31" s="43">
        <v>0.45142212510108948</v>
      </c>
      <c r="F31" s="42">
        <v>341125.5</v>
      </c>
      <c r="G31" s="43">
        <v>0.26357316970825195</v>
      </c>
      <c r="H31" s="44">
        <v>1294234.625</v>
      </c>
    </row>
    <row r="32" spans="1:14" x14ac:dyDescent="0.2">
      <c r="A32" s="45" t="s">
        <v>23</v>
      </c>
      <c r="B32" s="46">
        <v>683696.25</v>
      </c>
      <c r="C32" s="47">
        <v>0.36776354908943176</v>
      </c>
      <c r="D32" s="46">
        <v>824575.6875</v>
      </c>
      <c r="E32" s="47">
        <v>0.44354331493377686</v>
      </c>
      <c r="F32" s="46">
        <v>350792.71875</v>
      </c>
      <c r="G32" s="47">
        <v>0.18869313597679138</v>
      </c>
      <c r="H32" s="48">
        <v>1859064.75</v>
      </c>
    </row>
    <row r="33" spans="1:14" x14ac:dyDescent="0.2">
      <c r="A33" s="34" t="s">
        <v>30</v>
      </c>
    </row>
    <row r="34" spans="1:14" x14ac:dyDescent="0.2">
      <c r="N34" s="91"/>
    </row>
    <row r="35" spans="1:14" x14ac:dyDescent="0.2">
      <c r="A35" s="506" t="s">
        <v>24</v>
      </c>
      <c r="B35" s="504" t="s">
        <v>43</v>
      </c>
      <c r="C35" s="505"/>
      <c r="D35" s="504" t="s">
        <v>42</v>
      </c>
      <c r="E35" s="505"/>
      <c r="F35" s="504" t="s">
        <v>95</v>
      </c>
      <c r="G35" s="505"/>
      <c r="H35" s="507" t="s">
        <v>11</v>
      </c>
    </row>
    <row r="36" spans="1:14" x14ac:dyDescent="0.2">
      <c r="A36" s="506"/>
      <c r="B36" s="36" t="s">
        <v>29</v>
      </c>
      <c r="C36" s="37" t="s">
        <v>12</v>
      </c>
      <c r="D36" s="36" t="s">
        <v>29</v>
      </c>
      <c r="E36" s="37" t="s">
        <v>12</v>
      </c>
      <c r="F36" s="36" t="s">
        <v>29</v>
      </c>
      <c r="G36" s="37" t="s">
        <v>12</v>
      </c>
      <c r="H36" s="507"/>
    </row>
    <row r="37" spans="1:14" x14ac:dyDescent="0.2">
      <c r="A37" s="118" t="s">
        <v>25</v>
      </c>
      <c r="B37" s="51">
        <v>221048.390625</v>
      </c>
      <c r="C37" s="52">
        <v>0.16835084557533264</v>
      </c>
      <c r="D37" s="51">
        <v>650739.25</v>
      </c>
      <c r="E37" s="52">
        <v>0.49560415744781494</v>
      </c>
      <c r="F37" s="51">
        <v>441234.53125</v>
      </c>
      <c r="G37" s="52">
        <v>0.33604499697685242</v>
      </c>
      <c r="H37" s="54">
        <v>1313022.125</v>
      </c>
    </row>
    <row r="38" spans="1:14" x14ac:dyDescent="0.2">
      <c r="A38" s="41" t="s">
        <v>26</v>
      </c>
      <c r="B38" s="42">
        <v>407345.84375</v>
      </c>
      <c r="C38" s="43">
        <v>0.17027424275875092</v>
      </c>
      <c r="D38" s="42">
        <v>952720</v>
      </c>
      <c r="E38" s="43">
        <v>0.39824557304382324</v>
      </c>
      <c r="F38" s="42">
        <v>1032226.875</v>
      </c>
      <c r="G38" s="43">
        <v>0.43148016929626465</v>
      </c>
      <c r="H38" s="44">
        <v>2392292.75</v>
      </c>
    </row>
    <row r="39" spans="1:14" x14ac:dyDescent="0.2">
      <c r="A39" s="55" t="s">
        <v>27</v>
      </c>
      <c r="B39" s="56">
        <v>668548.1875</v>
      </c>
      <c r="C39" s="57">
        <v>0.22242738306522369</v>
      </c>
      <c r="D39" s="56">
        <v>1282589.25</v>
      </c>
      <c r="E39" s="57">
        <v>0.42672011256217957</v>
      </c>
      <c r="F39" s="56">
        <v>1054554.625</v>
      </c>
      <c r="G39" s="57">
        <v>0.35085251927375793</v>
      </c>
      <c r="H39" s="58">
        <v>3005692</v>
      </c>
    </row>
    <row r="40" spans="1:14" x14ac:dyDescent="0.2">
      <c r="A40" s="59" t="s">
        <v>28</v>
      </c>
      <c r="B40" s="60">
        <v>1210002.25</v>
      </c>
      <c r="C40" s="61">
        <v>0.22454090416431427</v>
      </c>
      <c r="D40" s="60">
        <v>2110675.25</v>
      </c>
      <c r="E40" s="61">
        <v>0.39167940616607666</v>
      </c>
      <c r="F40" s="60">
        <v>2068105.375</v>
      </c>
      <c r="G40" s="61">
        <v>0.38377967476844788</v>
      </c>
      <c r="H40" s="62">
        <v>5388783</v>
      </c>
    </row>
    <row r="41" spans="1:14" x14ac:dyDescent="0.2">
      <c r="A41" s="34" t="s">
        <v>30</v>
      </c>
    </row>
    <row r="43" spans="1:14" ht="26.1" customHeight="1" x14ac:dyDescent="0.2">
      <c r="A43" s="516" t="s">
        <v>261</v>
      </c>
      <c r="B43" s="504" t="s">
        <v>43</v>
      </c>
      <c r="C43" s="537"/>
      <c r="D43" s="535" t="s">
        <v>42</v>
      </c>
      <c r="E43" s="537"/>
      <c r="F43" s="540" t="s">
        <v>95</v>
      </c>
      <c r="G43" s="539"/>
      <c r="H43" s="533" t="s">
        <v>11</v>
      </c>
    </row>
    <row r="44" spans="1:14" x14ac:dyDescent="0.2">
      <c r="A44" s="536"/>
      <c r="B44" s="212" t="s">
        <v>29</v>
      </c>
      <c r="C44" s="211" t="s">
        <v>12</v>
      </c>
      <c r="D44" s="212" t="s">
        <v>29</v>
      </c>
      <c r="E44" s="211" t="s">
        <v>12</v>
      </c>
      <c r="F44" s="212" t="s">
        <v>29</v>
      </c>
      <c r="G44" s="211" t="s">
        <v>12</v>
      </c>
      <c r="H44" s="534"/>
    </row>
    <row r="45" spans="1:14" x14ac:dyDescent="0.2">
      <c r="A45" s="210" t="s">
        <v>234</v>
      </c>
      <c r="B45" s="209">
        <v>2022169.75</v>
      </c>
      <c r="C45" s="207">
        <v>0.21303708851337433</v>
      </c>
      <c r="D45" s="208">
        <v>4098308</v>
      </c>
      <c r="E45" s="207">
        <v>0.43175980448722839</v>
      </c>
      <c r="F45" s="208">
        <v>3371624.25</v>
      </c>
      <c r="G45" s="207">
        <v>0.35520312190055847</v>
      </c>
      <c r="H45" s="215">
        <v>9492102</v>
      </c>
    </row>
    <row r="46" spans="1:14" x14ac:dyDescent="0.2">
      <c r="A46" s="59" t="s">
        <v>235</v>
      </c>
      <c r="B46" s="60">
        <v>484774.875</v>
      </c>
      <c r="C46" s="205">
        <v>0.1859021931886673</v>
      </c>
      <c r="D46" s="60">
        <v>898415.6875</v>
      </c>
      <c r="E46" s="205">
        <v>0.34452581405639648</v>
      </c>
      <c r="F46" s="60">
        <v>1224497.125</v>
      </c>
      <c r="G46" s="205">
        <v>0.46957200765609741</v>
      </c>
      <c r="H46" s="62">
        <v>2607687.5</v>
      </c>
    </row>
    <row r="47" spans="1:14" x14ac:dyDescent="0.2">
      <c r="A47" s="34" t="s">
        <v>30</v>
      </c>
    </row>
    <row r="49" spans="1:8" ht="12.75" customHeight="1" x14ac:dyDescent="0.2">
      <c r="A49" s="514" t="s">
        <v>231</v>
      </c>
      <c r="B49" s="504" t="s">
        <v>43</v>
      </c>
      <c r="C49" s="505"/>
      <c r="D49" s="504" t="s">
        <v>42</v>
      </c>
      <c r="E49" s="505"/>
      <c r="F49" s="538" t="s">
        <v>95</v>
      </c>
      <c r="G49" s="539"/>
      <c r="H49" s="507" t="s">
        <v>11</v>
      </c>
    </row>
    <row r="50" spans="1:8" x14ac:dyDescent="0.2">
      <c r="A50" s="515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507"/>
    </row>
    <row r="51" spans="1:8" x14ac:dyDescent="0.2">
      <c r="A51" s="55" t="s">
        <v>213</v>
      </c>
      <c r="B51" s="56">
        <v>21055.5546875</v>
      </c>
      <c r="C51" s="57">
        <v>0.14130127429962158</v>
      </c>
      <c r="D51" s="56">
        <v>55207.078125</v>
      </c>
      <c r="E51" s="57">
        <v>0.37048801779747009</v>
      </c>
      <c r="F51" s="56">
        <v>72749.1484375</v>
      </c>
      <c r="G51" s="57">
        <v>0.48821070790290833</v>
      </c>
      <c r="H51" s="126">
        <v>149011.78125</v>
      </c>
    </row>
    <row r="52" spans="1:8" x14ac:dyDescent="0.2">
      <c r="A52" s="41" t="s">
        <v>230</v>
      </c>
      <c r="B52" s="42">
        <v>66576.640625</v>
      </c>
      <c r="C52" s="43">
        <v>8.735869824886322E-2</v>
      </c>
      <c r="D52" s="42">
        <v>459051.21875</v>
      </c>
      <c r="E52" s="43">
        <v>0.60234516859054565</v>
      </c>
      <c r="F52" s="42">
        <v>236478.6875</v>
      </c>
      <c r="G52" s="43">
        <v>0.31029611825942993</v>
      </c>
      <c r="H52" s="44">
        <v>762106.5625</v>
      </c>
    </row>
    <row r="53" spans="1:8" x14ac:dyDescent="0.2">
      <c r="A53" s="55" t="s">
        <v>214</v>
      </c>
      <c r="B53" s="56">
        <v>1305523</v>
      </c>
      <c r="C53" s="57">
        <v>0.30939498543739319</v>
      </c>
      <c r="D53" s="56">
        <v>1625150.875</v>
      </c>
      <c r="E53" s="57">
        <v>0.38514336943626404</v>
      </c>
      <c r="F53" s="56">
        <v>1288925.75</v>
      </c>
      <c r="G53" s="57">
        <v>0.30546161532402039</v>
      </c>
      <c r="H53" s="126">
        <v>4219599.5</v>
      </c>
    </row>
    <row r="54" spans="1:8" x14ac:dyDescent="0.2">
      <c r="A54" s="41" t="s">
        <v>224</v>
      </c>
      <c r="B54" s="42">
        <v>92814.7578125</v>
      </c>
      <c r="C54" s="43">
        <v>0.18135890364646912</v>
      </c>
      <c r="D54" s="42">
        <v>205020.8125</v>
      </c>
      <c r="E54" s="43">
        <v>0.4006081223487854</v>
      </c>
      <c r="F54" s="42">
        <v>213938.390625</v>
      </c>
      <c r="G54" s="43">
        <v>0.41803297400474548</v>
      </c>
      <c r="H54" s="44">
        <v>511773.96875</v>
      </c>
    </row>
    <row r="55" spans="1:8" x14ac:dyDescent="0.2">
      <c r="A55" s="55" t="s">
        <v>254</v>
      </c>
      <c r="B55" s="56">
        <v>223882.4375</v>
      </c>
      <c r="C55" s="57">
        <v>0.17968934774398804</v>
      </c>
      <c r="D55" s="56">
        <v>484406.3125</v>
      </c>
      <c r="E55" s="57">
        <v>0.38878732919692993</v>
      </c>
      <c r="F55" s="56">
        <v>537652.875</v>
      </c>
      <c r="G55" s="57">
        <v>0.43152332305908203</v>
      </c>
      <c r="H55" s="126">
        <v>1245941.625</v>
      </c>
    </row>
    <row r="56" spans="1:8" x14ac:dyDescent="0.2">
      <c r="A56" s="41" t="s">
        <v>215</v>
      </c>
      <c r="B56" s="42">
        <v>19939.740234375</v>
      </c>
      <c r="C56" s="43">
        <v>4.822077602148056E-2</v>
      </c>
      <c r="D56" s="42">
        <v>185178.03125</v>
      </c>
      <c r="E56" s="43">
        <v>0.44782072305679321</v>
      </c>
      <c r="F56" s="42">
        <v>208391.53125</v>
      </c>
      <c r="G56" s="43">
        <v>0.50395852327346802</v>
      </c>
      <c r="H56" s="44">
        <v>413509.3125</v>
      </c>
    </row>
    <row r="57" spans="1:8" x14ac:dyDescent="0.2">
      <c r="A57" s="55" t="s">
        <v>256</v>
      </c>
      <c r="B57" s="56">
        <v>16712.435546875</v>
      </c>
      <c r="C57" s="57">
        <v>4.3625127524137497E-2</v>
      </c>
      <c r="D57" s="56">
        <v>139470.46875</v>
      </c>
      <c r="E57" s="57">
        <v>0.36406522989273071</v>
      </c>
      <c r="F57" s="56">
        <v>226909.0625</v>
      </c>
      <c r="G57" s="57">
        <v>0.59230965375900269</v>
      </c>
      <c r="H57" s="126">
        <v>383091.96875</v>
      </c>
    </row>
    <row r="58" spans="1:8" x14ac:dyDescent="0.2">
      <c r="A58" s="41" t="s">
        <v>216</v>
      </c>
      <c r="B58" s="42">
        <v>7594.17236328125</v>
      </c>
      <c r="C58" s="43">
        <v>9.3893483281135559E-2</v>
      </c>
      <c r="D58" s="42">
        <v>50093.32421875</v>
      </c>
      <c r="E58" s="43">
        <v>0.61934816837310791</v>
      </c>
      <c r="F58" s="42">
        <v>23193.22265625</v>
      </c>
      <c r="G58" s="43">
        <v>0.28675836324691772</v>
      </c>
      <c r="H58" s="44">
        <v>80880.71875</v>
      </c>
    </row>
    <row r="59" spans="1:8" x14ac:dyDescent="0.2">
      <c r="A59" s="55" t="s">
        <v>229</v>
      </c>
      <c r="B59" s="56">
        <v>34483.30859375</v>
      </c>
      <c r="C59" s="57">
        <v>0.13101008534431458</v>
      </c>
      <c r="D59" s="56">
        <v>132278.8125</v>
      </c>
      <c r="E59" s="57">
        <v>0.50255781412124634</v>
      </c>
      <c r="F59" s="56">
        <v>96448.9921875</v>
      </c>
      <c r="G59" s="57">
        <v>0.3664320707321167</v>
      </c>
      <c r="H59" s="126">
        <v>263211.125</v>
      </c>
    </row>
    <row r="60" spans="1:8" x14ac:dyDescent="0.2">
      <c r="A60" s="41" t="s">
        <v>226</v>
      </c>
      <c r="B60" s="42">
        <v>33836.53125</v>
      </c>
      <c r="C60" s="43">
        <v>0.15785603225231171</v>
      </c>
      <c r="D60" s="42">
        <v>79225.40625</v>
      </c>
      <c r="E60" s="43">
        <v>0.36960667371749878</v>
      </c>
      <c r="F60" s="42">
        <v>101288.6484375</v>
      </c>
      <c r="G60" s="43">
        <v>0.47253730893135071</v>
      </c>
      <c r="H60" s="44">
        <v>214350.578125</v>
      </c>
    </row>
    <row r="61" spans="1:8" x14ac:dyDescent="0.2">
      <c r="A61" s="55" t="s">
        <v>258</v>
      </c>
      <c r="B61" s="56">
        <v>216992.46875</v>
      </c>
      <c r="C61" s="57">
        <v>0.11472779512405396</v>
      </c>
      <c r="D61" s="56">
        <v>781075.6875</v>
      </c>
      <c r="E61" s="57">
        <v>0.41296869516372681</v>
      </c>
      <c r="F61" s="56">
        <v>893299.6875</v>
      </c>
      <c r="G61" s="57">
        <v>0.47230350971221924</v>
      </c>
      <c r="H61" s="126">
        <v>1891367.875</v>
      </c>
    </row>
    <row r="62" spans="1:8" x14ac:dyDescent="0.2">
      <c r="A62" s="41" t="s">
        <v>228</v>
      </c>
      <c r="B62" s="42">
        <v>28937.798828125</v>
      </c>
      <c r="C62" s="43">
        <v>0.19256983697414398</v>
      </c>
      <c r="D62" s="42">
        <v>45128.17578125</v>
      </c>
      <c r="E62" s="43">
        <v>0.30031055212020874</v>
      </c>
      <c r="F62" s="42">
        <v>76205.7265625</v>
      </c>
      <c r="G62" s="43">
        <v>0.50711959600448608</v>
      </c>
      <c r="H62" s="44">
        <v>150271.703125</v>
      </c>
    </row>
    <row r="63" spans="1:8" x14ac:dyDescent="0.2">
      <c r="A63" s="55" t="s">
        <v>217</v>
      </c>
      <c r="B63" s="56">
        <v>24394.923828125</v>
      </c>
      <c r="C63" s="57">
        <v>0.14913821220397949</v>
      </c>
      <c r="D63" s="56">
        <v>54081.17578125</v>
      </c>
      <c r="E63" s="57">
        <v>0.33062493801116943</v>
      </c>
      <c r="F63" s="56">
        <v>85096.4921875</v>
      </c>
      <c r="G63" s="57">
        <v>0.52023684978485107</v>
      </c>
      <c r="H63" s="126">
        <v>163572.59375</v>
      </c>
    </row>
    <row r="64" spans="1:8" x14ac:dyDescent="0.2">
      <c r="A64" s="41" t="s">
        <v>218</v>
      </c>
      <c r="B64" s="42">
        <v>40838.08984375</v>
      </c>
      <c r="C64" s="43">
        <v>0.2222190648317337</v>
      </c>
      <c r="D64" s="42">
        <v>82871.2890625</v>
      </c>
      <c r="E64" s="43">
        <v>0.4509412944316864</v>
      </c>
      <c r="F64" s="42">
        <v>60064.63671875</v>
      </c>
      <c r="G64" s="43">
        <v>0.32683965563774109</v>
      </c>
      <c r="H64" s="44">
        <v>183774.015625</v>
      </c>
    </row>
    <row r="65" spans="1:8" x14ac:dyDescent="0.2">
      <c r="A65" s="55" t="s">
        <v>255</v>
      </c>
      <c r="B65" s="56">
        <v>74149.0546875</v>
      </c>
      <c r="C65" s="57">
        <v>0.23517349362373352</v>
      </c>
      <c r="D65" s="56">
        <v>142843.734375</v>
      </c>
      <c r="E65" s="57">
        <v>0.45304769277572632</v>
      </c>
      <c r="F65" s="56">
        <v>98302.3359375</v>
      </c>
      <c r="G65" s="57">
        <v>0.31177881360054016</v>
      </c>
      <c r="H65" s="126">
        <v>315295.125</v>
      </c>
    </row>
    <row r="66" spans="1:8" x14ac:dyDescent="0.2">
      <c r="A66" s="41" t="s">
        <v>211</v>
      </c>
      <c r="B66" s="42">
        <v>40314.68359375</v>
      </c>
      <c r="C66" s="43">
        <v>0.33225783705711365</v>
      </c>
      <c r="D66" s="42">
        <v>24915.69140625</v>
      </c>
      <c r="E66" s="43">
        <v>0.20534536242485046</v>
      </c>
      <c r="F66" s="42">
        <v>56105.1640625</v>
      </c>
      <c r="G66" s="43">
        <v>0.46239680051803589</v>
      </c>
      <c r="H66" s="44">
        <v>121335.5390625</v>
      </c>
    </row>
    <row r="67" spans="1:8" x14ac:dyDescent="0.2">
      <c r="A67" s="55" t="s">
        <v>212</v>
      </c>
      <c r="B67" s="56">
        <v>12467.802734375</v>
      </c>
      <c r="C67" s="57">
        <v>0.28523331880569458</v>
      </c>
      <c r="D67" s="56">
        <v>20529.12109375</v>
      </c>
      <c r="E67" s="57">
        <v>0.46965685486793518</v>
      </c>
      <c r="F67" s="56">
        <v>10713.96875</v>
      </c>
      <c r="G67" s="57">
        <v>0.24510981142520905</v>
      </c>
      <c r="H67" s="126">
        <v>43710.890625</v>
      </c>
    </row>
    <row r="68" spans="1:8" x14ac:dyDescent="0.2">
      <c r="A68" s="41" t="s">
        <v>219</v>
      </c>
      <c r="B68" s="42">
        <v>10658.1796875</v>
      </c>
      <c r="C68" s="43">
        <v>0.10204556584358215</v>
      </c>
      <c r="D68" s="42">
        <v>47203.79296875</v>
      </c>
      <c r="E68" s="43">
        <v>0.45194754004478455</v>
      </c>
      <c r="F68" s="42">
        <v>46583.32421875</v>
      </c>
      <c r="G68" s="43">
        <v>0.4460068941116333</v>
      </c>
      <c r="H68" s="44">
        <v>104445.296875</v>
      </c>
    </row>
    <row r="69" spans="1:8" x14ac:dyDescent="0.2">
      <c r="A69" s="55" t="s">
        <v>227</v>
      </c>
      <c r="B69" s="56">
        <v>56436.15625</v>
      </c>
      <c r="C69" s="57">
        <v>0.27445709705352783</v>
      </c>
      <c r="D69" s="56">
        <v>70287.984375</v>
      </c>
      <c r="E69" s="57">
        <v>0.34182050824165344</v>
      </c>
      <c r="F69" s="56">
        <v>78904.203125</v>
      </c>
      <c r="G69" s="57">
        <v>0.38372239470481873</v>
      </c>
      <c r="H69" s="126">
        <v>205628.34375</v>
      </c>
    </row>
    <row r="70" spans="1:8" x14ac:dyDescent="0.2">
      <c r="A70" s="41" t="s">
        <v>220</v>
      </c>
      <c r="B70" s="42">
        <v>27243.177734375</v>
      </c>
      <c r="C70" s="43">
        <v>0.23495380580425262</v>
      </c>
      <c r="D70" s="42">
        <v>14020.181640625</v>
      </c>
      <c r="E70" s="43">
        <v>0.12091449648141861</v>
      </c>
      <c r="F70" s="42">
        <v>74687.8515625</v>
      </c>
      <c r="G70" s="43">
        <v>0.64413172006607056</v>
      </c>
      <c r="H70" s="44">
        <v>115951.2109375</v>
      </c>
    </row>
    <row r="71" spans="1:8" x14ac:dyDescent="0.2">
      <c r="A71" s="55" t="s">
        <v>221</v>
      </c>
      <c r="B71" s="56">
        <v>6255.67578125</v>
      </c>
      <c r="C71" s="57">
        <v>6.3044428825378418E-2</v>
      </c>
      <c r="D71" s="56">
        <v>46346.35546875</v>
      </c>
      <c r="E71" s="57">
        <v>0.46707651019096375</v>
      </c>
      <c r="F71" s="56">
        <v>46624.44140625</v>
      </c>
      <c r="G71" s="57">
        <v>0.46987906098365784</v>
      </c>
      <c r="H71" s="126">
        <v>99226.46875</v>
      </c>
    </row>
    <row r="72" spans="1:8" x14ac:dyDescent="0.2">
      <c r="A72" s="41" t="s">
        <v>222</v>
      </c>
      <c r="B72" s="42">
        <v>29234.013671875</v>
      </c>
      <c r="C72" s="43">
        <v>0.16265314817428589</v>
      </c>
      <c r="D72" s="42">
        <v>65029.1171875</v>
      </c>
      <c r="E72" s="43">
        <v>0.36181110143661499</v>
      </c>
      <c r="F72" s="42">
        <v>85469.09375</v>
      </c>
      <c r="G72" s="43">
        <v>0.47553575038909912</v>
      </c>
      <c r="H72" s="44">
        <v>179732.234375</v>
      </c>
    </row>
    <row r="73" spans="1:8" x14ac:dyDescent="0.2">
      <c r="A73" s="55" t="s">
        <v>223</v>
      </c>
      <c r="B73" s="56">
        <v>61393.671875</v>
      </c>
      <c r="C73" s="57">
        <v>0.24864676594734192</v>
      </c>
      <c r="D73" s="56">
        <v>81126.609375</v>
      </c>
      <c r="E73" s="57">
        <v>0.32856595516204834</v>
      </c>
      <c r="F73" s="56">
        <v>104390.9140625</v>
      </c>
      <c r="G73" s="57">
        <v>0.42278727889060974</v>
      </c>
      <c r="H73" s="126">
        <v>246911.203125</v>
      </c>
    </row>
    <row r="74" spans="1:8" x14ac:dyDescent="0.2">
      <c r="A74" s="59" t="s">
        <v>11</v>
      </c>
      <c r="B74" s="60">
        <v>2451734.25</v>
      </c>
      <c r="C74" s="61">
        <v>0.20321552455425262</v>
      </c>
      <c r="D74" s="60">
        <v>4890541.5</v>
      </c>
      <c r="E74" s="61">
        <v>0.40535953640937805</v>
      </c>
      <c r="F74" s="60">
        <v>4722424</v>
      </c>
      <c r="G74" s="61">
        <v>0.39142492413520813</v>
      </c>
      <c r="H74" s="62">
        <v>12064700</v>
      </c>
    </row>
    <row r="75" spans="1:8" x14ac:dyDescent="0.2">
      <c r="A75" s="34" t="s">
        <v>30</v>
      </c>
    </row>
    <row r="76" spans="1:8" ht="15" x14ac:dyDescent="0.25">
      <c r="A76" s="28" t="s">
        <v>286</v>
      </c>
    </row>
    <row r="79" spans="1:8" ht="12.75" customHeight="1" x14ac:dyDescent="0.2"/>
  </sheetData>
  <mergeCells count="32">
    <mergeCell ref="H19:H20"/>
    <mergeCell ref="F26:G26"/>
    <mergeCell ref="D49:E49"/>
    <mergeCell ref="H26:H27"/>
    <mergeCell ref="D19:E19"/>
    <mergeCell ref="H49:H50"/>
    <mergeCell ref="D43:E43"/>
    <mergeCell ref="H43:H44"/>
    <mergeCell ref="F43:G43"/>
    <mergeCell ref="D35:E35"/>
    <mergeCell ref="H35:H36"/>
    <mergeCell ref="B43:C43"/>
    <mergeCell ref="A49:A50"/>
    <mergeCell ref="B49:C49"/>
    <mergeCell ref="A43:A44"/>
    <mergeCell ref="F49:G49"/>
    <mergeCell ref="A19:A20"/>
    <mergeCell ref="B19:C19"/>
    <mergeCell ref="A26:A27"/>
    <mergeCell ref="A35:A36"/>
    <mergeCell ref="F19:G19"/>
    <mergeCell ref="B35:C35"/>
    <mergeCell ref="B26:C26"/>
    <mergeCell ref="D26:E26"/>
    <mergeCell ref="F35:G35"/>
    <mergeCell ref="A6:H6"/>
    <mergeCell ref="A11:A13"/>
    <mergeCell ref="B11:H11"/>
    <mergeCell ref="B12:C12"/>
    <mergeCell ref="D12:E12"/>
    <mergeCell ref="F12:G12"/>
    <mergeCell ref="H12:H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6:N79"/>
  <sheetViews>
    <sheetView showGridLines="0" zoomScale="90" workbookViewId="0">
      <selection activeCell="A77" sqref="A77"/>
    </sheetView>
  </sheetViews>
  <sheetFormatPr baseColWidth="10" defaultColWidth="11.42578125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16384" width="11.42578125" style="34"/>
  </cols>
  <sheetData>
    <row r="6" spans="1:8" s="32" customFormat="1" ht="16.5" x14ac:dyDescent="0.2">
      <c r="A6" s="509" t="s">
        <v>1</v>
      </c>
      <c r="B6" s="509"/>
      <c r="C6" s="509"/>
      <c r="D6" s="509"/>
      <c r="E6" s="509"/>
      <c r="F6" s="509"/>
      <c r="G6" s="509"/>
      <c r="H6" s="509"/>
    </row>
    <row r="7" spans="1:8" ht="15" customHeight="1" x14ac:dyDescent="0.2">
      <c r="A7" s="33" t="s">
        <v>97</v>
      </c>
      <c r="B7" s="33"/>
      <c r="C7" s="33"/>
      <c r="D7" s="33"/>
      <c r="E7" s="33"/>
      <c r="F7" s="33"/>
      <c r="G7" s="33"/>
      <c r="H7" s="33"/>
    </row>
    <row r="8" spans="1:8" ht="15" customHeight="1" x14ac:dyDescent="0.2">
      <c r="A8" s="33" t="s">
        <v>262</v>
      </c>
      <c r="B8" s="33"/>
      <c r="C8" s="33"/>
      <c r="D8" s="33"/>
      <c r="E8" s="33"/>
      <c r="F8" s="33"/>
      <c r="G8" s="33"/>
      <c r="H8" s="33"/>
    </row>
    <row r="9" spans="1:8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</row>
    <row r="10" spans="1:8" ht="15" customHeight="1" x14ac:dyDescent="0.2">
      <c r="A10" s="35" t="s">
        <v>285</v>
      </c>
      <c r="B10" s="35"/>
      <c r="C10" s="35"/>
      <c r="D10" s="35"/>
      <c r="E10" s="35"/>
      <c r="F10" s="35"/>
      <c r="G10" s="35"/>
      <c r="H10" s="33"/>
    </row>
    <row r="11" spans="1:8" ht="14.25" x14ac:dyDescent="0.25">
      <c r="A11" s="510" t="s">
        <v>13</v>
      </c>
      <c r="B11" s="513"/>
      <c r="C11" s="513"/>
      <c r="D11" s="513"/>
      <c r="E11" s="513"/>
      <c r="F11" s="513"/>
      <c r="G11" s="513"/>
      <c r="H11" s="513"/>
    </row>
    <row r="12" spans="1:8" ht="24.75" customHeight="1" x14ac:dyDescent="0.2">
      <c r="A12" s="511"/>
      <c r="B12" s="504" t="s">
        <v>43</v>
      </c>
      <c r="C12" s="505"/>
      <c r="D12" s="504" t="s">
        <v>42</v>
      </c>
      <c r="E12" s="505"/>
      <c r="F12" s="538" t="s">
        <v>98</v>
      </c>
      <c r="G12" s="539"/>
      <c r="H12" s="518" t="s">
        <v>11</v>
      </c>
    </row>
    <row r="13" spans="1:8" ht="17.25" customHeight="1" x14ac:dyDescent="0.2">
      <c r="A13" s="512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519"/>
    </row>
    <row r="14" spans="1:8" ht="24" x14ac:dyDescent="0.2">
      <c r="A14" s="117" t="s">
        <v>3</v>
      </c>
      <c r="B14" s="38">
        <v>2849397</v>
      </c>
      <c r="C14" s="39">
        <v>0.23549145460128784</v>
      </c>
      <c r="D14" s="38">
        <v>8480300</v>
      </c>
      <c r="E14" s="39">
        <v>0.70086342096328735</v>
      </c>
      <c r="F14" s="38">
        <v>770092.5625</v>
      </c>
      <c r="G14" s="39">
        <v>6.3645116984844208E-2</v>
      </c>
      <c r="H14" s="40">
        <v>12099790</v>
      </c>
    </row>
    <row r="15" spans="1:8" x14ac:dyDescent="0.2">
      <c r="A15" s="41" t="s">
        <v>4</v>
      </c>
      <c r="B15" s="42">
        <v>636613.0625</v>
      </c>
      <c r="C15" s="43">
        <v>0.13758890330791473</v>
      </c>
      <c r="D15" s="42">
        <v>3405229.25</v>
      </c>
      <c r="E15" s="43">
        <v>0.73596006631851196</v>
      </c>
      <c r="F15" s="42">
        <v>585079.0625</v>
      </c>
      <c r="G15" s="43">
        <v>0.1264510452747345</v>
      </c>
      <c r="H15" s="44">
        <v>4626921.5</v>
      </c>
    </row>
    <row r="16" spans="1:8" x14ac:dyDescent="0.2">
      <c r="A16" s="45" t="s">
        <v>5</v>
      </c>
      <c r="B16" s="46">
        <v>2212784</v>
      </c>
      <c r="C16" s="47">
        <v>0.29610905051231384</v>
      </c>
      <c r="D16" s="46">
        <v>5075071</v>
      </c>
      <c r="E16" s="47">
        <v>0.67913293838500977</v>
      </c>
      <c r="F16" s="46">
        <v>185013.5</v>
      </c>
      <c r="G16" s="47">
        <v>2.4758029729127884E-2</v>
      </c>
      <c r="H16" s="48">
        <v>7472868.5</v>
      </c>
    </row>
    <row r="17" spans="1:14" x14ac:dyDescent="0.2">
      <c r="A17" s="34" t="s">
        <v>30</v>
      </c>
      <c r="B17" s="49"/>
      <c r="C17" s="49"/>
      <c r="D17" s="49"/>
      <c r="E17" s="49"/>
      <c r="F17" s="49"/>
      <c r="G17" s="49"/>
    </row>
    <row r="18" spans="1:14" x14ac:dyDescent="0.2">
      <c r="B18" s="49"/>
      <c r="C18" s="49"/>
      <c r="D18" s="49"/>
      <c r="E18" s="49"/>
      <c r="F18" s="49"/>
      <c r="G18" s="49"/>
    </row>
    <row r="19" spans="1:14" ht="36" customHeight="1" x14ac:dyDescent="0.2">
      <c r="A19" s="506" t="s">
        <v>14</v>
      </c>
      <c r="B19" s="504" t="s">
        <v>43</v>
      </c>
      <c r="C19" s="505"/>
      <c r="D19" s="504" t="s">
        <v>42</v>
      </c>
      <c r="E19" s="505"/>
      <c r="F19" s="538" t="s">
        <v>98</v>
      </c>
      <c r="G19" s="539"/>
      <c r="H19" s="507" t="s">
        <v>11</v>
      </c>
    </row>
    <row r="20" spans="1:14" x14ac:dyDescent="0.2">
      <c r="A20" s="506"/>
      <c r="B20" s="36" t="s">
        <v>29</v>
      </c>
      <c r="C20" s="37" t="s">
        <v>12</v>
      </c>
      <c r="D20" s="36" t="s">
        <v>29</v>
      </c>
      <c r="E20" s="37" t="s">
        <v>12</v>
      </c>
      <c r="F20" s="36" t="s">
        <v>29</v>
      </c>
      <c r="G20" s="37" t="s">
        <v>12</v>
      </c>
      <c r="H20" s="507"/>
    </row>
    <row r="21" spans="1:14" x14ac:dyDescent="0.2">
      <c r="A21" s="118" t="s">
        <v>15</v>
      </c>
      <c r="B21" s="51">
        <v>94815.9609375</v>
      </c>
      <c r="C21" s="52">
        <v>0.18381401896476746</v>
      </c>
      <c r="D21" s="51">
        <v>396718.75</v>
      </c>
      <c r="E21" s="52">
        <v>0.76909482479095459</v>
      </c>
      <c r="F21" s="51">
        <v>24290.8203125</v>
      </c>
      <c r="G21" s="52">
        <v>4.7091156244277954E-2</v>
      </c>
      <c r="H21" s="54">
        <v>515825.53125</v>
      </c>
    </row>
    <row r="22" spans="1:14" x14ac:dyDescent="0.2">
      <c r="A22" s="41" t="s">
        <v>16</v>
      </c>
      <c r="B22" s="42">
        <v>2083524.25</v>
      </c>
      <c r="C22" s="43">
        <v>0.28830835223197937</v>
      </c>
      <c r="D22" s="42">
        <v>4850482.5</v>
      </c>
      <c r="E22" s="43">
        <v>0.67118710279464722</v>
      </c>
      <c r="F22" s="42">
        <v>292715.15625</v>
      </c>
      <c r="G22" s="43">
        <v>4.050455242395401E-2</v>
      </c>
      <c r="H22" s="44">
        <v>7226722</v>
      </c>
    </row>
    <row r="23" spans="1:14" x14ac:dyDescent="0.2">
      <c r="A23" s="45" t="s">
        <v>17</v>
      </c>
      <c r="B23" s="46">
        <v>671056.8125</v>
      </c>
      <c r="C23" s="47">
        <v>0.15400953590869904</v>
      </c>
      <c r="D23" s="46">
        <v>3233098.75</v>
      </c>
      <c r="E23" s="47">
        <v>0.74200576543807983</v>
      </c>
      <c r="F23" s="46">
        <v>453086.59375</v>
      </c>
      <c r="G23" s="47">
        <v>0.10398471355438232</v>
      </c>
      <c r="H23" s="48">
        <v>4357242</v>
      </c>
    </row>
    <row r="24" spans="1:14" x14ac:dyDescent="0.2">
      <c r="A24" s="34" t="s">
        <v>30</v>
      </c>
    </row>
    <row r="25" spans="1:14" x14ac:dyDescent="0.2">
      <c r="M25" s="121"/>
      <c r="N25" s="91"/>
    </row>
    <row r="26" spans="1:14" ht="32.1" customHeight="1" x14ac:dyDescent="0.2">
      <c r="A26" s="506" t="s">
        <v>18</v>
      </c>
      <c r="B26" s="504" t="s">
        <v>43</v>
      </c>
      <c r="C26" s="505"/>
      <c r="D26" s="504" t="s">
        <v>42</v>
      </c>
      <c r="E26" s="505"/>
      <c r="F26" s="538" t="s">
        <v>98</v>
      </c>
      <c r="G26" s="539"/>
      <c r="H26" s="507" t="s">
        <v>11</v>
      </c>
    </row>
    <row r="27" spans="1:14" x14ac:dyDescent="0.2">
      <c r="A27" s="506"/>
      <c r="B27" s="36" t="s">
        <v>29</v>
      </c>
      <c r="C27" s="37" t="s">
        <v>12</v>
      </c>
      <c r="D27" s="36" t="s">
        <v>29</v>
      </c>
      <c r="E27" s="37" t="s">
        <v>12</v>
      </c>
      <c r="F27" s="36" t="s">
        <v>29</v>
      </c>
      <c r="G27" s="37" t="s">
        <v>12</v>
      </c>
      <c r="H27" s="507"/>
    </row>
    <row r="28" spans="1:14" x14ac:dyDescent="0.2">
      <c r="A28" s="118" t="s">
        <v>19</v>
      </c>
      <c r="B28" s="51">
        <v>208226.890625</v>
      </c>
      <c r="C28" s="52">
        <v>0.14497044682502747</v>
      </c>
      <c r="D28" s="51">
        <v>1057310.125</v>
      </c>
      <c r="E28" s="52">
        <v>0.73611396551132202</v>
      </c>
      <c r="F28" s="51">
        <v>170803.265625</v>
      </c>
      <c r="G28" s="52">
        <v>0.11891560256481171</v>
      </c>
      <c r="H28" s="54">
        <v>1436340.25</v>
      </c>
    </row>
    <row r="29" spans="1:14" x14ac:dyDescent="0.2">
      <c r="A29" s="41" t="s">
        <v>20</v>
      </c>
      <c r="B29" s="42">
        <v>664658.0625</v>
      </c>
      <c r="C29" s="43">
        <v>0.19778302311897278</v>
      </c>
      <c r="D29" s="42">
        <v>2470613.5</v>
      </c>
      <c r="E29" s="43">
        <v>0.73518311977386475</v>
      </c>
      <c r="F29" s="42">
        <v>225270.046875</v>
      </c>
      <c r="G29" s="43">
        <v>6.7033849656581879E-2</v>
      </c>
      <c r="H29" s="44">
        <v>3360541.5</v>
      </c>
    </row>
    <row r="30" spans="1:14" x14ac:dyDescent="0.2">
      <c r="A30" s="55" t="s">
        <v>21</v>
      </c>
      <c r="B30" s="56">
        <v>1011664.625</v>
      </c>
      <c r="C30" s="57">
        <v>0.24439653754234314</v>
      </c>
      <c r="D30" s="56">
        <v>2903426.25</v>
      </c>
      <c r="E30" s="57">
        <v>0.70140570402145386</v>
      </c>
      <c r="F30" s="56">
        <v>224348.40625</v>
      </c>
      <c r="G30" s="57">
        <v>5.4197777062654495E-2</v>
      </c>
      <c r="H30" s="58">
        <v>4139439.5</v>
      </c>
    </row>
    <row r="31" spans="1:14" x14ac:dyDescent="0.2">
      <c r="A31" s="41" t="s">
        <v>22</v>
      </c>
      <c r="B31" s="42">
        <v>360168.375</v>
      </c>
      <c r="C31" s="43">
        <v>0.27828675508499146</v>
      </c>
      <c r="D31" s="42">
        <v>856029.8125</v>
      </c>
      <c r="E31" s="43">
        <v>0.66141778230667114</v>
      </c>
      <c r="F31" s="42">
        <v>78036.4921875</v>
      </c>
      <c r="G31" s="43">
        <v>6.0295473784208298E-2</v>
      </c>
      <c r="H31" s="44">
        <v>1294234.75</v>
      </c>
    </row>
    <row r="32" spans="1:14" x14ac:dyDescent="0.2">
      <c r="A32" s="45" t="s">
        <v>23</v>
      </c>
      <c r="B32" s="46">
        <v>604679.125</v>
      </c>
      <c r="C32" s="47">
        <v>0.32525986433029175</v>
      </c>
      <c r="D32" s="46">
        <v>1185235.25</v>
      </c>
      <c r="E32" s="47">
        <v>0.63754385709762573</v>
      </c>
      <c r="F32" s="46">
        <v>69150.28125</v>
      </c>
      <c r="G32" s="47">
        <v>3.7196274846792221E-2</v>
      </c>
      <c r="H32" s="48">
        <v>1859064.625</v>
      </c>
    </row>
    <row r="33" spans="1:14" x14ac:dyDescent="0.2">
      <c r="A33" s="34" t="s">
        <v>30</v>
      </c>
    </row>
    <row r="35" spans="1:14" ht="33.75" customHeight="1" x14ac:dyDescent="0.2">
      <c r="A35" s="506" t="s">
        <v>24</v>
      </c>
      <c r="B35" s="504" t="s">
        <v>43</v>
      </c>
      <c r="C35" s="505"/>
      <c r="D35" s="504" t="s">
        <v>42</v>
      </c>
      <c r="E35" s="505"/>
      <c r="F35" s="538" t="s">
        <v>98</v>
      </c>
      <c r="G35" s="539"/>
      <c r="H35" s="507" t="s">
        <v>11</v>
      </c>
      <c r="M35" s="121"/>
      <c r="N35" s="91"/>
    </row>
    <row r="36" spans="1:14" x14ac:dyDescent="0.2">
      <c r="A36" s="506"/>
      <c r="B36" s="36" t="s">
        <v>29</v>
      </c>
      <c r="C36" s="37" t="s">
        <v>12</v>
      </c>
      <c r="D36" s="36" t="s">
        <v>29</v>
      </c>
      <c r="E36" s="37" t="s">
        <v>12</v>
      </c>
      <c r="F36" s="36" t="s">
        <v>29</v>
      </c>
      <c r="G36" s="37" t="s">
        <v>12</v>
      </c>
      <c r="H36" s="507"/>
    </row>
    <row r="37" spans="1:14" x14ac:dyDescent="0.2">
      <c r="A37" s="118" t="s">
        <v>25</v>
      </c>
      <c r="B37" s="51">
        <v>123189.421875</v>
      </c>
      <c r="C37" s="52">
        <v>9.382127970457077E-2</v>
      </c>
      <c r="D37" s="51">
        <v>1130019.25</v>
      </c>
      <c r="E37" s="52">
        <v>0.86062467098236084</v>
      </c>
      <c r="F37" s="51">
        <v>59813.453125</v>
      </c>
      <c r="G37" s="52">
        <v>4.5554030686616898E-2</v>
      </c>
      <c r="H37" s="54">
        <v>1313022.125</v>
      </c>
    </row>
    <row r="38" spans="1:14" x14ac:dyDescent="0.2">
      <c r="A38" s="41" t="s">
        <v>26</v>
      </c>
      <c r="B38" s="42">
        <v>433024.9375</v>
      </c>
      <c r="C38" s="43">
        <v>0.18100833892822266</v>
      </c>
      <c r="D38" s="42">
        <v>1820579.125</v>
      </c>
      <c r="E38" s="43">
        <v>0.76101851463317871</v>
      </c>
      <c r="F38" s="42">
        <v>138688.71875</v>
      </c>
      <c r="G38" s="43">
        <v>5.7973138988018036E-2</v>
      </c>
      <c r="H38" s="44">
        <v>2392292.75</v>
      </c>
    </row>
    <row r="39" spans="1:14" x14ac:dyDescent="0.2">
      <c r="A39" s="55" t="s">
        <v>27</v>
      </c>
      <c r="B39" s="56">
        <v>731710.1875</v>
      </c>
      <c r="C39" s="57">
        <v>0.24344149231910706</v>
      </c>
      <c r="D39" s="56">
        <v>2061750.75</v>
      </c>
      <c r="E39" s="57">
        <v>0.68594878911972046</v>
      </c>
      <c r="F39" s="56">
        <v>212231.109375</v>
      </c>
      <c r="G39" s="57">
        <v>7.0609733462333679E-2</v>
      </c>
      <c r="H39" s="58">
        <v>3005692</v>
      </c>
    </row>
    <row r="40" spans="1:14" x14ac:dyDescent="0.2">
      <c r="A40" s="59" t="s">
        <v>28</v>
      </c>
      <c r="B40" s="60">
        <v>1561472.625</v>
      </c>
      <c r="C40" s="61">
        <v>0.28976351022720337</v>
      </c>
      <c r="D40" s="60">
        <v>3467951</v>
      </c>
      <c r="E40" s="61">
        <v>0.64354997873306274</v>
      </c>
      <c r="F40" s="60">
        <v>359359.25</v>
      </c>
      <c r="G40" s="61">
        <v>6.6686533391475677E-2</v>
      </c>
      <c r="H40" s="62">
        <v>5388783</v>
      </c>
    </row>
    <row r="41" spans="1:14" x14ac:dyDescent="0.2">
      <c r="A41" s="34" t="s">
        <v>30</v>
      </c>
    </row>
    <row r="43" spans="1:14" ht="26.1" customHeight="1" x14ac:dyDescent="0.2">
      <c r="A43" s="516" t="s">
        <v>261</v>
      </c>
      <c r="B43" s="504" t="s">
        <v>43</v>
      </c>
      <c r="C43" s="537"/>
      <c r="D43" s="535" t="s">
        <v>42</v>
      </c>
      <c r="E43" s="537"/>
      <c r="F43" s="540" t="s">
        <v>98</v>
      </c>
      <c r="G43" s="539"/>
      <c r="H43" s="533" t="s">
        <v>11</v>
      </c>
    </row>
    <row r="44" spans="1:14" x14ac:dyDescent="0.2">
      <c r="A44" s="536"/>
      <c r="B44" s="212" t="s">
        <v>29</v>
      </c>
      <c r="C44" s="211" t="s">
        <v>12</v>
      </c>
      <c r="D44" s="212" t="s">
        <v>29</v>
      </c>
      <c r="E44" s="211" t="s">
        <v>12</v>
      </c>
      <c r="F44" s="212" t="s">
        <v>29</v>
      </c>
      <c r="G44" s="211" t="s">
        <v>12</v>
      </c>
      <c r="H44" s="534"/>
    </row>
    <row r="45" spans="1:14" x14ac:dyDescent="0.2">
      <c r="A45" s="210" t="s">
        <v>234</v>
      </c>
      <c r="B45" s="209">
        <v>2115836.25</v>
      </c>
      <c r="C45" s="207">
        <v>0.22290490567684174</v>
      </c>
      <c r="D45" s="208">
        <v>6792189.5</v>
      </c>
      <c r="E45" s="207">
        <v>0.71556222438812256</v>
      </c>
      <c r="F45" s="208">
        <v>584076.1875</v>
      </c>
      <c r="G45" s="207">
        <v>6.153285875916481E-2</v>
      </c>
      <c r="H45" s="215">
        <v>9492102</v>
      </c>
    </row>
    <row r="46" spans="1:14" x14ac:dyDescent="0.2">
      <c r="A46" s="59" t="s">
        <v>235</v>
      </c>
      <c r="B46" s="60">
        <v>733560.9375</v>
      </c>
      <c r="C46" s="205">
        <v>0.28130704164505005</v>
      </c>
      <c r="D46" s="60">
        <v>1688110.5</v>
      </c>
      <c r="E46" s="205">
        <v>0.64735913276672363</v>
      </c>
      <c r="F46" s="60">
        <v>186016.375</v>
      </c>
      <c r="G46" s="205">
        <v>7.1333840489387512E-2</v>
      </c>
      <c r="H46" s="62">
        <v>2607688</v>
      </c>
    </row>
    <row r="47" spans="1:14" x14ac:dyDescent="0.2">
      <c r="A47" s="34" t="s">
        <v>30</v>
      </c>
    </row>
    <row r="49" spans="1:8" x14ac:dyDescent="0.2">
      <c r="A49" s="514" t="s">
        <v>231</v>
      </c>
      <c r="B49" s="504" t="s">
        <v>43</v>
      </c>
      <c r="C49" s="505"/>
      <c r="D49" s="504" t="s">
        <v>42</v>
      </c>
      <c r="E49" s="505"/>
      <c r="F49" s="538" t="s">
        <v>98</v>
      </c>
      <c r="G49" s="539"/>
      <c r="H49" s="507" t="s">
        <v>11</v>
      </c>
    </row>
    <row r="50" spans="1:8" x14ac:dyDescent="0.2">
      <c r="A50" s="515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507"/>
    </row>
    <row r="51" spans="1:8" x14ac:dyDescent="0.2">
      <c r="A51" s="55" t="s">
        <v>213</v>
      </c>
      <c r="B51" s="56">
        <v>28085.064453125</v>
      </c>
      <c r="C51" s="57">
        <v>0.18847545981407166</v>
      </c>
      <c r="D51" s="56">
        <v>116790.59375</v>
      </c>
      <c r="E51" s="57">
        <v>0.78376752138137817</v>
      </c>
      <c r="F51" s="56">
        <v>4136.12451171875</v>
      </c>
      <c r="G51" s="57">
        <v>2.7757029980421066E-2</v>
      </c>
      <c r="H51" s="126">
        <v>149011.78125</v>
      </c>
    </row>
    <row r="52" spans="1:8" x14ac:dyDescent="0.2">
      <c r="A52" s="41" t="s">
        <v>230</v>
      </c>
      <c r="B52" s="42">
        <v>82729.1328125</v>
      </c>
      <c r="C52" s="43">
        <v>0.10855323821306229</v>
      </c>
      <c r="D52" s="42">
        <v>636848.4375</v>
      </c>
      <c r="E52" s="43">
        <v>0.83564227819442749</v>
      </c>
      <c r="F52" s="42">
        <v>42528.96484375</v>
      </c>
      <c r="G52" s="43">
        <v>5.5804487317800522E-2</v>
      </c>
      <c r="H52" s="44">
        <v>762106.5625</v>
      </c>
    </row>
    <row r="53" spans="1:8" x14ac:dyDescent="0.2">
      <c r="A53" s="55" t="s">
        <v>214</v>
      </c>
      <c r="B53" s="56">
        <v>1415664.625</v>
      </c>
      <c r="C53" s="57">
        <v>0.33549737930297852</v>
      </c>
      <c r="D53" s="56">
        <v>2596007.5</v>
      </c>
      <c r="E53" s="57">
        <v>0.61522603034973145</v>
      </c>
      <c r="F53" s="56">
        <v>207927.578125</v>
      </c>
      <c r="G53" s="57">
        <v>4.927661269903183E-2</v>
      </c>
      <c r="H53" s="126">
        <v>4219599.5</v>
      </c>
    </row>
    <row r="54" spans="1:8" x14ac:dyDescent="0.2">
      <c r="A54" s="41" t="s">
        <v>224</v>
      </c>
      <c r="B54" s="42">
        <v>101396.8046875</v>
      </c>
      <c r="C54" s="43">
        <v>0.1981281042098999</v>
      </c>
      <c r="D54" s="42">
        <v>358909.5625</v>
      </c>
      <c r="E54" s="43">
        <v>0.7013048529624939</v>
      </c>
      <c r="F54" s="42">
        <v>51467.59375</v>
      </c>
      <c r="G54" s="43">
        <v>0.1005670428276062</v>
      </c>
      <c r="H54" s="44">
        <v>511773.96875</v>
      </c>
    </row>
    <row r="55" spans="1:8" x14ac:dyDescent="0.2">
      <c r="A55" s="55" t="s">
        <v>254</v>
      </c>
      <c r="B55" s="56">
        <v>306430.65625</v>
      </c>
      <c r="C55" s="57">
        <v>0.24594302475452423</v>
      </c>
      <c r="D55" s="56">
        <v>827857.1875</v>
      </c>
      <c r="E55" s="57">
        <v>0.66444295644760132</v>
      </c>
      <c r="F55" s="56">
        <v>111653.8046875</v>
      </c>
      <c r="G55" s="57">
        <v>8.961399644613266E-2</v>
      </c>
      <c r="H55" s="126">
        <v>1245941.625</v>
      </c>
    </row>
    <row r="56" spans="1:8" x14ac:dyDescent="0.2">
      <c r="A56" s="41" t="s">
        <v>215</v>
      </c>
      <c r="B56" s="42">
        <v>89413.3203125</v>
      </c>
      <c r="C56" s="43">
        <v>0.21623048186302185</v>
      </c>
      <c r="D56" s="42">
        <v>311538.28125</v>
      </c>
      <c r="E56" s="43">
        <v>0.75340092182159424</v>
      </c>
      <c r="F56" s="42">
        <v>12557.70703125</v>
      </c>
      <c r="G56" s="43">
        <v>3.0368620529770851E-2</v>
      </c>
      <c r="H56" s="44">
        <v>413509.3125</v>
      </c>
    </row>
    <row r="57" spans="1:8" x14ac:dyDescent="0.2">
      <c r="A57" s="55" t="s">
        <v>256</v>
      </c>
      <c r="B57" s="56">
        <v>58224.7109375</v>
      </c>
      <c r="C57" s="57">
        <v>0.15198624134063721</v>
      </c>
      <c r="D57" s="56">
        <v>287269.875</v>
      </c>
      <c r="E57" s="57">
        <v>0.74987185001373291</v>
      </c>
      <c r="F57" s="56">
        <v>37597.375</v>
      </c>
      <c r="G57" s="57">
        <v>9.8141901195049286E-2</v>
      </c>
      <c r="H57" s="126">
        <v>383091.96875</v>
      </c>
    </row>
    <row r="58" spans="1:8" x14ac:dyDescent="0.2">
      <c r="A58" s="41" t="s">
        <v>216</v>
      </c>
      <c r="B58" s="42">
        <v>24382.828125</v>
      </c>
      <c r="C58" s="43">
        <v>0.30146652460098267</v>
      </c>
      <c r="D58" s="42">
        <v>55455.76171875</v>
      </c>
      <c r="E58" s="43">
        <v>0.68564873933792114</v>
      </c>
      <c r="F58" s="42">
        <v>1042.1275634765625</v>
      </c>
      <c r="G58" s="43">
        <v>1.2884746305644512E-2</v>
      </c>
      <c r="H58" s="44">
        <v>80880.71875</v>
      </c>
    </row>
    <row r="59" spans="1:8" x14ac:dyDescent="0.2">
      <c r="A59" s="55" t="s">
        <v>229</v>
      </c>
      <c r="B59" s="56">
        <v>34936.8515625</v>
      </c>
      <c r="C59" s="57">
        <v>0.13273319602012634</v>
      </c>
      <c r="D59" s="56">
        <v>218394.75</v>
      </c>
      <c r="E59" s="57">
        <v>0.82973229885101318</v>
      </c>
      <c r="F59" s="56">
        <v>9879.5</v>
      </c>
      <c r="G59" s="57">
        <v>3.7534508854150772E-2</v>
      </c>
      <c r="H59" s="126">
        <v>263211.125</v>
      </c>
    </row>
    <row r="60" spans="1:8" x14ac:dyDescent="0.2">
      <c r="A60" s="41" t="s">
        <v>226</v>
      </c>
      <c r="B60" s="42">
        <v>34543.06640625</v>
      </c>
      <c r="C60" s="43">
        <v>0.1611521989107132</v>
      </c>
      <c r="D60" s="42">
        <v>170276.078125</v>
      </c>
      <c r="E60" s="43">
        <v>0.79438126087188721</v>
      </c>
      <c r="F60" s="42">
        <v>9531.4326171875</v>
      </c>
      <c r="G60" s="43">
        <v>4.4466555118560791E-2</v>
      </c>
      <c r="H60" s="44">
        <v>214350.578125</v>
      </c>
    </row>
    <row r="61" spans="1:8" x14ac:dyDescent="0.2">
      <c r="A61" s="55" t="s">
        <v>258</v>
      </c>
      <c r="B61" s="56">
        <v>278917.96875</v>
      </c>
      <c r="C61" s="57">
        <v>0.1474689245223999</v>
      </c>
      <c r="D61" s="56">
        <v>1440718.5</v>
      </c>
      <c r="E61" s="57">
        <v>0.76173359155654907</v>
      </c>
      <c r="F61" s="56">
        <v>171731.390625</v>
      </c>
      <c r="G61" s="57">
        <v>9.0797461569309235E-2</v>
      </c>
      <c r="H61" s="126">
        <v>1891367.875</v>
      </c>
    </row>
    <row r="62" spans="1:8" x14ac:dyDescent="0.2">
      <c r="A62" s="41" t="s">
        <v>228</v>
      </c>
      <c r="B62" s="42">
        <v>39474.671875</v>
      </c>
      <c r="C62" s="43">
        <v>0.26268863677978516</v>
      </c>
      <c r="D62" s="42">
        <v>97044.2578125</v>
      </c>
      <c r="E62" s="43">
        <v>0.64579194784164429</v>
      </c>
      <c r="F62" s="42">
        <v>13752.7763671875</v>
      </c>
      <c r="G62" s="43">
        <v>9.1519400477409363E-2</v>
      </c>
      <c r="H62" s="44">
        <v>150271.703125</v>
      </c>
    </row>
    <row r="63" spans="1:8" x14ac:dyDescent="0.2">
      <c r="A63" s="55" t="s">
        <v>217</v>
      </c>
      <c r="B63" s="56">
        <v>21791.5625</v>
      </c>
      <c r="C63" s="57">
        <v>0.13322257995605469</v>
      </c>
      <c r="D63" s="56">
        <v>124343.71875</v>
      </c>
      <c r="E63" s="57">
        <v>0.76017451286315918</v>
      </c>
      <c r="F63" s="56">
        <v>17437.31640625</v>
      </c>
      <c r="G63" s="57">
        <v>0.10660292208194733</v>
      </c>
      <c r="H63" s="126">
        <v>163572.59375</v>
      </c>
    </row>
    <row r="64" spans="1:8" x14ac:dyDescent="0.2">
      <c r="A64" s="41" t="s">
        <v>218</v>
      </c>
      <c r="B64" s="42">
        <v>55145.26953125</v>
      </c>
      <c r="C64" s="43">
        <v>0.30007109045982361</v>
      </c>
      <c r="D64" s="42">
        <v>119716.875</v>
      </c>
      <c r="E64" s="43">
        <v>0.6514352560043335</v>
      </c>
      <c r="F64" s="42">
        <v>8911.8779296875</v>
      </c>
      <c r="G64" s="43">
        <v>4.8493679612874985E-2</v>
      </c>
      <c r="H64" s="44">
        <v>183774.015625</v>
      </c>
    </row>
    <row r="65" spans="1:8" x14ac:dyDescent="0.2">
      <c r="A65" s="55" t="s">
        <v>255</v>
      </c>
      <c r="B65" s="56">
        <v>104570.9140625</v>
      </c>
      <c r="C65" s="57">
        <v>0.33166041970252991</v>
      </c>
      <c r="D65" s="56">
        <v>200690.5</v>
      </c>
      <c r="E65" s="57">
        <v>0.63651633262634277</v>
      </c>
      <c r="F65" s="56">
        <v>10033.7119140625</v>
      </c>
      <c r="G65" s="57">
        <v>3.1823236495256424E-2</v>
      </c>
      <c r="H65" s="126">
        <v>315295.125</v>
      </c>
    </row>
    <row r="66" spans="1:8" x14ac:dyDescent="0.2">
      <c r="A66" s="41" t="s">
        <v>211</v>
      </c>
      <c r="B66" s="42">
        <v>56824.66015625</v>
      </c>
      <c r="C66" s="43">
        <v>0.46832659840583801</v>
      </c>
      <c r="D66" s="42">
        <v>54178.10546875</v>
      </c>
      <c r="E66" s="43">
        <v>0.44651472568511963</v>
      </c>
      <c r="F66" s="42">
        <v>10332.77734375</v>
      </c>
      <c r="G66" s="43">
        <v>8.5158705711364746E-2</v>
      </c>
      <c r="H66" s="44">
        <v>121335.5390625</v>
      </c>
    </row>
    <row r="67" spans="1:8" x14ac:dyDescent="0.2">
      <c r="A67" s="55" t="s">
        <v>212</v>
      </c>
      <c r="B67" s="56">
        <v>12987.21484375</v>
      </c>
      <c r="C67" s="57">
        <v>0.29711621999740601</v>
      </c>
      <c r="D67" s="56">
        <v>30434.525390625</v>
      </c>
      <c r="E67" s="57">
        <v>0.69626867771148682</v>
      </c>
      <c r="F67" s="56">
        <v>289.1513671875</v>
      </c>
      <c r="G67" s="57">
        <v>6.6150873899459839E-3</v>
      </c>
      <c r="H67" s="126">
        <v>43710.890625</v>
      </c>
    </row>
    <row r="68" spans="1:8" x14ac:dyDescent="0.2">
      <c r="A68" s="41" t="s">
        <v>219</v>
      </c>
      <c r="B68" s="42">
        <v>19629.291015625</v>
      </c>
      <c r="C68" s="43">
        <v>0.18793849647045135</v>
      </c>
      <c r="D68" s="42">
        <v>81461.5546875</v>
      </c>
      <c r="E68" s="43">
        <v>0.77994471788406372</v>
      </c>
      <c r="F68" s="42">
        <v>3354.449951171875</v>
      </c>
      <c r="G68" s="43">
        <v>3.2116811722517014E-2</v>
      </c>
      <c r="H68" s="44">
        <v>104445.296875</v>
      </c>
    </row>
    <row r="69" spans="1:8" x14ac:dyDescent="0.2">
      <c r="A69" s="55" t="s">
        <v>227</v>
      </c>
      <c r="B69" s="56">
        <v>63436.7890625</v>
      </c>
      <c r="C69" s="57">
        <v>0.30850216746330261</v>
      </c>
      <c r="D69" s="56">
        <v>133298.421875</v>
      </c>
      <c r="E69" s="57">
        <v>0.64824926853179932</v>
      </c>
      <c r="F69" s="56">
        <v>8893.1328125</v>
      </c>
      <c r="G69" s="57">
        <v>4.3248575180768967E-2</v>
      </c>
      <c r="H69" s="126">
        <v>205628.34375</v>
      </c>
    </row>
    <row r="70" spans="1:8" x14ac:dyDescent="0.2">
      <c r="A70" s="41" t="s">
        <v>220</v>
      </c>
      <c r="B70" s="42">
        <v>62802.8828125</v>
      </c>
      <c r="C70" s="43">
        <v>0.54163199663162231</v>
      </c>
      <c r="D70" s="42">
        <v>45201.44921875</v>
      </c>
      <c r="E70" s="43">
        <v>0.38983166217803955</v>
      </c>
      <c r="F70" s="42">
        <v>7946.87548828125</v>
      </c>
      <c r="G70" s="43">
        <v>6.8536370992660522E-2</v>
      </c>
      <c r="H70" s="44">
        <v>115951.2109375</v>
      </c>
    </row>
    <row r="71" spans="1:8" x14ac:dyDescent="0.2">
      <c r="A71" s="55" t="s">
        <v>221</v>
      </c>
      <c r="B71" s="56">
        <v>10522.1279296875</v>
      </c>
      <c r="C71" s="57">
        <v>0.10604154318571091</v>
      </c>
      <c r="D71" s="56">
        <v>88328.8515625</v>
      </c>
      <c r="E71" s="57">
        <v>0.8901742696762085</v>
      </c>
      <c r="F71" s="56">
        <v>375.48968505859375</v>
      </c>
      <c r="G71" s="57">
        <v>3.7841685116291046E-3</v>
      </c>
      <c r="H71" s="126">
        <v>99226.46875</v>
      </c>
    </row>
    <row r="72" spans="1:8" x14ac:dyDescent="0.2">
      <c r="A72" s="41" t="s">
        <v>222</v>
      </c>
      <c r="B72" s="42">
        <v>54423.79296875</v>
      </c>
      <c r="C72" s="43">
        <v>0.3028048574924469</v>
      </c>
      <c r="D72" s="42">
        <v>121375.3046875</v>
      </c>
      <c r="E72" s="43">
        <v>0.6753118634223938</v>
      </c>
      <c r="F72" s="42">
        <v>3933.12939453125</v>
      </c>
      <c r="G72" s="43">
        <v>2.1883271634578705E-2</v>
      </c>
      <c r="H72" s="44">
        <v>179732.234375</v>
      </c>
    </row>
    <row r="73" spans="1:8" x14ac:dyDescent="0.2">
      <c r="A73" s="55" t="s">
        <v>223</v>
      </c>
      <c r="B73" s="56">
        <v>94266.0625</v>
      </c>
      <c r="C73" s="57">
        <v>0.38178122043609619</v>
      </c>
      <c r="D73" s="56">
        <v>140597.015625</v>
      </c>
      <c r="E73" s="57">
        <v>0.5694233775138855</v>
      </c>
      <c r="F73" s="56">
        <v>12048.1220703125</v>
      </c>
      <c r="G73" s="57">
        <v>4.8795368522405624E-2</v>
      </c>
      <c r="H73" s="126">
        <v>246911.203125</v>
      </c>
    </row>
    <row r="74" spans="1:8" x14ac:dyDescent="0.2">
      <c r="A74" s="59" t="s">
        <v>11</v>
      </c>
      <c r="B74" s="60">
        <v>3050600.25</v>
      </c>
      <c r="C74" s="61">
        <v>0.2528533935546875</v>
      </c>
      <c r="D74" s="60">
        <v>8256737</v>
      </c>
      <c r="E74" s="61">
        <v>0.68437153100967407</v>
      </c>
      <c r="F74" s="60">
        <v>757362.4375</v>
      </c>
      <c r="G74" s="61">
        <v>6.2775075435638428E-2</v>
      </c>
      <c r="H74" s="62">
        <v>12064700</v>
      </c>
    </row>
    <row r="75" spans="1:8" x14ac:dyDescent="0.2">
      <c r="A75" s="34" t="s">
        <v>30</v>
      </c>
    </row>
    <row r="76" spans="1:8" ht="15" x14ac:dyDescent="0.25">
      <c r="A76" s="28" t="s">
        <v>286</v>
      </c>
    </row>
    <row r="79" spans="1:8" ht="12.75" customHeight="1" x14ac:dyDescent="0.2"/>
  </sheetData>
  <mergeCells count="32">
    <mergeCell ref="H19:H20"/>
    <mergeCell ref="F26:G26"/>
    <mergeCell ref="D49:E49"/>
    <mergeCell ref="H26:H27"/>
    <mergeCell ref="D19:E19"/>
    <mergeCell ref="H49:H50"/>
    <mergeCell ref="D43:E43"/>
    <mergeCell ref="H43:H44"/>
    <mergeCell ref="F43:G43"/>
    <mergeCell ref="D35:E35"/>
    <mergeCell ref="H35:H36"/>
    <mergeCell ref="B43:C43"/>
    <mergeCell ref="A49:A50"/>
    <mergeCell ref="B49:C49"/>
    <mergeCell ref="A43:A44"/>
    <mergeCell ref="F49:G49"/>
    <mergeCell ref="A19:A20"/>
    <mergeCell ref="B19:C19"/>
    <mergeCell ref="A26:A27"/>
    <mergeCell ref="A35:A36"/>
    <mergeCell ref="F19:G19"/>
    <mergeCell ref="B35:C35"/>
    <mergeCell ref="B26:C26"/>
    <mergeCell ref="D26:E26"/>
    <mergeCell ref="F35:G35"/>
    <mergeCell ref="A6:H6"/>
    <mergeCell ref="A11:A13"/>
    <mergeCell ref="B11:H11"/>
    <mergeCell ref="B12:C12"/>
    <mergeCell ref="D12:E12"/>
    <mergeCell ref="F12:G12"/>
    <mergeCell ref="H12:H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6:Q79"/>
  <sheetViews>
    <sheetView showGridLines="0" zoomScale="75" zoomScaleNormal="75" workbookViewId="0"/>
  </sheetViews>
  <sheetFormatPr baseColWidth="10" defaultColWidth="11.42578125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22.28515625" style="34" customWidth="1"/>
    <col min="7" max="7" width="14.42578125" style="34" customWidth="1"/>
    <col min="8" max="8" width="22.85546875" style="34" customWidth="1"/>
    <col min="9" max="16" width="11.42578125" style="34"/>
    <col min="17" max="17" width="13.7109375" style="34" customWidth="1"/>
    <col min="18" max="16384" width="11.42578125" style="34"/>
  </cols>
  <sheetData>
    <row r="6" spans="1:17" s="32" customFormat="1" ht="16.5" x14ac:dyDescent="0.2">
      <c r="A6" s="509" t="s">
        <v>1</v>
      </c>
      <c r="B6" s="509"/>
      <c r="C6" s="509"/>
      <c r="D6" s="509"/>
      <c r="E6" s="509"/>
      <c r="F6" s="509"/>
      <c r="G6" s="509"/>
      <c r="H6" s="509"/>
      <c r="I6" s="509"/>
      <c r="J6" s="509"/>
      <c r="K6" s="509"/>
      <c r="L6" s="509"/>
      <c r="M6" s="509"/>
      <c r="N6" s="509"/>
    </row>
    <row r="7" spans="1:17" ht="15" customHeight="1" x14ac:dyDescent="0.2">
      <c r="A7" s="33" t="s">
        <v>153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7" ht="15" customHeight="1" x14ac:dyDescent="0.2">
      <c r="A8" s="33" t="s">
        <v>265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7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7" ht="15" customHeight="1" x14ac:dyDescent="0.2">
      <c r="A10" s="35" t="s">
        <v>285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  <c r="M10" s="33"/>
      <c r="N10" s="33"/>
    </row>
    <row r="11" spans="1:17" ht="14.25" x14ac:dyDescent="0.25">
      <c r="A11" s="510" t="s">
        <v>13</v>
      </c>
      <c r="B11" s="513"/>
      <c r="C11" s="513"/>
      <c r="D11" s="513"/>
      <c r="E11" s="513"/>
      <c r="F11" s="513"/>
      <c r="G11" s="513"/>
      <c r="H11" s="513"/>
      <c r="I11" s="513"/>
      <c r="J11" s="513"/>
      <c r="K11" s="513"/>
      <c r="L11" s="513"/>
      <c r="M11" s="513"/>
      <c r="N11" s="513"/>
    </row>
    <row r="12" spans="1:17" ht="62.1" customHeight="1" x14ac:dyDescent="0.2">
      <c r="A12" s="511"/>
      <c r="B12" s="538" t="s">
        <v>154</v>
      </c>
      <c r="C12" s="539"/>
      <c r="D12" s="538" t="s">
        <v>155</v>
      </c>
      <c r="E12" s="539"/>
      <c r="F12" s="538" t="s">
        <v>156</v>
      </c>
      <c r="G12" s="539"/>
      <c r="H12" s="538" t="s">
        <v>157</v>
      </c>
      <c r="I12" s="539"/>
      <c r="J12" s="538" t="s">
        <v>158</v>
      </c>
      <c r="K12" s="539" t="s">
        <v>113</v>
      </c>
      <c r="L12" s="538" t="s">
        <v>113</v>
      </c>
      <c r="M12" s="539"/>
      <c r="N12" s="544" t="s">
        <v>11</v>
      </c>
    </row>
    <row r="13" spans="1:17" ht="17.25" customHeight="1" x14ac:dyDescent="0.2">
      <c r="A13" s="512"/>
      <c r="B13" s="101" t="s">
        <v>123</v>
      </c>
      <c r="C13" s="102" t="s">
        <v>12</v>
      </c>
      <c r="D13" s="101" t="s">
        <v>123</v>
      </c>
      <c r="E13" s="102" t="s">
        <v>12</v>
      </c>
      <c r="F13" s="101" t="s">
        <v>123</v>
      </c>
      <c r="G13" s="102" t="s">
        <v>12</v>
      </c>
      <c r="H13" s="101" t="s">
        <v>123</v>
      </c>
      <c r="I13" s="102" t="s">
        <v>12</v>
      </c>
      <c r="J13" s="101" t="s">
        <v>123</v>
      </c>
      <c r="K13" s="102" t="s">
        <v>12</v>
      </c>
      <c r="L13" s="101" t="s">
        <v>123</v>
      </c>
      <c r="M13" s="102" t="s">
        <v>12</v>
      </c>
      <c r="N13" s="545"/>
      <c r="Q13" s="121"/>
    </row>
    <row r="14" spans="1:17" ht="24" x14ac:dyDescent="0.2">
      <c r="A14" s="117" t="s">
        <v>3</v>
      </c>
      <c r="B14" s="103">
        <v>67544.3515625</v>
      </c>
      <c r="C14" s="39">
        <v>8.5579799488186836E-3</v>
      </c>
      <c r="D14" s="103">
        <v>48357.62890625</v>
      </c>
      <c r="E14" s="39">
        <v>6.1269905418157578E-3</v>
      </c>
      <c r="F14" s="103">
        <v>25460.533203125</v>
      </c>
      <c r="G14" s="39">
        <v>3.2258911523967981E-3</v>
      </c>
      <c r="H14" s="103">
        <v>209595.03125</v>
      </c>
      <c r="I14" s="39">
        <v>2.6556031778454781E-2</v>
      </c>
      <c r="J14" s="103">
        <v>18724.34375</v>
      </c>
      <c r="K14" s="39">
        <v>2.3724047932773829E-3</v>
      </c>
      <c r="L14" s="103">
        <v>7542519.5</v>
      </c>
      <c r="M14" s="39">
        <v>0.95564955472946167</v>
      </c>
      <c r="N14" s="104">
        <v>7892558</v>
      </c>
      <c r="Q14" s="91"/>
    </row>
    <row r="15" spans="1:17" x14ac:dyDescent="0.2">
      <c r="A15" s="41" t="s">
        <v>4</v>
      </c>
      <c r="B15" s="105">
        <v>29112.91015625</v>
      </c>
      <c r="C15" s="43">
        <v>7.8837340697646141E-3</v>
      </c>
      <c r="D15" s="105">
        <v>17696.6484375</v>
      </c>
      <c r="E15" s="43">
        <v>4.7922269441187382E-3</v>
      </c>
      <c r="F15" s="105">
        <v>12764.7763671875</v>
      </c>
      <c r="G15" s="43">
        <v>3.4566831309348345E-3</v>
      </c>
      <c r="H15" s="105">
        <v>90005.625</v>
      </c>
      <c r="I15" s="43">
        <v>2.4373393505811691E-2</v>
      </c>
      <c r="J15" s="105">
        <v>3587.550048828125</v>
      </c>
      <c r="K15" s="43">
        <v>9.7150338115170598E-4</v>
      </c>
      <c r="L15" s="105">
        <v>3549249.75</v>
      </c>
      <c r="M15" s="43">
        <v>0.96113169193267822</v>
      </c>
      <c r="N15" s="106">
        <v>3692781.75</v>
      </c>
      <c r="Q15" s="121"/>
    </row>
    <row r="16" spans="1:17" x14ac:dyDescent="0.2">
      <c r="A16" s="45" t="s">
        <v>5</v>
      </c>
      <c r="B16" s="107">
        <v>38431.44140625</v>
      </c>
      <c r="C16" s="47">
        <v>9.1508310288190842E-3</v>
      </c>
      <c r="D16" s="107">
        <v>30660.98046875</v>
      </c>
      <c r="E16" s="47">
        <v>7.3006222955882549E-3</v>
      </c>
      <c r="F16" s="107">
        <v>12695.7568359375</v>
      </c>
      <c r="G16" s="47">
        <v>3.0229601543396711E-3</v>
      </c>
      <c r="H16" s="107">
        <v>119589.40625</v>
      </c>
      <c r="I16" s="47">
        <v>2.8475183993577957E-2</v>
      </c>
      <c r="J16" s="107">
        <v>15136.7939453125</v>
      </c>
      <c r="K16" s="47">
        <v>3.6041904240846634E-3</v>
      </c>
      <c r="L16" s="107">
        <v>3993269.75</v>
      </c>
      <c r="M16" s="47">
        <v>0.9508291482925415</v>
      </c>
      <c r="N16" s="108">
        <v>4199776.5</v>
      </c>
      <c r="Q16" s="91"/>
    </row>
    <row r="17" spans="1:17" x14ac:dyDescent="0.2">
      <c r="A17" s="34" t="s">
        <v>30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10"/>
    </row>
    <row r="18" spans="1:17" x14ac:dyDescent="0.2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10"/>
    </row>
    <row r="19" spans="1:17" ht="63.75" customHeight="1" x14ac:dyDescent="0.2">
      <c r="A19" s="506" t="s">
        <v>14</v>
      </c>
      <c r="B19" s="538" t="s">
        <v>154</v>
      </c>
      <c r="C19" s="539"/>
      <c r="D19" s="538" t="s">
        <v>155</v>
      </c>
      <c r="E19" s="539"/>
      <c r="F19" s="538" t="s">
        <v>156</v>
      </c>
      <c r="G19" s="539"/>
      <c r="H19" s="538" t="s">
        <v>157</v>
      </c>
      <c r="I19" s="539"/>
      <c r="J19" s="538" t="s">
        <v>158</v>
      </c>
      <c r="K19" s="539" t="s">
        <v>113</v>
      </c>
      <c r="L19" s="538" t="s">
        <v>113</v>
      </c>
      <c r="M19" s="539"/>
      <c r="N19" s="546" t="s">
        <v>11</v>
      </c>
    </row>
    <row r="20" spans="1:17" ht="24" x14ac:dyDescent="0.2">
      <c r="A20" s="506"/>
      <c r="B20" s="101" t="s">
        <v>123</v>
      </c>
      <c r="C20" s="102" t="s">
        <v>12</v>
      </c>
      <c r="D20" s="101" t="s">
        <v>123</v>
      </c>
      <c r="E20" s="102" t="s">
        <v>12</v>
      </c>
      <c r="F20" s="101" t="s">
        <v>123</v>
      </c>
      <c r="G20" s="102" t="s">
        <v>12</v>
      </c>
      <c r="H20" s="101" t="s">
        <v>123</v>
      </c>
      <c r="I20" s="102" t="s">
        <v>12</v>
      </c>
      <c r="J20" s="101" t="s">
        <v>123</v>
      </c>
      <c r="K20" s="102" t="s">
        <v>12</v>
      </c>
      <c r="L20" s="101" t="s">
        <v>123</v>
      </c>
      <c r="M20" s="102" t="s">
        <v>12</v>
      </c>
      <c r="N20" s="546"/>
      <c r="Q20" s="121"/>
    </row>
    <row r="21" spans="1:17" x14ac:dyDescent="0.2">
      <c r="A21" s="118" t="s">
        <v>15</v>
      </c>
      <c r="B21" s="111">
        <v>2509.06689453125</v>
      </c>
      <c r="C21" s="52">
        <v>8.2417568191885948E-3</v>
      </c>
      <c r="D21" s="111">
        <v>846.01336669921875</v>
      </c>
      <c r="E21" s="52">
        <v>2.7789759915322065E-3</v>
      </c>
      <c r="F21" s="111">
        <v>853.00634765625</v>
      </c>
      <c r="G21" s="52">
        <v>2.80194659717381E-3</v>
      </c>
      <c r="H21" s="111">
        <v>11364.1240234375</v>
      </c>
      <c r="I21" s="52">
        <v>3.7328761070966721E-2</v>
      </c>
      <c r="J21" s="111">
        <v>0</v>
      </c>
      <c r="K21" s="52">
        <v>0</v>
      </c>
      <c r="L21" s="111">
        <v>288861.28125</v>
      </c>
      <c r="M21" s="52">
        <v>0.94884854555130005</v>
      </c>
      <c r="N21" s="112">
        <v>304433.46875</v>
      </c>
      <c r="Q21" s="121"/>
    </row>
    <row r="22" spans="1:17" x14ac:dyDescent="0.2">
      <c r="A22" s="41" t="s">
        <v>16</v>
      </c>
      <c r="B22" s="105">
        <v>34392.55859375</v>
      </c>
      <c r="C22" s="43">
        <v>7.8128119930624962E-3</v>
      </c>
      <c r="D22" s="105">
        <v>25046.091796875</v>
      </c>
      <c r="E22" s="43">
        <v>5.6896149180829525E-3</v>
      </c>
      <c r="F22" s="105">
        <v>5685.8642578125</v>
      </c>
      <c r="G22" s="43">
        <v>1.2916338164359331E-3</v>
      </c>
      <c r="H22" s="105">
        <v>149564.25</v>
      </c>
      <c r="I22" s="43">
        <v>3.3975880593061447E-2</v>
      </c>
      <c r="J22" s="105">
        <v>7228.42724609375</v>
      </c>
      <c r="K22" s="43">
        <v>1.642051269300282E-3</v>
      </c>
      <c r="L22" s="105">
        <v>4195187</v>
      </c>
      <c r="M22" s="43">
        <v>0.9530029296875</v>
      </c>
      <c r="N22" s="106">
        <v>4402071.5</v>
      </c>
      <c r="Q22" s="121"/>
    </row>
    <row r="23" spans="1:17" x14ac:dyDescent="0.2">
      <c r="A23" s="45" t="s">
        <v>17</v>
      </c>
      <c r="B23" s="107">
        <v>30642.728515625</v>
      </c>
      <c r="C23" s="47">
        <v>9.6177700906991959E-3</v>
      </c>
      <c r="D23" s="107">
        <v>22465.5234375</v>
      </c>
      <c r="E23" s="47">
        <v>7.0512080565094948E-3</v>
      </c>
      <c r="F23" s="107">
        <v>18921.6640625</v>
      </c>
      <c r="G23" s="47">
        <v>5.9389038942754269E-3</v>
      </c>
      <c r="H23" s="107">
        <v>48666.65625</v>
      </c>
      <c r="I23" s="47">
        <v>1.5274903737008572E-2</v>
      </c>
      <c r="J23" s="107">
        <v>11495.9169921875</v>
      </c>
      <c r="K23" s="47">
        <v>3.608199767768383E-3</v>
      </c>
      <c r="L23" s="107">
        <v>3058471.25</v>
      </c>
      <c r="M23" s="47">
        <v>0.95995610952377319</v>
      </c>
      <c r="N23" s="108">
        <v>3186053.25</v>
      </c>
      <c r="Q23" s="121"/>
    </row>
    <row r="24" spans="1:17" x14ac:dyDescent="0.2">
      <c r="A24" s="34" t="s">
        <v>30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</row>
    <row r="25" spans="1:17" x14ac:dyDescent="0.2"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</row>
    <row r="26" spans="1:17" ht="63.75" customHeight="1" x14ac:dyDescent="0.2">
      <c r="A26" s="506" t="s">
        <v>18</v>
      </c>
      <c r="B26" s="538" t="s">
        <v>154</v>
      </c>
      <c r="C26" s="539"/>
      <c r="D26" s="538" t="s">
        <v>155</v>
      </c>
      <c r="E26" s="539"/>
      <c r="F26" s="538" t="s">
        <v>156</v>
      </c>
      <c r="G26" s="539"/>
      <c r="H26" s="538" t="s">
        <v>157</v>
      </c>
      <c r="I26" s="539"/>
      <c r="J26" s="538" t="s">
        <v>158</v>
      </c>
      <c r="K26" s="539" t="s">
        <v>113</v>
      </c>
      <c r="L26" s="538" t="s">
        <v>113</v>
      </c>
      <c r="M26" s="539"/>
      <c r="N26" s="546" t="s">
        <v>11</v>
      </c>
      <c r="Q26" s="121"/>
    </row>
    <row r="27" spans="1:17" ht="24" x14ac:dyDescent="0.2">
      <c r="A27" s="506"/>
      <c r="B27" s="101" t="s">
        <v>123</v>
      </c>
      <c r="C27" s="102" t="s">
        <v>12</v>
      </c>
      <c r="D27" s="101" t="s">
        <v>123</v>
      </c>
      <c r="E27" s="102" t="s">
        <v>12</v>
      </c>
      <c r="F27" s="101" t="s">
        <v>123</v>
      </c>
      <c r="G27" s="102" t="s">
        <v>12</v>
      </c>
      <c r="H27" s="101" t="s">
        <v>123</v>
      </c>
      <c r="I27" s="102" t="s">
        <v>12</v>
      </c>
      <c r="J27" s="101" t="s">
        <v>123</v>
      </c>
      <c r="K27" s="102" t="s">
        <v>12</v>
      </c>
      <c r="L27" s="101" t="s">
        <v>123</v>
      </c>
      <c r="M27" s="102" t="s">
        <v>12</v>
      </c>
      <c r="N27" s="546"/>
      <c r="Q27" s="121"/>
    </row>
    <row r="28" spans="1:17" x14ac:dyDescent="0.2">
      <c r="A28" s="118" t="s">
        <v>19</v>
      </c>
      <c r="B28" s="111">
        <v>4049.8837890625</v>
      </c>
      <c r="C28" s="52">
        <v>3.8974003400653601E-3</v>
      </c>
      <c r="D28" s="111">
        <v>8766.5439453125</v>
      </c>
      <c r="E28" s="52">
        <v>8.436473086476326E-3</v>
      </c>
      <c r="F28" s="111">
        <v>11012.7744140625</v>
      </c>
      <c r="G28" s="52">
        <v>1.0598128661513329E-2</v>
      </c>
      <c r="H28" s="111">
        <v>24569.513671875</v>
      </c>
      <c r="I28" s="52">
        <v>2.3644439876079559E-2</v>
      </c>
      <c r="J28" s="111">
        <v>1647.580078125</v>
      </c>
      <c r="K28" s="52">
        <v>1.5855466481298208E-3</v>
      </c>
      <c r="L28" s="111">
        <v>989491.125</v>
      </c>
      <c r="M28" s="52">
        <v>0.95223546028137207</v>
      </c>
      <c r="N28" s="112">
        <v>1039124.375</v>
      </c>
      <c r="Q28" s="121"/>
    </row>
    <row r="29" spans="1:17" x14ac:dyDescent="0.2">
      <c r="A29" s="41" t="s">
        <v>20</v>
      </c>
      <c r="B29" s="105">
        <v>5888.3095703125</v>
      </c>
      <c r="C29" s="43">
        <v>2.6582193095237017E-3</v>
      </c>
      <c r="D29" s="105">
        <v>15555.525390625</v>
      </c>
      <c r="E29" s="43">
        <v>7.0223882794380188E-3</v>
      </c>
      <c r="F29" s="105">
        <v>7105.27294921875</v>
      </c>
      <c r="G29" s="43">
        <v>3.2076050993055105E-3</v>
      </c>
      <c r="H29" s="105">
        <v>57988.98046875</v>
      </c>
      <c r="I29" s="43">
        <v>2.6178553700447083E-2</v>
      </c>
      <c r="J29" s="105">
        <v>7815.63916015625</v>
      </c>
      <c r="K29" s="43">
        <v>3.5282932221889496E-3</v>
      </c>
      <c r="L29" s="105">
        <v>2122024.75</v>
      </c>
      <c r="M29" s="43">
        <v>0.95796704292297363</v>
      </c>
      <c r="N29" s="106">
        <v>2215133.25</v>
      </c>
      <c r="Q29" s="121"/>
    </row>
    <row r="30" spans="1:17" x14ac:dyDescent="0.2">
      <c r="A30" s="55" t="s">
        <v>21</v>
      </c>
      <c r="B30" s="113">
        <v>21316.77734375</v>
      </c>
      <c r="C30" s="57">
        <v>8.2778912037611008E-3</v>
      </c>
      <c r="D30" s="113">
        <v>12841.6767578125</v>
      </c>
      <c r="E30" s="57">
        <v>4.9867760390043259E-3</v>
      </c>
      <c r="F30" s="113">
        <v>2470.865966796875</v>
      </c>
      <c r="G30" s="57">
        <v>9.5950521063059568E-4</v>
      </c>
      <c r="H30" s="113">
        <v>73619.3359375</v>
      </c>
      <c r="I30" s="57">
        <v>2.8588412329554558E-2</v>
      </c>
      <c r="J30" s="113">
        <v>3720.2275390625</v>
      </c>
      <c r="K30" s="57">
        <v>1.4446666464209557E-3</v>
      </c>
      <c r="L30" s="113">
        <v>2464933.25</v>
      </c>
      <c r="M30" s="57">
        <v>0.95720136165618896</v>
      </c>
      <c r="N30" s="114">
        <v>2575146</v>
      </c>
      <c r="Q30" s="121"/>
    </row>
    <row r="31" spans="1:17" x14ac:dyDescent="0.2">
      <c r="A31" s="41" t="s">
        <v>22</v>
      </c>
      <c r="B31" s="105">
        <v>8143.6845703125</v>
      </c>
      <c r="C31" s="43">
        <v>9.772278368473053E-3</v>
      </c>
      <c r="D31" s="105">
        <v>3998.909423828125</v>
      </c>
      <c r="E31" s="43">
        <v>4.798621404916048E-3</v>
      </c>
      <c r="F31" s="105">
        <v>1638.4547119140625</v>
      </c>
      <c r="G31" s="43">
        <v>1.9661169499158859E-3</v>
      </c>
      <c r="H31" s="105">
        <v>24453.849609375</v>
      </c>
      <c r="I31" s="43">
        <v>2.9344189912080765E-2</v>
      </c>
      <c r="J31" s="105">
        <v>205.63198852539063</v>
      </c>
      <c r="K31" s="43">
        <v>2.4675478925928473E-4</v>
      </c>
      <c r="L31" s="105">
        <v>799152.375</v>
      </c>
      <c r="M31" s="43">
        <v>0.95896881818771362</v>
      </c>
      <c r="N31" s="106">
        <v>833345.5</v>
      </c>
      <c r="Q31" s="121"/>
    </row>
    <row r="32" spans="1:17" x14ac:dyDescent="0.2">
      <c r="A32" s="45" t="s">
        <v>23</v>
      </c>
      <c r="B32" s="107">
        <v>28145.69921875</v>
      </c>
      <c r="C32" s="47">
        <v>2.3077057674527168E-2</v>
      </c>
      <c r="D32" s="107">
        <v>7194.97314453125</v>
      </c>
      <c r="E32" s="47">
        <v>5.8992602862417698E-3</v>
      </c>
      <c r="F32" s="107">
        <v>3233.166259765625</v>
      </c>
      <c r="G32" s="47">
        <v>2.6509189046919346E-3</v>
      </c>
      <c r="H32" s="107">
        <v>28963.3515625</v>
      </c>
      <c r="I32" s="47">
        <v>2.3747462779283524E-2</v>
      </c>
      <c r="J32" s="107">
        <v>5335.2646484375</v>
      </c>
      <c r="K32" s="47">
        <v>4.3744593858718872E-3</v>
      </c>
      <c r="L32" s="107">
        <v>1156749</v>
      </c>
      <c r="M32" s="47">
        <v>0.94843482971191406</v>
      </c>
      <c r="N32" s="108">
        <v>1219639.875</v>
      </c>
      <c r="Q32" s="121"/>
    </row>
    <row r="33" spans="1:17" x14ac:dyDescent="0.2">
      <c r="A33" s="34" t="s">
        <v>30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</row>
    <row r="34" spans="1:17" x14ac:dyDescent="0.2"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</row>
    <row r="35" spans="1:17" ht="63.75" customHeight="1" x14ac:dyDescent="0.2">
      <c r="A35" s="506" t="s">
        <v>24</v>
      </c>
      <c r="B35" s="538" t="s">
        <v>154</v>
      </c>
      <c r="C35" s="539"/>
      <c r="D35" s="538" t="s">
        <v>155</v>
      </c>
      <c r="E35" s="539"/>
      <c r="F35" s="538" t="s">
        <v>156</v>
      </c>
      <c r="G35" s="539"/>
      <c r="H35" s="538" t="s">
        <v>157</v>
      </c>
      <c r="I35" s="539"/>
      <c r="J35" s="538" t="s">
        <v>158</v>
      </c>
      <c r="K35" s="539" t="s">
        <v>113</v>
      </c>
      <c r="L35" s="538" t="s">
        <v>113</v>
      </c>
      <c r="M35" s="539"/>
      <c r="N35" s="546" t="s">
        <v>11</v>
      </c>
      <c r="Q35" s="121"/>
    </row>
    <row r="36" spans="1:17" ht="24" x14ac:dyDescent="0.2">
      <c r="A36" s="506"/>
      <c r="B36" s="101" t="s">
        <v>123</v>
      </c>
      <c r="C36" s="102" t="s">
        <v>12</v>
      </c>
      <c r="D36" s="101" t="s">
        <v>123</v>
      </c>
      <c r="E36" s="102" t="s">
        <v>12</v>
      </c>
      <c r="F36" s="101" t="s">
        <v>123</v>
      </c>
      <c r="G36" s="102" t="s">
        <v>12</v>
      </c>
      <c r="H36" s="101" t="s">
        <v>123</v>
      </c>
      <c r="I36" s="102" t="s">
        <v>12</v>
      </c>
      <c r="J36" s="101" t="s">
        <v>123</v>
      </c>
      <c r="K36" s="102" t="s">
        <v>12</v>
      </c>
      <c r="L36" s="101" t="s">
        <v>123</v>
      </c>
      <c r="M36" s="102" t="s">
        <v>12</v>
      </c>
      <c r="N36" s="546"/>
      <c r="Q36" s="121"/>
    </row>
    <row r="37" spans="1:17" x14ac:dyDescent="0.2">
      <c r="A37" s="118" t="s">
        <v>25</v>
      </c>
      <c r="B37" s="111">
        <v>7217.91845703125</v>
      </c>
      <c r="C37" s="52">
        <v>5.6737419217824936E-3</v>
      </c>
      <c r="D37" s="111">
        <v>710.97076416015625</v>
      </c>
      <c r="E37" s="52">
        <v>5.5886810878291726E-4</v>
      </c>
      <c r="F37" s="111">
        <v>0</v>
      </c>
      <c r="G37" s="52">
        <v>0</v>
      </c>
      <c r="H37" s="111">
        <v>413.61654663085938</v>
      </c>
      <c r="I37" s="52">
        <v>3.2512884354218841E-4</v>
      </c>
      <c r="J37" s="111">
        <v>6442.58203125</v>
      </c>
      <c r="K37" s="52">
        <v>5.0642783753573895E-3</v>
      </c>
      <c r="L37" s="111">
        <v>1257543.75</v>
      </c>
      <c r="M37" s="52">
        <v>0.98850917816162109</v>
      </c>
      <c r="N37" s="112">
        <v>1272161.875</v>
      </c>
      <c r="Q37" s="121"/>
    </row>
    <row r="38" spans="1:17" x14ac:dyDescent="0.2">
      <c r="A38" s="41" t="s">
        <v>26</v>
      </c>
      <c r="B38" s="105">
        <v>25388.3671875</v>
      </c>
      <c r="C38" s="43">
        <v>1.4753623865544796E-2</v>
      </c>
      <c r="D38" s="105">
        <v>4012.409423828125</v>
      </c>
      <c r="E38" s="43">
        <v>2.3316813167184591E-3</v>
      </c>
      <c r="F38" s="105">
        <v>2765.8310546875</v>
      </c>
      <c r="G38" s="43">
        <v>1.6072727739810944E-3</v>
      </c>
      <c r="H38" s="105">
        <v>10363.7119140625</v>
      </c>
      <c r="I38" s="43">
        <v>6.0225343331694603E-3</v>
      </c>
      <c r="J38" s="105">
        <v>4956.0791015625</v>
      </c>
      <c r="K38" s="43">
        <v>2.8800643049180508E-3</v>
      </c>
      <c r="L38" s="105">
        <v>1677766.875</v>
      </c>
      <c r="M38" s="43">
        <v>0.9749796986579895</v>
      </c>
      <c r="N38" s="106">
        <v>1720822.375</v>
      </c>
      <c r="Q38" s="121"/>
    </row>
    <row r="39" spans="1:17" x14ac:dyDescent="0.2">
      <c r="A39" s="55" t="s">
        <v>27</v>
      </c>
      <c r="B39" s="113">
        <v>15918.4599609375</v>
      </c>
      <c r="C39" s="57">
        <v>8.7236901745200157E-3</v>
      </c>
      <c r="D39" s="113">
        <v>10649.609375</v>
      </c>
      <c r="E39" s="57">
        <v>5.8362367562949657E-3</v>
      </c>
      <c r="F39" s="113">
        <v>3224.04052734375</v>
      </c>
      <c r="G39" s="57">
        <v>1.7668501241132617E-3</v>
      </c>
      <c r="H39" s="113">
        <v>53820.98828125</v>
      </c>
      <c r="I39" s="57">
        <v>2.9495168477296829E-2</v>
      </c>
      <c r="J39" s="113">
        <v>185.91911315917969</v>
      </c>
      <c r="K39" s="57">
        <v>1.018880502670072E-4</v>
      </c>
      <c r="L39" s="113">
        <v>1746829</v>
      </c>
      <c r="M39" s="57">
        <v>0.95730334520339966</v>
      </c>
      <c r="N39" s="114">
        <v>1824739.125</v>
      </c>
      <c r="Q39" s="121"/>
    </row>
    <row r="40" spans="1:17" x14ac:dyDescent="0.2">
      <c r="A40" s="59" t="s">
        <v>28</v>
      </c>
      <c r="B40" s="115">
        <v>19019.607421875</v>
      </c>
      <c r="C40" s="61">
        <v>6.1855711974203587E-3</v>
      </c>
      <c r="D40" s="115">
        <v>32984.640625</v>
      </c>
      <c r="E40" s="61">
        <v>1.0727288201451302E-2</v>
      </c>
      <c r="F40" s="115">
        <v>19470.662109375</v>
      </c>
      <c r="G40" s="61">
        <v>6.3322633504867554E-3</v>
      </c>
      <c r="H40" s="115">
        <v>144996.71875</v>
      </c>
      <c r="I40" s="61">
        <v>4.7155939042568207E-2</v>
      </c>
      <c r="J40" s="115">
        <v>7139.76318359375</v>
      </c>
      <c r="K40" s="61">
        <v>2.321999054402113E-3</v>
      </c>
      <c r="L40" s="115">
        <v>2860380</v>
      </c>
      <c r="M40" s="61">
        <v>0.93025487661361694</v>
      </c>
      <c r="N40" s="116">
        <v>3074834.75</v>
      </c>
      <c r="Q40" s="121"/>
    </row>
    <row r="41" spans="1:17" x14ac:dyDescent="0.2">
      <c r="A41" s="34" t="s">
        <v>30</v>
      </c>
      <c r="B41" s="91"/>
      <c r="C41" s="218"/>
      <c r="D41" s="91"/>
      <c r="E41" s="218"/>
      <c r="F41" s="91"/>
      <c r="G41" s="218"/>
      <c r="H41" s="91"/>
      <c r="I41" s="218"/>
      <c r="J41" s="91"/>
      <c r="K41" s="218"/>
      <c r="L41" s="91"/>
      <c r="M41" s="218"/>
      <c r="N41" s="91"/>
    </row>
    <row r="42" spans="1:17" x14ac:dyDescent="0.2">
      <c r="B42" s="91"/>
      <c r="C42" s="218"/>
      <c r="D42" s="91"/>
      <c r="E42" s="218"/>
      <c r="F42" s="91"/>
      <c r="G42" s="218"/>
      <c r="H42" s="91"/>
      <c r="I42" s="218"/>
      <c r="J42" s="91"/>
      <c r="K42" s="218"/>
      <c r="L42" s="91"/>
      <c r="M42" s="218"/>
      <c r="N42" s="91"/>
    </row>
    <row r="43" spans="1:17" ht="65.099999999999994" customHeight="1" x14ac:dyDescent="0.2">
      <c r="A43" s="516" t="s">
        <v>261</v>
      </c>
      <c r="B43" s="538" t="s">
        <v>154</v>
      </c>
      <c r="C43" s="543"/>
      <c r="D43" s="540" t="s">
        <v>264</v>
      </c>
      <c r="E43" s="543"/>
      <c r="F43" s="540" t="s">
        <v>156</v>
      </c>
      <c r="G43" s="543"/>
      <c r="H43" s="540" t="s">
        <v>157</v>
      </c>
      <c r="I43" s="543"/>
      <c r="J43" s="540" t="s">
        <v>263</v>
      </c>
      <c r="K43" s="543"/>
      <c r="L43" s="540" t="s">
        <v>113</v>
      </c>
      <c r="M43" s="539"/>
      <c r="N43" s="541" t="s">
        <v>11</v>
      </c>
    </row>
    <row r="44" spans="1:17" ht="24" x14ac:dyDescent="0.2">
      <c r="A44" s="536"/>
      <c r="B44" s="217" t="s">
        <v>123</v>
      </c>
      <c r="C44" s="216" t="s">
        <v>12</v>
      </c>
      <c r="D44" s="217" t="s">
        <v>123</v>
      </c>
      <c r="E44" s="216" t="s">
        <v>12</v>
      </c>
      <c r="F44" s="217" t="s">
        <v>123</v>
      </c>
      <c r="G44" s="216" t="s">
        <v>12</v>
      </c>
      <c r="H44" s="217" t="s">
        <v>123</v>
      </c>
      <c r="I44" s="216" t="s">
        <v>12</v>
      </c>
      <c r="J44" s="217" t="s">
        <v>123</v>
      </c>
      <c r="K44" s="216" t="s">
        <v>12</v>
      </c>
      <c r="L44" s="217" t="s">
        <v>123</v>
      </c>
      <c r="M44" s="216" t="s">
        <v>12</v>
      </c>
      <c r="N44" s="542"/>
    </row>
    <row r="45" spans="1:17" x14ac:dyDescent="0.2">
      <c r="A45" s="210" t="s">
        <v>234</v>
      </c>
      <c r="B45" s="209">
        <v>62580.76953125</v>
      </c>
      <c r="C45" s="207">
        <v>1.0054438374936581E-2</v>
      </c>
      <c r="D45" s="208">
        <v>33603.44140625</v>
      </c>
      <c r="E45" s="207">
        <v>5.3988429717719555E-3</v>
      </c>
      <c r="F45" s="208">
        <v>22862.185546875</v>
      </c>
      <c r="G45" s="207">
        <v>3.6731164436787367E-3</v>
      </c>
      <c r="H45" s="208">
        <v>133363.421875</v>
      </c>
      <c r="I45" s="207">
        <v>2.1426621824502945E-2</v>
      </c>
      <c r="J45" s="208">
        <v>15309.5595703125</v>
      </c>
      <c r="K45" s="207">
        <v>2.4596857838332653E-3</v>
      </c>
      <c r="L45" s="208">
        <v>5972507</v>
      </c>
      <c r="M45" s="207">
        <v>0.95956325531005859</v>
      </c>
      <c r="N45" s="215">
        <v>6224193</v>
      </c>
    </row>
    <row r="46" spans="1:17" x14ac:dyDescent="0.2">
      <c r="A46" s="59" t="s">
        <v>235</v>
      </c>
      <c r="B46" s="60">
        <v>4963.5849609375</v>
      </c>
      <c r="C46" s="205">
        <v>2.9751192778348923E-3</v>
      </c>
      <c r="D46" s="60">
        <v>14754.1875</v>
      </c>
      <c r="E46" s="205">
        <v>8.843500167131424E-3</v>
      </c>
      <c r="F46" s="60">
        <v>2598.347900390625</v>
      </c>
      <c r="G46" s="205">
        <v>1.557421637699008E-3</v>
      </c>
      <c r="H46" s="60">
        <v>76231.6015625</v>
      </c>
      <c r="I46" s="205">
        <v>4.5692399144172668E-2</v>
      </c>
      <c r="J46" s="60">
        <v>3414.784423828125</v>
      </c>
      <c r="K46" s="205">
        <v>2.0467848517000675E-3</v>
      </c>
      <c r="L46" s="60">
        <v>1570012.375</v>
      </c>
      <c r="M46" s="205">
        <v>0.94104850292205811</v>
      </c>
      <c r="N46" s="62">
        <v>1668365.125</v>
      </c>
    </row>
    <row r="47" spans="1:17" x14ac:dyDescent="0.2">
      <c r="A47" s="34" t="s">
        <v>30</v>
      </c>
    </row>
    <row r="49" spans="1:14" x14ac:dyDescent="0.2">
      <c r="A49" s="514" t="s">
        <v>231</v>
      </c>
      <c r="B49" s="538" t="s">
        <v>154</v>
      </c>
      <c r="C49" s="539"/>
      <c r="D49" s="538" t="s">
        <v>155</v>
      </c>
      <c r="E49" s="539"/>
      <c r="F49" s="538" t="s">
        <v>156</v>
      </c>
      <c r="G49" s="539"/>
      <c r="H49" s="538" t="s">
        <v>157</v>
      </c>
      <c r="I49" s="539"/>
      <c r="J49" s="538" t="s">
        <v>158</v>
      </c>
      <c r="K49" s="539" t="s">
        <v>113</v>
      </c>
      <c r="L49" s="538" t="s">
        <v>113</v>
      </c>
      <c r="M49" s="539"/>
      <c r="N49" s="541" t="s">
        <v>11</v>
      </c>
    </row>
    <row r="50" spans="1:14" ht="24" x14ac:dyDescent="0.2">
      <c r="A50" s="515"/>
      <c r="B50" s="101" t="s">
        <v>123</v>
      </c>
      <c r="C50" s="102" t="s">
        <v>12</v>
      </c>
      <c r="D50" s="101" t="s">
        <v>123</v>
      </c>
      <c r="E50" s="102" t="s">
        <v>12</v>
      </c>
      <c r="F50" s="101" t="s">
        <v>123</v>
      </c>
      <c r="G50" s="102" t="s">
        <v>12</v>
      </c>
      <c r="H50" s="101" t="s">
        <v>123</v>
      </c>
      <c r="I50" s="102" t="s">
        <v>12</v>
      </c>
      <c r="J50" s="101" t="s">
        <v>123</v>
      </c>
      <c r="K50" s="102" t="s">
        <v>12</v>
      </c>
      <c r="L50" s="101" t="s">
        <v>123</v>
      </c>
      <c r="M50" s="102" t="s">
        <v>12</v>
      </c>
      <c r="N50" s="547"/>
    </row>
    <row r="51" spans="1:14" x14ac:dyDescent="0.2">
      <c r="A51" s="55" t="s">
        <v>213</v>
      </c>
      <c r="B51" s="56">
        <v>752.83758544921875</v>
      </c>
      <c r="C51" s="57">
        <v>7.5307530350983143E-3</v>
      </c>
      <c r="D51" s="56">
        <v>181.50224304199219</v>
      </c>
      <c r="E51" s="57">
        <v>1.8155956640839577E-3</v>
      </c>
      <c r="F51" s="56">
        <v>339.17977905273438</v>
      </c>
      <c r="G51" s="57">
        <v>3.3928689081221819E-3</v>
      </c>
      <c r="H51" s="56">
        <v>2214.316650390625</v>
      </c>
      <c r="I51" s="57">
        <v>2.2150158882141113E-2</v>
      </c>
      <c r="J51" s="56">
        <v>2522.264404296875</v>
      </c>
      <c r="K51" s="57">
        <v>2.5230608880519867E-2</v>
      </c>
      <c r="L51" s="56">
        <v>94212.5</v>
      </c>
      <c r="M51" s="57">
        <v>0.94242250919342041</v>
      </c>
      <c r="N51" s="126">
        <v>99968.4296875</v>
      </c>
    </row>
    <row r="52" spans="1:14" x14ac:dyDescent="0.2">
      <c r="A52" s="41" t="s">
        <v>230</v>
      </c>
      <c r="B52" s="42">
        <v>12636.31640625</v>
      </c>
      <c r="C52" s="43">
        <v>2.6832617819309235E-2</v>
      </c>
      <c r="D52" s="42">
        <v>3005.67626953125</v>
      </c>
      <c r="E52" s="43">
        <v>6.3824108801782131E-3</v>
      </c>
      <c r="F52" s="42">
        <v>0</v>
      </c>
      <c r="G52" s="43">
        <v>0</v>
      </c>
      <c r="H52" s="42">
        <v>21054.697265625</v>
      </c>
      <c r="I52" s="43">
        <v>4.4708646833896637E-2</v>
      </c>
      <c r="J52" s="42">
        <v>684.399169921875</v>
      </c>
      <c r="K52" s="43">
        <v>1.4532890636473894E-3</v>
      </c>
      <c r="L52" s="42">
        <v>435272.1875</v>
      </c>
      <c r="M52" s="43">
        <v>0.92427980899810791</v>
      </c>
      <c r="N52" s="44">
        <v>470931.1875</v>
      </c>
    </row>
    <row r="53" spans="1:14" x14ac:dyDescent="0.2">
      <c r="A53" s="55" t="s">
        <v>214</v>
      </c>
      <c r="B53" s="56">
        <v>32546.64453125</v>
      </c>
      <c r="C53" s="57">
        <v>1.2132033705711365E-2</v>
      </c>
      <c r="D53" s="56">
        <v>7534.87939453125</v>
      </c>
      <c r="E53" s="57">
        <v>2.8086891397833824E-3</v>
      </c>
      <c r="F53" s="56">
        <v>14120.15234375</v>
      </c>
      <c r="G53" s="57">
        <v>5.2634044550359249E-3</v>
      </c>
      <c r="H53" s="56">
        <v>13688.7421875</v>
      </c>
      <c r="I53" s="57">
        <v>5.1025929860770702E-3</v>
      </c>
      <c r="J53" s="56">
        <v>3371.830078125</v>
      </c>
      <c r="K53" s="57">
        <v>1.2568777892738581E-3</v>
      </c>
      <c r="L53" s="56">
        <v>2628777.75</v>
      </c>
      <c r="M53" s="57">
        <v>0.97989886999130249</v>
      </c>
      <c r="N53" s="126">
        <v>2682703.25</v>
      </c>
    </row>
    <row r="54" spans="1:14" x14ac:dyDescent="0.2">
      <c r="A54" s="41" t="s">
        <v>224</v>
      </c>
      <c r="B54" s="42">
        <v>3179.910400390625</v>
      </c>
      <c r="C54" s="43">
        <v>9.6741858869791031E-3</v>
      </c>
      <c r="D54" s="42">
        <v>0</v>
      </c>
      <c r="E54" s="43">
        <v>0</v>
      </c>
      <c r="F54" s="42">
        <v>1739.263916015625</v>
      </c>
      <c r="G54" s="43">
        <v>5.2913320250809193E-3</v>
      </c>
      <c r="H54" s="42">
        <v>585.00543212890625</v>
      </c>
      <c r="I54" s="43">
        <v>1.7797516193240881E-3</v>
      </c>
      <c r="J54" s="42">
        <v>0</v>
      </c>
      <c r="K54" s="43">
        <v>0</v>
      </c>
      <c r="L54" s="42">
        <v>323655.75</v>
      </c>
      <c r="M54" s="43">
        <v>0.98465216159820557</v>
      </c>
      <c r="N54" s="44">
        <v>328700.59375</v>
      </c>
    </row>
    <row r="55" spans="1:14" x14ac:dyDescent="0.2">
      <c r="A55" s="55" t="s">
        <v>254</v>
      </c>
      <c r="B55" s="56">
        <v>11087.443359375</v>
      </c>
      <c r="C55" s="57">
        <v>1.3279563747346401E-2</v>
      </c>
      <c r="D55" s="56">
        <v>1684.2799072265625</v>
      </c>
      <c r="E55" s="57">
        <v>2.0172821823507547E-3</v>
      </c>
      <c r="F55" s="56">
        <v>0</v>
      </c>
      <c r="G55" s="57">
        <v>0</v>
      </c>
      <c r="H55" s="56">
        <v>22925.861328125</v>
      </c>
      <c r="I55" s="57">
        <v>2.7458580210804939E-2</v>
      </c>
      <c r="J55" s="56">
        <v>1827.5125732421875</v>
      </c>
      <c r="K55" s="57">
        <v>2.1888338960707188E-3</v>
      </c>
      <c r="L55" s="56">
        <v>797400.125</v>
      </c>
      <c r="M55" s="57">
        <v>0.95505571365356445</v>
      </c>
      <c r="N55" s="126">
        <v>834925.25</v>
      </c>
    </row>
    <row r="56" spans="1:14" x14ac:dyDescent="0.2">
      <c r="A56" s="41" t="s">
        <v>215</v>
      </c>
      <c r="B56" s="42">
        <v>520.2554931640625</v>
      </c>
      <c r="C56" s="43">
        <v>2.0303011406213045E-3</v>
      </c>
      <c r="D56" s="42">
        <v>16477.947265625</v>
      </c>
      <c r="E56" s="43">
        <v>6.4305320382118225E-2</v>
      </c>
      <c r="F56" s="42">
        <v>598.29461669921875</v>
      </c>
      <c r="G56" s="43">
        <v>2.3348494432866573E-3</v>
      </c>
      <c r="H56" s="42">
        <v>13434.62109375</v>
      </c>
      <c r="I56" s="43">
        <v>5.24287149310112E-2</v>
      </c>
      <c r="J56" s="42">
        <v>3019.65576171875</v>
      </c>
      <c r="K56" s="43">
        <v>1.1784229427576065E-2</v>
      </c>
      <c r="L56" s="42">
        <v>222844.3125</v>
      </c>
      <c r="M56" s="43">
        <v>0.8696516752243042</v>
      </c>
      <c r="N56" s="44">
        <v>256245.484375</v>
      </c>
    </row>
    <row r="57" spans="1:14" x14ac:dyDescent="0.2">
      <c r="A57" s="55" t="s">
        <v>256</v>
      </c>
      <c r="B57" s="56">
        <v>277.18963623046875</v>
      </c>
      <c r="C57" s="57">
        <v>1.1398289352655411E-3</v>
      </c>
      <c r="D57" s="56">
        <v>0</v>
      </c>
      <c r="E57" s="57">
        <v>0</v>
      </c>
      <c r="F57" s="56">
        <v>0</v>
      </c>
      <c r="G57" s="57">
        <v>0</v>
      </c>
      <c r="H57" s="56">
        <v>58814.23828125</v>
      </c>
      <c r="I57" s="57">
        <v>0.24184949696063995</v>
      </c>
      <c r="J57" s="56">
        <v>1851.018310546875</v>
      </c>
      <c r="K57" s="57">
        <v>7.6115559786558151E-3</v>
      </c>
      <c r="L57" s="56">
        <v>182242.84375</v>
      </c>
      <c r="M57" s="57">
        <v>0.74939912557601929</v>
      </c>
      <c r="N57" s="126">
        <v>243185.28125</v>
      </c>
    </row>
    <row r="58" spans="1:14" x14ac:dyDescent="0.2">
      <c r="A58" s="41" t="s">
        <v>216</v>
      </c>
      <c r="B58" s="42">
        <v>314.31100463867188</v>
      </c>
      <c r="C58" s="43">
        <v>5.7505792938172817E-3</v>
      </c>
      <c r="D58" s="42">
        <v>178.66859436035156</v>
      </c>
      <c r="E58" s="43">
        <v>3.2688893843442202E-3</v>
      </c>
      <c r="F58" s="42">
        <v>0</v>
      </c>
      <c r="G58" s="43">
        <v>0</v>
      </c>
      <c r="H58" s="42">
        <v>723.74310302734375</v>
      </c>
      <c r="I58" s="43">
        <v>1.3241477310657501E-2</v>
      </c>
      <c r="J58" s="42">
        <v>0</v>
      </c>
      <c r="K58" s="43">
        <v>0</v>
      </c>
      <c r="L58" s="42">
        <v>53797.890625</v>
      </c>
      <c r="M58" s="43">
        <v>0.98427683115005493</v>
      </c>
      <c r="N58" s="44">
        <v>54657.27734375</v>
      </c>
    </row>
    <row r="59" spans="1:14" x14ac:dyDescent="0.2">
      <c r="A59" s="55" t="s">
        <v>229</v>
      </c>
      <c r="B59" s="56">
        <v>2926.17333984375</v>
      </c>
      <c r="C59" s="57">
        <v>1.6824845224618912E-2</v>
      </c>
      <c r="D59" s="56">
        <v>689.97271728515625</v>
      </c>
      <c r="E59" s="57">
        <v>3.9671892300248146E-3</v>
      </c>
      <c r="F59" s="56">
        <v>106.75489807128906</v>
      </c>
      <c r="G59" s="57">
        <v>6.1381689738482237E-4</v>
      </c>
      <c r="H59" s="56">
        <v>2316.204833984375</v>
      </c>
      <c r="I59" s="57">
        <v>1.3317661359906197E-2</v>
      </c>
      <c r="J59" s="56">
        <v>0</v>
      </c>
      <c r="K59" s="57">
        <v>0</v>
      </c>
      <c r="L59" s="56">
        <v>167880.671875</v>
      </c>
      <c r="M59" s="57">
        <v>0.96527647972106934</v>
      </c>
      <c r="N59" s="126">
        <v>173919.78125</v>
      </c>
    </row>
    <row r="60" spans="1:14" x14ac:dyDescent="0.2">
      <c r="A60" s="41" t="s">
        <v>226</v>
      </c>
      <c r="B60" s="42">
        <v>512.1978759765625</v>
      </c>
      <c r="C60" s="43">
        <v>3.6173425614833832E-3</v>
      </c>
      <c r="D60" s="42">
        <v>0</v>
      </c>
      <c r="E60" s="43">
        <v>0</v>
      </c>
      <c r="F60" s="42">
        <v>0</v>
      </c>
      <c r="G60" s="43">
        <v>0</v>
      </c>
      <c r="H60" s="42">
        <v>20937.890625</v>
      </c>
      <c r="I60" s="43">
        <v>0.14787161350250244</v>
      </c>
      <c r="J60" s="42">
        <v>646.87103271484375</v>
      </c>
      <c r="K60" s="43">
        <v>4.5684571377933025E-3</v>
      </c>
      <c r="L60" s="42">
        <v>119621.609375</v>
      </c>
      <c r="M60" s="43">
        <v>0.84481477737426758</v>
      </c>
      <c r="N60" s="44">
        <v>141595.078125</v>
      </c>
    </row>
    <row r="61" spans="1:14" x14ac:dyDescent="0.2">
      <c r="A61" s="55" t="s">
        <v>258</v>
      </c>
      <c r="B61" s="56">
        <v>4849.15234375</v>
      </c>
      <c r="C61" s="57">
        <v>3.8298817817121744E-3</v>
      </c>
      <c r="D61" s="56">
        <v>803.18536376953125</v>
      </c>
      <c r="E61" s="57">
        <v>6.3435937045142055E-4</v>
      </c>
      <c r="F61" s="56">
        <v>1291.07666015625</v>
      </c>
      <c r="G61" s="57">
        <v>1.019697985611856E-3</v>
      </c>
      <c r="H61" s="56">
        <v>12271.22265625</v>
      </c>
      <c r="I61" s="57">
        <v>9.6918661147356033E-3</v>
      </c>
      <c r="J61" s="56">
        <v>304.5230712890625</v>
      </c>
      <c r="K61" s="57">
        <v>2.4051366199273616E-4</v>
      </c>
      <c r="L61" s="56">
        <v>1246617.125</v>
      </c>
      <c r="M61" s="57">
        <v>0.98458367586135864</v>
      </c>
      <c r="N61" s="126">
        <v>1266136.25</v>
      </c>
    </row>
    <row r="62" spans="1:14" x14ac:dyDescent="0.2">
      <c r="A62" s="41" t="s">
        <v>228</v>
      </c>
      <c r="B62" s="42">
        <v>5091.6875</v>
      </c>
      <c r="C62" s="43">
        <v>5.3883343935012817E-2</v>
      </c>
      <c r="D62" s="42">
        <v>7164.6064453125</v>
      </c>
      <c r="E62" s="43">
        <v>7.5820229947566986E-2</v>
      </c>
      <c r="F62" s="42">
        <v>2223.142578125</v>
      </c>
      <c r="G62" s="43">
        <v>2.3526649922132492E-2</v>
      </c>
      <c r="H62" s="42">
        <v>7235.97509765625</v>
      </c>
      <c r="I62" s="43">
        <v>7.6575495302677155E-2</v>
      </c>
      <c r="J62" s="42">
        <v>400.29818725585938</v>
      </c>
      <c r="K62" s="43">
        <v>4.236199427396059E-3</v>
      </c>
      <c r="L62" s="42">
        <v>79701.3203125</v>
      </c>
      <c r="M62" s="43">
        <v>0.8434479832649231</v>
      </c>
      <c r="N62" s="44">
        <v>94494.6484375</v>
      </c>
    </row>
    <row r="63" spans="1:14" x14ac:dyDescent="0.2">
      <c r="A63" s="55" t="s">
        <v>217</v>
      </c>
      <c r="B63" s="56">
        <v>712.0889892578125</v>
      </c>
      <c r="C63" s="57">
        <v>6.7937434650957584E-3</v>
      </c>
      <c r="D63" s="56">
        <v>2873.146240234375</v>
      </c>
      <c r="E63" s="57">
        <v>2.7411486953496933E-2</v>
      </c>
      <c r="F63" s="56">
        <v>291.844970703125</v>
      </c>
      <c r="G63" s="57">
        <v>2.7843709103763103E-3</v>
      </c>
      <c r="H63" s="56">
        <v>1067.0843505859375</v>
      </c>
      <c r="I63" s="57">
        <v>1.0180605575442314E-2</v>
      </c>
      <c r="J63" s="56">
        <v>98.721458435058594</v>
      </c>
      <c r="K63" s="57">
        <v>9.4186014030128717E-4</v>
      </c>
      <c r="L63" s="56">
        <v>100262.890625</v>
      </c>
      <c r="M63" s="57">
        <v>0.95656633377075195</v>
      </c>
      <c r="N63" s="126">
        <v>104815.4140625</v>
      </c>
    </row>
    <row r="64" spans="1:14" x14ac:dyDescent="0.2">
      <c r="A64" s="41" t="s">
        <v>218</v>
      </c>
      <c r="B64" s="42">
        <v>2843.716552734375</v>
      </c>
      <c r="C64" s="43">
        <v>2.3266827687621117E-2</v>
      </c>
      <c r="D64" s="42">
        <v>0</v>
      </c>
      <c r="E64" s="43">
        <v>0</v>
      </c>
      <c r="F64" s="42">
        <v>83.948883056640625</v>
      </c>
      <c r="G64" s="43">
        <v>6.8685616133734584E-4</v>
      </c>
      <c r="H64" s="42">
        <v>2642.59912109375</v>
      </c>
      <c r="I64" s="43">
        <v>2.1621318534016609E-2</v>
      </c>
      <c r="J64" s="42">
        <v>164.25857543945313</v>
      </c>
      <c r="K64" s="43">
        <v>1.3439370086416602E-3</v>
      </c>
      <c r="L64" s="42">
        <v>116614.28125</v>
      </c>
      <c r="M64" s="43">
        <v>0.95411914587020874</v>
      </c>
      <c r="N64" s="44">
        <v>122221.9296875</v>
      </c>
    </row>
    <row r="65" spans="1:14" x14ac:dyDescent="0.2">
      <c r="A65" s="55" t="s">
        <v>255</v>
      </c>
      <c r="B65" s="56">
        <v>5803.73583984375</v>
      </c>
      <c r="C65" s="57">
        <v>2.7114136144518852E-2</v>
      </c>
      <c r="D65" s="56">
        <v>2049.170654296875</v>
      </c>
      <c r="E65" s="57">
        <v>9.5734018832445145E-3</v>
      </c>
      <c r="F65" s="56">
        <v>1583.423095703125</v>
      </c>
      <c r="G65" s="57">
        <v>7.3975026607513428E-3</v>
      </c>
      <c r="H65" s="56">
        <v>10595.423828125</v>
      </c>
      <c r="I65" s="57">
        <v>4.9500145018100739E-2</v>
      </c>
      <c r="J65" s="56">
        <v>1250.423095703125</v>
      </c>
      <c r="K65" s="57">
        <v>5.8417785912752151E-3</v>
      </c>
      <c r="L65" s="56">
        <v>193673.078125</v>
      </c>
      <c r="M65" s="57">
        <v>0.90481001138687134</v>
      </c>
      <c r="N65" s="126">
        <v>214048.34375</v>
      </c>
    </row>
    <row r="66" spans="1:14" x14ac:dyDescent="0.2">
      <c r="A66" s="41" t="s">
        <v>211</v>
      </c>
      <c r="B66" s="42">
        <v>540.91015625</v>
      </c>
      <c r="C66" s="43">
        <v>6.6129169426858425E-3</v>
      </c>
      <c r="D66" s="42">
        <v>542.9276123046875</v>
      </c>
      <c r="E66" s="43">
        <v>6.6375816240906715E-3</v>
      </c>
      <c r="F66" s="42">
        <v>0</v>
      </c>
      <c r="G66" s="43">
        <v>0</v>
      </c>
      <c r="H66" s="42">
        <v>2204.504150390625</v>
      </c>
      <c r="I66" s="43">
        <v>2.6951245963573456E-2</v>
      </c>
      <c r="J66" s="42">
        <v>0</v>
      </c>
      <c r="K66" s="43">
        <v>0</v>
      </c>
      <c r="L66" s="42">
        <v>78725.5703125</v>
      </c>
      <c r="M66" s="43">
        <v>0.96246230602264404</v>
      </c>
      <c r="N66" s="44">
        <v>81796</v>
      </c>
    </row>
    <row r="67" spans="1:14" x14ac:dyDescent="0.2">
      <c r="A67" s="55" t="s">
        <v>212</v>
      </c>
      <c r="B67" s="56">
        <v>32.750900268554688</v>
      </c>
      <c r="C67" s="57">
        <v>1.0444116778671741E-3</v>
      </c>
      <c r="D67" s="56">
        <v>0</v>
      </c>
      <c r="E67" s="57">
        <v>0</v>
      </c>
      <c r="F67" s="56">
        <v>0</v>
      </c>
      <c r="G67" s="57">
        <v>0</v>
      </c>
      <c r="H67" s="56">
        <v>884.49530029296875</v>
      </c>
      <c r="I67" s="57">
        <v>2.820616215467453E-2</v>
      </c>
      <c r="J67" s="56">
        <v>0</v>
      </c>
      <c r="K67" s="57">
        <v>0</v>
      </c>
      <c r="L67" s="56">
        <v>30440.982421875</v>
      </c>
      <c r="M67" s="57">
        <v>0.97074943780899048</v>
      </c>
      <c r="N67" s="126">
        <v>31358.228515625</v>
      </c>
    </row>
    <row r="68" spans="1:14" x14ac:dyDescent="0.2">
      <c r="A68" s="41" t="s">
        <v>219</v>
      </c>
      <c r="B68" s="42">
        <v>503.79315185546875</v>
      </c>
      <c r="C68" s="43">
        <v>7.6669487170875072E-3</v>
      </c>
      <c r="D68" s="42">
        <v>180.02108764648438</v>
      </c>
      <c r="E68" s="43">
        <v>2.7396413497626781E-3</v>
      </c>
      <c r="F68" s="42">
        <v>185.54637145996094</v>
      </c>
      <c r="G68" s="43">
        <v>2.8237274382263422E-3</v>
      </c>
      <c r="H68" s="42">
        <v>9549.6494140625</v>
      </c>
      <c r="I68" s="43">
        <v>0.14533083140850067</v>
      </c>
      <c r="J68" s="42">
        <v>385.4290771484375</v>
      </c>
      <c r="K68" s="43">
        <v>5.8656311593949795E-3</v>
      </c>
      <c r="L68" s="42">
        <v>54929.52734375</v>
      </c>
      <c r="M68" s="43">
        <v>0.83594202995300293</v>
      </c>
      <c r="N68" s="44">
        <v>65709.734375</v>
      </c>
    </row>
    <row r="69" spans="1:14" x14ac:dyDescent="0.2">
      <c r="A69" s="55" t="s">
        <v>227</v>
      </c>
      <c r="B69" s="56">
        <v>426.89935302734375</v>
      </c>
      <c r="C69" s="57">
        <v>3.3269068226218224E-3</v>
      </c>
      <c r="D69" s="56">
        <v>0</v>
      </c>
      <c r="E69" s="57">
        <v>0</v>
      </c>
      <c r="F69" s="56">
        <v>0</v>
      </c>
      <c r="G69" s="57">
        <v>0</v>
      </c>
      <c r="H69" s="56">
        <v>512.674560546875</v>
      </c>
      <c r="I69" s="57">
        <v>3.9953691884875298E-3</v>
      </c>
      <c r="J69" s="56">
        <v>0</v>
      </c>
      <c r="K69" s="57">
        <v>0</v>
      </c>
      <c r="L69" s="56">
        <v>127377.625</v>
      </c>
      <c r="M69" s="57">
        <v>0.99267774820327759</v>
      </c>
      <c r="N69" s="126">
        <v>128317.203125</v>
      </c>
    </row>
    <row r="70" spans="1:14" x14ac:dyDescent="0.2">
      <c r="A70" s="41" t="s">
        <v>220</v>
      </c>
      <c r="B70" s="42">
        <v>750.249267578125</v>
      </c>
      <c r="C70" s="43">
        <v>1.0325590148568153E-2</v>
      </c>
      <c r="D70" s="42">
        <v>0</v>
      </c>
      <c r="E70" s="43">
        <v>0</v>
      </c>
      <c r="F70" s="42">
        <v>0</v>
      </c>
      <c r="G70" s="43">
        <v>0</v>
      </c>
      <c r="H70" s="42">
        <v>3710.94189453125</v>
      </c>
      <c r="I70" s="43">
        <v>5.1073245704174042E-2</v>
      </c>
      <c r="J70" s="42">
        <v>62.190357208251953</v>
      </c>
      <c r="K70" s="43">
        <v>8.5591839160770178E-4</v>
      </c>
      <c r="L70" s="42">
        <v>68135.8359375</v>
      </c>
      <c r="M70" s="43">
        <v>0.93774527311325073</v>
      </c>
      <c r="N70" s="44">
        <v>72659.2109375</v>
      </c>
    </row>
    <row r="71" spans="1:14" x14ac:dyDescent="0.2">
      <c r="A71" s="55" t="s">
        <v>221</v>
      </c>
      <c r="B71" s="56">
        <v>157.88810729980469</v>
      </c>
      <c r="C71" s="57">
        <v>2.3632340598851442E-3</v>
      </c>
      <c r="D71" s="56">
        <v>0</v>
      </c>
      <c r="E71" s="57">
        <v>0</v>
      </c>
      <c r="F71" s="56">
        <v>0</v>
      </c>
      <c r="G71" s="57">
        <v>0</v>
      </c>
      <c r="H71" s="56">
        <v>17908.00390625</v>
      </c>
      <c r="I71" s="57">
        <v>0.26804301142692566</v>
      </c>
      <c r="J71" s="56">
        <v>218.11680603027344</v>
      </c>
      <c r="K71" s="57">
        <v>3.2647238112986088E-3</v>
      </c>
      <c r="L71" s="56">
        <v>48526.1796875</v>
      </c>
      <c r="M71" s="57">
        <v>0.72632902860641479</v>
      </c>
      <c r="N71" s="126">
        <v>66810.1875</v>
      </c>
    </row>
    <row r="72" spans="1:14" x14ac:dyDescent="0.2">
      <c r="A72" s="41" t="s">
        <v>222</v>
      </c>
      <c r="B72" s="42">
        <v>3733.2802734375</v>
      </c>
      <c r="C72" s="43">
        <v>3.286018967628479E-2</v>
      </c>
      <c r="D72" s="42">
        <v>459.7515869140625</v>
      </c>
      <c r="E72" s="43">
        <v>4.0467162616550922E-3</v>
      </c>
      <c r="F72" s="42">
        <v>723.48870849609375</v>
      </c>
      <c r="G72" s="43">
        <v>6.3681202009320259E-3</v>
      </c>
      <c r="H72" s="42">
        <v>136.94537353515625</v>
      </c>
      <c r="I72" s="43">
        <v>1.2053879909217358E-3</v>
      </c>
      <c r="J72" s="42">
        <v>0</v>
      </c>
      <c r="K72" s="43">
        <v>0</v>
      </c>
      <c r="L72" s="42">
        <v>108557.5625</v>
      </c>
      <c r="M72" s="43">
        <v>0.95551955699920654</v>
      </c>
      <c r="N72" s="44">
        <v>113611.03125</v>
      </c>
    </row>
    <row r="73" spans="1:14" x14ac:dyDescent="0.2">
      <c r="A73" s="55" t="s">
        <v>223</v>
      </c>
      <c r="B73" s="56">
        <v>6930.89599609375</v>
      </c>
      <c r="C73" s="57">
        <v>4.2084928601980209E-2</v>
      </c>
      <c r="D73" s="56">
        <v>3523.96044921875</v>
      </c>
      <c r="E73" s="57">
        <v>2.1397754549980164E-2</v>
      </c>
      <c r="F73" s="56">
        <v>2615.734375</v>
      </c>
      <c r="G73" s="57">
        <v>1.5882937237620354E-2</v>
      </c>
      <c r="H73" s="56">
        <v>7203.28271484375</v>
      </c>
      <c r="I73" s="57">
        <v>4.373888298869133E-2</v>
      </c>
      <c r="J73" s="56">
        <v>466.74636840820313</v>
      </c>
      <c r="K73" s="57">
        <v>2.834119601175189E-3</v>
      </c>
      <c r="L73" s="56">
        <v>148841.6875</v>
      </c>
      <c r="M73" s="57">
        <v>0.90377801656723022</v>
      </c>
      <c r="N73" s="126">
        <v>164688.3125</v>
      </c>
    </row>
    <row r="74" spans="1:14" x14ac:dyDescent="0.2">
      <c r="A74" s="59" t="s">
        <v>11</v>
      </c>
      <c r="B74" s="60">
        <v>97130.328125</v>
      </c>
      <c r="C74" s="61">
        <v>1.2431093491613865E-2</v>
      </c>
      <c r="D74" s="60">
        <v>47349.6953125</v>
      </c>
      <c r="E74" s="61">
        <v>6.0599870048463345E-3</v>
      </c>
      <c r="F74" s="60">
        <v>25901.8515625</v>
      </c>
      <c r="G74" s="61">
        <v>3.3150133676826954E-3</v>
      </c>
      <c r="H74" s="60">
        <v>232618.125</v>
      </c>
      <c r="I74" s="61">
        <v>2.9771316796541214E-2</v>
      </c>
      <c r="J74" s="60">
        <v>17274.2578125</v>
      </c>
      <c r="K74" s="61">
        <v>2.2108226548880339E-3</v>
      </c>
      <c r="L74" s="60">
        <v>7428109.5</v>
      </c>
      <c r="M74" s="61">
        <v>0.9506765604019165</v>
      </c>
      <c r="N74" s="62">
        <v>7813498</v>
      </c>
    </row>
    <row r="75" spans="1:14" x14ac:dyDescent="0.2">
      <c r="A75" s="34" t="s">
        <v>30</v>
      </c>
      <c r="E75" s="91"/>
      <c r="I75" s="121"/>
    </row>
    <row r="76" spans="1:14" ht="15" x14ac:dyDescent="0.25">
      <c r="A76" s="28" t="s">
        <v>286</v>
      </c>
    </row>
    <row r="77" spans="1:14" x14ac:dyDescent="0.2">
      <c r="I77" s="121"/>
    </row>
    <row r="79" spans="1:14" ht="12.75" customHeight="1" x14ac:dyDescent="0.2"/>
  </sheetData>
  <mergeCells count="50">
    <mergeCell ref="L49:M49"/>
    <mergeCell ref="N49:N50"/>
    <mergeCell ref="A49:A50"/>
    <mergeCell ref="B49:C49"/>
    <mergeCell ref="D49:E49"/>
    <mergeCell ref="F49:G49"/>
    <mergeCell ref="H49:I49"/>
    <mergeCell ref="J49:K49"/>
    <mergeCell ref="L35:M35"/>
    <mergeCell ref="N35:N36"/>
    <mergeCell ref="A35:A36"/>
    <mergeCell ref="B35:C35"/>
    <mergeCell ref="D35:E35"/>
    <mergeCell ref="F35:G35"/>
    <mergeCell ref="H35:I35"/>
    <mergeCell ref="J35:K35"/>
    <mergeCell ref="L19:M19"/>
    <mergeCell ref="N19:N20"/>
    <mergeCell ref="A26:A27"/>
    <mergeCell ref="B26:C26"/>
    <mergeCell ref="D26:E26"/>
    <mergeCell ref="F26:G26"/>
    <mergeCell ref="H26:I26"/>
    <mergeCell ref="J26:K26"/>
    <mergeCell ref="L26:M26"/>
    <mergeCell ref="N26:N27"/>
    <mergeCell ref="A19:A20"/>
    <mergeCell ref="B19:C19"/>
    <mergeCell ref="D19:E19"/>
    <mergeCell ref="F19:G19"/>
    <mergeCell ref="H19:I19"/>
    <mergeCell ref="J19:K19"/>
    <mergeCell ref="A6:N6"/>
    <mergeCell ref="A11:A13"/>
    <mergeCell ref="B11:N11"/>
    <mergeCell ref="B12:C12"/>
    <mergeCell ref="D12:E12"/>
    <mergeCell ref="F12:G12"/>
    <mergeCell ref="H12:I12"/>
    <mergeCell ref="J12:K12"/>
    <mergeCell ref="L12:M12"/>
    <mergeCell ref="N12:N13"/>
    <mergeCell ref="L43:M43"/>
    <mergeCell ref="N43:N44"/>
    <mergeCell ref="A43:A44"/>
    <mergeCell ref="B43:C43"/>
    <mergeCell ref="D43:E43"/>
    <mergeCell ref="F43:G43"/>
    <mergeCell ref="H43:I43"/>
    <mergeCell ref="J43:K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6:N76"/>
  <sheetViews>
    <sheetView showGridLines="0" topLeftCell="A42" zoomScale="90" workbookViewId="0">
      <selection activeCell="A77" sqref="A77"/>
    </sheetView>
  </sheetViews>
  <sheetFormatPr baseColWidth="10" defaultColWidth="11.42578125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16384" width="11.42578125" style="34"/>
  </cols>
  <sheetData>
    <row r="6" spans="1:8" s="32" customFormat="1" ht="16.5" x14ac:dyDescent="0.2">
      <c r="A6" s="509" t="s">
        <v>1</v>
      </c>
      <c r="B6" s="509"/>
      <c r="C6" s="509"/>
      <c r="D6" s="509"/>
      <c r="E6" s="509"/>
      <c r="F6" s="509"/>
      <c r="G6" s="509"/>
      <c r="H6" s="509"/>
    </row>
    <row r="7" spans="1:8" ht="15" customHeight="1" x14ac:dyDescent="0.2">
      <c r="A7" s="33" t="s">
        <v>99</v>
      </c>
      <c r="B7" s="33"/>
      <c r="C7" s="33"/>
      <c r="D7" s="33"/>
      <c r="E7" s="33"/>
      <c r="F7" s="33"/>
      <c r="G7" s="33"/>
      <c r="H7" s="33"/>
    </row>
    <row r="8" spans="1:8" ht="15" customHeight="1" x14ac:dyDescent="0.2">
      <c r="A8" s="33" t="s">
        <v>262</v>
      </c>
      <c r="B8" s="33"/>
      <c r="C8" s="33"/>
      <c r="D8" s="33"/>
      <c r="E8" s="33"/>
      <c r="F8" s="33"/>
      <c r="G8" s="33"/>
      <c r="H8" s="33"/>
    </row>
    <row r="9" spans="1:8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</row>
    <row r="10" spans="1:8" ht="15" customHeight="1" x14ac:dyDescent="0.2">
      <c r="A10" s="35" t="s">
        <v>285</v>
      </c>
      <c r="B10" s="35"/>
      <c r="C10" s="35"/>
      <c r="D10" s="35"/>
      <c r="E10" s="35"/>
      <c r="F10" s="35"/>
      <c r="G10" s="35"/>
      <c r="H10" s="33"/>
    </row>
    <row r="11" spans="1:8" ht="14.25" x14ac:dyDescent="0.25">
      <c r="A11" s="510" t="s">
        <v>13</v>
      </c>
      <c r="B11" s="513"/>
      <c r="C11" s="513"/>
      <c r="D11" s="513"/>
      <c r="E11" s="513"/>
      <c r="F11" s="513"/>
      <c r="G11" s="513"/>
      <c r="H11" s="513"/>
    </row>
    <row r="12" spans="1:8" ht="20.25" customHeight="1" x14ac:dyDescent="0.2">
      <c r="A12" s="511"/>
      <c r="B12" s="504" t="s">
        <v>100</v>
      </c>
      <c r="C12" s="505"/>
      <c r="D12" s="504" t="s">
        <v>101</v>
      </c>
      <c r="E12" s="505"/>
      <c r="F12" s="504" t="s">
        <v>102</v>
      </c>
      <c r="G12" s="505"/>
      <c r="H12" s="518" t="s">
        <v>11</v>
      </c>
    </row>
    <row r="13" spans="1:8" ht="17.25" customHeight="1" x14ac:dyDescent="0.2">
      <c r="A13" s="512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519"/>
    </row>
    <row r="14" spans="1:8" ht="24" x14ac:dyDescent="0.2">
      <c r="A14" s="117" t="s">
        <v>3</v>
      </c>
      <c r="B14" s="38">
        <v>1739806.875</v>
      </c>
      <c r="C14" s="52">
        <v>0.14378818869590759</v>
      </c>
      <c r="D14" s="38">
        <v>1289718.375</v>
      </c>
      <c r="E14" s="52">
        <v>0.1065901443362236</v>
      </c>
      <c r="F14" s="38">
        <v>9070265</v>
      </c>
      <c r="G14" s="52">
        <v>0.7496216893196106</v>
      </c>
      <c r="H14" s="40">
        <v>12099790</v>
      </c>
    </row>
    <row r="15" spans="1:8" x14ac:dyDescent="0.2">
      <c r="A15" s="41" t="s">
        <v>4</v>
      </c>
      <c r="B15" s="42">
        <v>651230.6875</v>
      </c>
      <c r="C15" s="43">
        <v>0.14074815809726715</v>
      </c>
      <c r="D15" s="42">
        <v>541921.8125</v>
      </c>
      <c r="E15" s="43">
        <v>0.11712362617254257</v>
      </c>
      <c r="F15" s="42">
        <v>3433769</v>
      </c>
      <c r="G15" s="43">
        <v>0.74212819337844849</v>
      </c>
      <c r="H15" s="44">
        <v>4626921.5</v>
      </c>
    </row>
    <row r="16" spans="1:8" x14ac:dyDescent="0.2">
      <c r="A16" s="45" t="s">
        <v>5</v>
      </c>
      <c r="B16" s="46">
        <v>1088576.25</v>
      </c>
      <c r="C16" s="47">
        <v>0.14567047357559204</v>
      </c>
      <c r="D16" s="46">
        <v>747796.5625</v>
      </c>
      <c r="E16" s="47">
        <v>0.10006821155548096</v>
      </c>
      <c r="F16" s="46">
        <v>5636495.5</v>
      </c>
      <c r="G16" s="47">
        <v>0.754261314868927</v>
      </c>
      <c r="H16" s="48">
        <v>7472868.5</v>
      </c>
    </row>
    <row r="17" spans="1:14" x14ac:dyDescent="0.2">
      <c r="A17" s="34" t="s">
        <v>30</v>
      </c>
      <c r="B17" s="49"/>
      <c r="C17" s="49"/>
      <c r="D17" s="49"/>
      <c r="E17" s="49"/>
      <c r="F17" s="49"/>
      <c r="G17" s="49"/>
    </row>
    <row r="18" spans="1:14" x14ac:dyDescent="0.2">
      <c r="B18" s="49"/>
      <c r="C18" s="49"/>
      <c r="D18" s="49"/>
      <c r="E18" s="49"/>
      <c r="F18" s="49"/>
      <c r="G18" s="49"/>
    </row>
    <row r="19" spans="1:14" x14ac:dyDescent="0.2">
      <c r="A19" s="506" t="s">
        <v>14</v>
      </c>
      <c r="B19" s="504" t="s">
        <v>100</v>
      </c>
      <c r="C19" s="505"/>
      <c r="D19" s="504" t="s">
        <v>101</v>
      </c>
      <c r="E19" s="505"/>
      <c r="F19" s="504" t="s">
        <v>102</v>
      </c>
      <c r="G19" s="505"/>
      <c r="H19" s="507" t="s">
        <v>11</v>
      </c>
    </row>
    <row r="20" spans="1:14" x14ac:dyDescent="0.2">
      <c r="A20" s="506"/>
      <c r="B20" s="36" t="s">
        <v>29</v>
      </c>
      <c r="C20" s="37" t="s">
        <v>12</v>
      </c>
      <c r="D20" s="36" t="s">
        <v>29</v>
      </c>
      <c r="E20" s="37" t="s">
        <v>12</v>
      </c>
      <c r="F20" s="36" t="s">
        <v>29</v>
      </c>
      <c r="G20" s="37" t="s">
        <v>12</v>
      </c>
      <c r="H20" s="507"/>
    </row>
    <row r="21" spans="1:14" x14ac:dyDescent="0.2">
      <c r="A21" s="118" t="s">
        <v>15</v>
      </c>
      <c r="B21" s="51">
        <v>83707.8359375</v>
      </c>
      <c r="C21" s="52">
        <v>0.16227935254573822</v>
      </c>
      <c r="D21" s="51">
        <v>42149.44921875</v>
      </c>
      <c r="E21" s="52">
        <v>8.1712611019611359E-2</v>
      </c>
      <c r="F21" s="51">
        <v>389968.25</v>
      </c>
      <c r="G21" s="52">
        <v>0.75600802898406982</v>
      </c>
      <c r="H21" s="54">
        <v>515825.53125</v>
      </c>
    </row>
    <row r="22" spans="1:14" x14ac:dyDescent="0.2">
      <c r="A22" s="41" t="s">
        <v>16</v>
      </c>
      <c r="B22" s="42">
        <v>1177631.25</v>
      </c>
      <c r="C22" s="43">
        <v>0.16295510530471802</v>
      </c>
      <c r="D22" s="42">
        <v>840281</v>
      </c>
      <c r="E22" s="43">
        <v>0.1162741556763649</v>
      </c>
      <c r="F22" s="42">
        <v>5208810</v>
      </c>
      <c r="G22" s="43">
        <v>0.72077071666717529</v>
      </c>
      <c r="H22" s="44">
        <v>7226722</v>
      </c>
    </row>
    <row r="23" spans="1:14" x14ac:dyDescent="0.2">
      <c r="A23" s="45" t="s">
        <v>17</v>
      </c>
      <c r="B23" s="46">
        <v>478467.84375</v>
      </c>
      <c r="C23" s="47">
        <v>0.10980978608131409</v>
      </c>
      <c r="D23" s="46">
        <v>407287.90625</v>
      </c>
      <c r="E23" s="47">
        <v>9.3473784625530243E-2</v>
      </c>
      <c r="F23" s="46">
        <v>3471486.5</v>
      </c>
      <c r="G23" s="47">
        <v>0.79671645164489746</v>
      </c>
      <c r="H23" s="48">
        <v>4357242</v>
      </c>
    </row>
    <row r="24" spans="1:14" x14ac:dyDescent="0.2">
      <c r="A24" s="34" t="s">
        <v>30</v>
      </c>
    </row>
    <row r="26" spans="1:14" x14ac:dyDescent="0.2">
      <c r="A26" s="506" t="s">
        <v>18</v>
      </c>
      <c r="B26" s="504" t="s">
        <v>100</v>
      </c>
      <c r="C26" s="505"/>
      <c r="D26" s="504" t="s">
        <v>101</v>
      </c>
      <c r="E26" s="505"/>
      <c r="F26" s="504" t="s">
        <v>102</v>
      </c>
      <c r="G26" s="505"/>
      <c r="H26" s="507" t="s">
        <v>11</v>
      </c>
      <c r="N26" s="91"/>
    </row>
    <row r="27" spans="1:14" x14ac:dyDescent="0.2">
      <c r="A27" s="506"/>
      <c r="B27" s="36" t="s">
        <v>29</v>
      </c>
      <c r="C27" s="37" t="s">
        <v>12</v>
      </c>
      <c r="D27" s="36" t="s">
        <v>29</v>
      </c>
      <c r="E27" s="37" t="s">
        <v>12</v>
      </c>
      <c r="F27" s="36" t="s">
        <v>29</v>
      </c>
      <c r="G27" s="37" t="s">
        <v>12</v>
      </c>
      <c r="H27" s="507"/>
    </row>
    <row r="28" spans="1:14" x14ac:dyDescent="0.2">
      <c r="A28" s="118" t="s">
        <v>19</v>
      </c>
      <c r="B28" s="51">
        <v>202906.78125</v>
      </c>
      <c r="C28" s="52">
        <v>0.14126650989055634</v>
      </c>
      <c r="D28" s="51">
        <v>94753.9375</v>
      </c>
      <c r="E28" s="52">
        <v>6.5969005227088928E-2</v>
      </c>
      <c r="F28" s="51">
        <v>1138679.5</v>
      </c>
      <c r="G28" s="52">
        <v>0.79276448488235474</v>
      </c>
      <c r="H28" s="54">
        <v>1436340.25</v>
      </c>
    </row>
    <row r="29" spans="1:14" x14ac:dyDescent="0.2">
      <c r="A29" s="41" t="s">
        <v>20</v>
      </c>
      <c r="B29" s="42">
        <v>491167.40625</v>
      </c>
      <c r="C29" s="43">
        <v>0.14615720510482788</v>
      </c>
      <c r="D29" s="42">
        <v>296712.125</v>
      </c>
      <c r="E29" s="43">
        <v>8.8292941451072693E-2</v>
      </c>
      <c r="F29" s="42">
        <v>2572662</v>
      </c>
      <c r="G29" s="43">
        <v>0.76554983854293823</v>
      </c>
      <c r="H29" s="44">
        <v>3360541.5</v>
      </c>
    </row>
    <row r="30" spans="1:14" x14ac:dyDescent="0.2">
      <c r="A30" s="55" t="s">
        <v>21</v>
      </c>
      <c r="B30" s="56">
        <v>607487.0625</v>
      </c>
      <c r="C30" s="57">
        <v>0.1467558890581131</v>
      </c>
      <c r="D30" s="56">
        <v>496344.15625</v>
      </c>
      <c r="E30" s="57">
        <v>0.11990613490343094</v>
      </c>
      <c r="F30" s="56">
        <v>3035608</v>
      </c>
      <c r="G30" s="57">
        <v>0.73333799839019775</v>
      </c>
      <c r="H30" s="58">
        <v>4139439.25</v>
      </c>
    </row>
    <row r="31" spans="1:14" x14ac:dyDescent="0.2">
      <c r="A31" s="41" t="s">
        <v>22</v>
      </c>
      <c r="B31" s="42">
        <v>150120.1875</v>
      </c>
      <c r="C31" s="43">
        <v>0.11599148064851761</v>
      </c>
      <c r="D31" s="42">
        <v>155548.140625</v>
      </c>
      <c r="E31" s="43">
        <v>0.12018542736768723</v>
      </c>
      <c r="F31" s="42">
        <v>988566.3125</v>
      </c>
      <c r="G31" s="43">
        <v>0.76382309198379517</v>
      </c>
      <c r="H31" s="44">
        <v>1294234.625</v>
      </c>
    </row>
    <row r="32" spans="1:14" x14ac:dyDescent="0.2">
      <c r="A32" s="45" t="s">
        <v>23</v>
      </c>
      <c r="B32" s="46">
        <v>285641.4375</v>
      </c>
      <c r="C32" s="47">
        <v>0.15364792943000793</v>
      </c>
      <c r="D32" s="46">
        <v>246360.03125</v>
      </c>
      <c r="E32" s="47">
        <v>0.13251827657222748</v>
      </c>
      <c r="F32" s="46">
        <v>1327063.25</v>
      </c>
      <c r="G32" s="47">
        <v>0.71383380889892578</v>
      </c>
      <c r="H32" s="48">
        <v>1859064.75</v>
      </c>
    </row>
    <row r="33" spans="1:8" x14ac:dyDescent="0.2">
      <c r="A33" s="34" t="s">
        <v>30</v>
      </c>
    </row>
    <row r="35" spans="1:8" x14ac:dyDescent="0.2">
      <c r="A35" s="506" t="s">
        <v>24</v>
      </c>
      <c r="B35" s="538" t="s">
        <v>100</v>
      </c>
      <c r="C35" s="539"/>
      <c r="D35" s="538" t="s">
        <v>101</v>
      </c>
      <c r="E35" s="539"/>
      <c r="F35" s="538" t="s">
        <v>102</v>
      </c>
      <c r="G35" s="539"/>
      <c r="H35" s="507" t="s">
        <v>11</v>
      </c>
    </row>
    <row r="36" spans="1:8" x14ac:dyDescent="0.2">
      <c r="A36" s="506"/>
      <c r="B36" s="36" t="s">
        <v>29</v>
      </c>
      <c r="C36" s="37" t="s">
        <v>12</v>
      </c>
      <c r="D36" s="36" t="s">
        <v>29</v>
      </c>
      <c r="E36" s="37" t="s">
        <v>12</v>
      </c>
      <c r="F36" s="36" t="s">
        <v>29</v>
      </c>
      <c r="G36" s="37" t="s">
        <v>12</v>
      </c>
      <c r="H36" s="507"/>
    </row>
    <row r="37" spans="1:8" x14ac:dyDescent="0.2">
      <c r="A37" s="118" t="s">
        <v>25</v>
      </c>
      <c r="B37" s="51">
        <v>60319.05859375</v>
      </c>
      <c r="C37" s="52">
        <v>4.593910276889801E-2</v>
      </c>
      <c r="D37" s="51">
        <v>40769.2734375</v>
      </c>
      <c r="E37" s="52">
        <v>3.1049950048327446E-2</v>
      </c>
      <c r="F37" s="51">
        <v>1211933.875</v>
      </c>
      <c r="G37" s="52">
        <v>0.92301094532012939</v>
      </c>
      <c r="H37" s="54">
        <v>1313022.25</v>
      </c>
    </row>
    <row r="38" spans="1:8" x14ac:dyDescent="0.2">
      <c r="A38" s="41" t="s">
        <v>26</v>
      </c>
      <c r="B38" s="42">
        <v>334850.5625</v>
      </c>
      <c r="C38" s="43">
        <v>0.1399705559015274</v>
      </c>
      <c r="D38" s="42">
        <v>188695.609375</v>
      </c>
      <c r="E38" s="43">
        <v>7.8876465559005737E-2</v>
      </c>
      <c r="F38" s="42">
        <v>1868746.625</v>
      </c>
      <c r="G38" s="43">
        <v>0.78115296363830566</v>
      </c>
      <c r="H38" s="44">
        <v>2392292.75</v>
      </c>
    </row>
    <row r="39" spans="1:8" x14ac:dyDescent="0.2">
      <c r="A39" s="55" t="s">
        <v>27</v>
      </c>
      <c r="B39" s="56">
        <v>361113.875</v>
      </c>
      <c r="C39" s="57">
        <v>0.12014333158731461</v>
      </c>
      <c r="D39" s="56">
        <v>357165.21875</v>
      </c>
      <c r="E39" s="57">
        <v>0.11882960796356201</v>
      </c>
      <c r="F39" s="56">
        <v>2287413</v>
      </c>
      <c r="G39" s="57">
        <v>0.76102703809738159</v>
      </c>
      <c r="H39" s="58">
        <v>3005692</v>
      </c>
    </row>
    <row r="40" spans="1:8" x14ac:dyDescent="0.2">
      <c r="A40" s="59" t="s">
        <v>28</v>
      </c>
      <c r="B40" s="60">
        <v>983523.4375</v>
      </c>
      <c r="C40" s="61">
        <v>0.18251308798789978</v>
      </c>
      <c r="D40" s="60">
        <v>703088.3125</v>
      </c>
      <c r="E40" s="61">
        <v>0.13047255575656891</v>
      </c>
      <c r="F40" s="60">
        <v>3702171.25</v>
      </c>
      <c r="G40" s="61">
        <v>0.68701434135437012</v>
      </c>
      <c r="H40" s="62">
        <v>5388783</v>
      </c>
    </row>
    <row r="41" spans="1:8" x14ac:dyDescent="0.2">
      <c r="A41" s="34" t="s">
        <v>30</v>
      </c>
    </row>
    <row r="43" spans="1:8" ht="39" customHeight="1" x14ac:dyDescent="0.2">
      <c r="A43" s="516" t="s">
        <v>261</v>
      </c>
      <c r="B43" s="538" t="s">
        <v>100</v>
      </c>
      <c r="C43" s="543"/>
      <c r="D43" s="540" t="s">
        <v>101</v>
      </c>
      <c r="E43" s="543"/>
      <c r="F43" s="540" t="s">
        <v>102</v>
      </c>
      <c r="G43" s="539"/>
      <c r="H43" s="541" t="s">
        <v>11</v>
      </c>
    </row>
    <row r="44" spans="1:8" x14ac:dyDescent="0.2">
      <c r="A44" s="536"/>
      <c r="B44" s="212" t="s">
        <v>29</v>
      </c>
      <c r="C44" s="211" t="s">
        <v>12</v>
      </c>
      <c r="D44" s="212" t="s">
        <v>29</v>
      </c>
      <c r="E44" s="211" t="s">
        <v>12</v>
      </c>
      <c r="F44" s="212" t="s">
        <v>29</v>
      </c>
      <c r="G44" s="211" t="s">
        <v>12</v>
      </c>
      <c r="H44" s="542"/>
    </row>
    <row r="45" spans="1:8" x14ac:dyDescent="0.2">
      <c r="A45" s="210" t="s">
        <v>234</v>
      </c>
      <c r="B45" s="209">
        <v>1257771.5</v>
      </c>
      <c r="C45" s="207">
        <v>0.13250716030597687</v>
      </c>
      <c r="D45" s="208">
        <v>1016329.3125</v>
      </c>
      <c r="E45" s="207">
        <v>0.10707104206085205</v>
      </c>
      <c r="F45" s="208">
        <v>7218001</v>
      </c>
      <c r="G45" s="207">
        <v>0.76042181253433228</v>
      </c>
      <c r="H45" s="206">
        <v>9492102</v>
      </c>
    </row>
    <row r="46" spans="1:8" x14ac:dyDescent="0.2">
      <c r="A46" s="59" t="s">
        <v>235</v>
      </c>
      <c r="B46" s="60">
        <v>482035.34375</v>
      </c>
      <c r="C46" s="205">
        <v>0.18485163152217865</v>
      </c>
      <c r="D46" s="60">
        <v>273389.09375</v>
      </c>
      <c r="E46" s="205">
        <v>0.10483965277671814</v>
      </c>
      <c r="F46" s="60">
        <v>1852263.375</v>
      </c>
      <c r="G46" s="205">
        <v>0.7103087306022644</v>
      </c>
      <c r="H46" s="204">
        <v>2607687.75</v>
      </c>
    </row>
    <row r="47" spans="1:8" x14ac:dyDescent="0.2">
      <c r="A47" s="34" t="s">
        <v>30</v>
      </c>
    </row>
    <row r="49" spans="1:8" ht="12.75" customHeight="1" x14ac:dyDescent="0.2">
      <c r="A49" s="514" t="s">
        <v>231</v>
      </c>
      <c r="B49" s="538" t="s">
        <v>100</v>
      </c>
      <c r="C49" s="539"/>
      <c r="D49" s="538" t="s">
        <v>101</v>
      </c>
      <c r="E49" s="539"/>
      <c r="F49" s="538" t="s">
        <v>102</v>
      </c>
      <c r="G49" s="539"/>
      <c r="H49" s="541" t="s">
        <v>11</v>
      </c>
    </row>
    <row r="50" spans="1:8" x14ac:dyDescent="0.2">
      <c r="A50" s="515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547"/>
    </row>
    <row r="51" spans="1:8" x14ac:dyDescent="0.2">
      <c r="A51" s="55" t="s">
        <v>213</v>
      </c>
      <c r="B51" s="56">
        <v>19195.876953125</v>
      </c>
      <c r="C51" s="57">
        <v>0.12882119417190552</v>
      </c>
      <c r="D51" s="56">
        <v>14069.3818359375</v>
      </c>
      <c r="E51" s="57">
        <v>9.4417914748191833E-2</v>
      </c>
      <c r="F51" s="56">
        <v>115746.5234375</v>
      </c>
      <c r="G51" s="57">
        <v>0.77676087617874146</v>
      </c>
      <c r="H51" s="126">
        <v>149011.78125</v>
      </c>
    </row>
    <row r="52" spans="1:8" x14ac:dyDescent="0.2">
      <c r="A52" s="41" t="s">
        <v>230</v>
      </c>
      <c r="B52" s="42">
        <v>51883.4140625</v>
      </c>
      <c r="C52" s="43">
        <v>6.8078950047492981E-2</v>
      </c>
      <c r="D52" s="42">
        <v>177250.40625</v>
      </c>
      <c r="E52" s="43">
        <v>0.2325795590877533</v>
      </c>
      <c r="F52" s="42">
        <v>532972.75</v>
      </c>
      <c r="G52" s="43">
        <v>0.69934147596359253</v>
      </c>
      <c r="H52" s="44">
        <v>762106.5625</v>
      </c>
    </row>
    <row r="53" spans="1:8" x14ac:dyDescent="0.2">
      <c r="A53" s="55" t="s">
        <v>214</v>
      </c>
      <c r="B53" s="56">
        <v>1069455.875</v>
      </c>
      <c r="C53" s="57">
        <v>0.25344958901405334</v>
      </c>
      <c r="D53" s="56">
        <v>693479.3125</v>
      </c>
      <c r="E53" s="57">
        <v>0.16434717178344727</v>
      </c>
      <c r="F53" s="56">
        <v>2456664.5</v>
      </c>
      <c r="G53" s="57">
        <v>0.582203209400177</v>
      </c>
      <c r="H53" s="126">
        <v>4219599.5</v>
      </c>
    </row>
    <row r="54" spans="1:8" x14ac:dyDescent="0.2">
      <c r="A54" s="41" t="s">
        <v>224</v>
      </c>
      <c r="B54" s="42">
        <v>11331.31640625</v>
      </c>
      <c r="C54" s="43">
        <v>2.2141251713037491E-2</v>
      </c>
      <c r="D54" s="42">
        <v>31375.1171875</v>
      </c>
      <c r="E54" s="43">
        <v>6.130659207701683E-2</v>
      </c>
      <c r="F54" s="42">
        <v>469067.53125</v>
      </c>
      <c r="G54" s="43">
        <v>0.91655212640762329</v>
      </c>
      <c r="H54" s="44">
        <v>511773.96875</v>
      </c>
    </row>
    <row r="55" spans="1:8" x14ac:dyDescent="0.2">
      <c r="A55" s="55" t="s">
        <v>254</v>
      </c>
      <c r="B55" s="56">
        <v>142530.96875</v>
      </c>
      <c r="C55" s="57">
        <v>0.11439618468284607</v>
      </c>
      <c r="D55" s="56">
        <v>116669.9609375</v>
      </c>
      <c r="E55" s="57">
        <v>9.363999217748642E-2</v>
      </c>
      <c r="F55" s="56">
        <v>986740.6875</v>
      </c>
      <c r="G55" s="57">
        <v>0.79196381568908691</v>
      </c>
      <c r="H55" s="126">
        <v>1245941.625</v>
      </c>
    </row>
    <row r="56" spans="1:8" x14ac:dyDescent="0.2">
      <c r="A56" s="41" t="s">
        <v>215</v>
      </c>
      <c r="B56" s="42">
        <v>30733.642578125</v>
      </c>
      <c r="C56" s="43">
        <v>7.4323944747447968E-2</v>
      </c>
      <c r="D56" s="42">
        <v>81401.1015625</v>
      </c>
      <c r="E56" s="43">
        <v>0.19685433804988861</v>
      </c>
      <c r="F56" s="42">
        <v>301374.5625</v>
      </c>
      <c r="G56" s="43">
        <v>0.72882169485092163</v>
      </c>
      <c r="H56" s="44">
        <v>413509.3125</v>
      </c>
    </row>
    <row r="57" spans="1:8" x14ac:dyDescent="0.2">
      <c r="A57" s="55" t="s">
        <v>256</v>
      </c>
      <c r="B57" s="56">
        <v>14179.291015625</v>
      </c>
      <c r="C57" s="57">
        <v>3.701275959610939E-2</v>
      </c>
      <c r="D57" s="56">
        <v>0</v>
      </c>
      <c r="E57" s="57">
        <v>0</v>
      </c>
      <c r="F57" s="56">
        <v>368912.6875</v>
      </c>
      <c r="G57" s="57">
        <v>0.96298724412918091</v>
      </c>
      <c r="H57" s="126">
        <v>383091.96875</v>
      </c>
    </row>
    <row r="58" spans="1:8" x14ac:dyDescent="0.2">
      <c r="A58" s="41" t="s">
        <v>216</v>
      </c>
      <c r="B58" s="42">
        <v>4826.96630859375</v>
      </c>
      <c r="C58" s="43">
        <v>5.9680063277482986E-2</v>
      </c>
      <c r="D58" s="42">
        <v>3501.8681640625</v>
      </c>
      <c r="E58" s="43">
        <v>4.3296698480844498E-2</v>
      </c>
      <c r="F58" s="42">
        <v>72551.8828125</v>
      </c>
      <c r="G58" s="43">
        <v>0.89702326059341431</v>
      </c>
      <c r="H58" s="44">
        <v>80880.71875</v>
      </c>
    </row>
    <row r="59" spans="1:8" x14ac:dyDescent="0.2">
      <c r="A59" s="55" t="s">
        <v>229</v>
      </c>
      <c r="B59" s="56">
        <v>34719.45703125</v>
      </c>
      <c r="C59" s="57">
        <v>0.13190726935863495</v>
      </c>
      <c r="D59" s="56">
        <v>68062.21875</v>
      </c>
      <c r="E59" s="57">
        <v>0.25858414173126221</v>
      </c>
      <c r="F59" s="56">
        <v>160429.4375</v>
      </c>
      <c r="G59" s="57">
        <v>0.60950857400894165</v>
      </c>
      <c r="H59" s="126">
        <v>263211.125</v>
      </c>
    </row>
    <row r="60" spans="1:8" x14ac:dyDescent="0.2">
      <c r="A60" s="41" t="s">
        <v>226</v>
      </c>
      <c r="B60" s="42">
        <v>31746.626953125</v>
      </c>
      <c r="C60" s="43">
        <v>0.14810609817504883</v>
      </c>
      <c r="D60" s="42">
        <v>11992.767578125</v>
      </c>
      <c r="E60" s="43">
        <v>5.5949315428733826E-2</v>
      </c>
      <c r="F60" s="42">
        <v>170611.1875</v>
      </c>
      <c r="G60" s="43">
        <v>0.79594457149505615</v>
      </c>
      <c r="H60" s="44">
        <v>214350.578125</v>
      </c>
    </row>
    <row r="61" spans="1:8" x14ac:dyDescent="0.2">
      <c r="A61" s="55" t="s">
        <v>258</v>
      </c>
      <c r="B61" s="56">
        <v>148246.890625</v>
      </c>
      <c r="C61" s="57">
        <v>7.8380778431892395E-2</v>
      </c>
      <c r="D61" s="56">
        <v>54248.49609375</v>
      </c>
      <c r="E61" s="57">
        <v>2.8682149946689606E-2</v>
      </c>
      <c r="F61" s="56">
        <v>1688872.5</v>
      </c>
      <c r="G61" s="57">
        <v>0.8929370641708374</v>
      </c>
      <c r="H61" s="126">
        <v>1891367.875</v>
      </c>
    </row>
    <row r="62" spans="1:8" x14ac:dyDescent="0.2">
      <c r="A62" s="41" t="s">
        <v>228</v>
      </c>
      <c r="B62" s="42">
        <v>22258.703125</v>
      </c>
      <c r="C62" s="43">
        <v>0.14812305569648743</v>
      </c>
      <c r="D62" s="42">
        <v>13629.73046875</v>
      </c>
      <c r="E62" s="43">
        <v>9.0700574219226837E-2</v>
      </c>
      <c r="F62" s="42">
        <v>114383.2734375</v>
      </c>
      <c r="G62" s="43">
        <v>0.76117634773254395</v>
      </c>
      <c r="H62" s="44">
        <v>150271.703125</v>
      </c>
    </row>
    <row r="63" spans="1:8" x14ac:dyDescent="0.2">
      <c r="A63" s="55" t="s">
        <v>217</v>
      </c>
      <c r="B63" s="56">
        <v>9348.318359375</v>
      </c>
      <c r="C63" s="57">
        <v>5.7150881737470627E-2</v>
      </c>
      <c r="D63" s="56">
        <v>14259.763671875</v>
      </c>
      <c r="E63" s="57">
        <v>8.7176971137523651E-2</v>
      </c>
      <c r="F63" s="56">
        <v>139964.515625</v>
      </c>
      <c r="G63" s="57">
        <v>0.85567212104797363</v>
      </c>
      <c r="H63" s="126">
        <v>163572.59375</v>
      </c>
    </row>
    <row r="64" spans="1:8" x14ac:dyDescent="0.2">
      <c r="A64" s="41" t="s">
        <v>218</v>
      </c>
      <c r="B64" s="42">
        <v>38246.30078125</v>
      </c>
      <c r="C64" s="43">
        <v>0.20811593532562256</v>
      </c>
      <c r="D64" s="42">
        <v>12215.158203125</v>
      </c>
      <c r="E64" s="43">
        <v>6.6468365490436554E-2</v>
      </c>
      <c r="F64" s="42">
        <v>133312.5625</v>
      </c>
      <c r="G64" s="43">
        <v>0.72541570663452148</v>
      </c>
      <c r="H64" s="44">
        <v>183774.015625</v>
      </c>
    </row>
    <row r="65" spans="1:8" x14ac:dyDescent="0.2">
      <c r="A65" s="55" t="s">
        <v>255</v>
      </c>
      <c r="B65" s="56">
        <v>53544.8984375</v>
      </c>
      <c r="C65" s="57">
        <v>0.16982468962669373</v>
      </c>
      <c r="D65" s="56">
        <v>56637.8828125</v>
      </c>
      <c r="E65" s="57">
        <v>0.17963449656963348</v>
      </c>
      <c r="F65" s="56">
        <v>205112.34375</v>
      </c>
      <c r="G65" s="57">
        <v>0.65054082870483398</v>
      </c>
      <c r="H65" s="126">
        <v>315295.125</v>
      </c>
    </row>
    <row r="66" spans="1:8" x14ac:dyDescent="0.2">
      <c r="A66" s="41" t="s">
        <v>211</v>
      </c>
      <c r="B66" s="42">
        <v>20267.57421875</v>
      </c>
      <c r="C66" s="43">
        <v>0.16703739762306213</v>
      </c>
      <c r="D66" s="42">
        <v>15615.30859375</v>
      </c>
      <c r="E66" s="43">
        <v>0.12869524955749512</v>
      </c>
      <c r="F66" s="42">
        <v>85452.65625</v>
      </c>
      <c r="G66" s="43">
        <v>0.70426732301712036</v>
      </c>
      <c r="H66" s="44">
        <v>121335.5390625</v>
      </c>
    </row>
    <row r="67" spans="1:8" x14ac:dyDescent="0.2">
      <c r="A67" s="55" t="s">
        <v>212</v>
      </c>
      <c r="B67" s="56">
        <v>27.154937744140625</v>
      </c>
      <c r="C67" s="57">
        <v>6.2123959651216865E-4</v>
      </c>
      <c r="D67" s="56">
        <v>0</v>
      </c>
      <c r="E67" s="57">
        <v>0</v>
      </c>
      <c r="F67" s="56">
        <v>43683.73828125</v>
      </c>
      <c r="G67" s="57">
        <v>0.9993787407875061</v>
      </c>
      <c r="H67" s="126">
        <v>43710.890625</v>
      </c>
    </row>
    <row r="68" spans="1:8" x14ac:dyDescent="0.2">
      <c r="A68" s="41" t="s">
        <v>219</v>
      </c>
      <c r="B68" s="42">
        <v>12238.7880859375</v>
      </c>
      <c r="C68" s="43">
        <v>0.11717893183231354</v>
      </c>
      <c r="D68" s="42">
        <v>12379.5126953125</v>
      </c>
      <c r="E68" s="43">
        <v>0.11852627992630005</v>
      </c>
      <c r="F68" s="42">
        <v>79826.9921875</v>
      </c>
      <c r="G68" s="43">
        <v>0.76429480314254761</v>
      </c>
      <c r="H68" s="44">
        <v>104445.296875</v>
      </c>
    </row>
    <row r="69" spans="1:8" x14ac:dyDescent="0.2">
      <c r="A69" s="55" t="s">
        <v>227</v>
      </c>
      <c r="B69" s="56">
        <v>19698.546875</v>
      </c>
      <c r="C69" s="57">
        <v>9.5796845853328705E-2</v>
      </c>
      <c r="D69" s="56">
        <v>20323.88671875</v>
      </c>
      <c r="E69" s="57">
        <v>9.8837956786155701E-2</v>
      </c>
      <c r="F69" s="56">
        <v>165605.90625</v>
      </c>
      <c r="G69" s="57">
        <v>0.80536520481109619</v>
      </c>
      <c r="H69" s="126">
        <v>205628.34375</v>
      </c>
    </row>
    <row r="70" spans="1:8" x14ac:dyDescent="0.2">
      <c r="A70" s="41" t="s">
        <v>220</v>
      </c>
      <c r="B70" s="42">
        <v>7573.501953125</v>
      </c>
      <c r="C70" s="43">
        <v>6.5316282212734222E-2</v>
      </c>
      <c r="D70" s="42">
        <v>16290.689453125</v>
      </c>
      <c r="E70" s="43">
        <v>0.14049607515335083</v>
      </c>
      <c r="F70" s="42">
        <v>92087.015625</v>
      </c>
      <c r="G70" s="43">
        <v>0.79418766498565674</v>
      </c>
      <c r="H70" s="44">
        <v>115951.2109375</v>
      </c>
    </row>
    <row r="71" spans="1:8" x14ac:dyDescent="0.2">
      <c r="A71" s="55" t="s">
        <v>221</v>
      </c>
      <c r="B71" s="56">
        <v>3544.7900390625</v>
      </c>
      <c r="C71" s="57">
        <v>3.5724237561225891E-2</v>
      </c>
      <c r="D71" s="56">
        <v>565.8212890625</v>
      </c>
      <c r="E71" s="57">
        <v>5.7023223489522934E-3</v>
      </c>
      <c r="F71" s="56">
        <v>95115.859375</v>
      </c>
      <c r="G71" s="57">
        <v>0.95857346057891846</v>
      </c>
      <c r="H71" s="126">
        <v>99226.46875</v>
      </c>
    </row>
    <row r="72" spans="1:8" x14ac:dyDescent="0.2">
      <c r="A72" s="41" t="s">
        <v>222</v>
      </c>
      <c r="B72" s="42">
        <v>24488.998046875</v>
      </c>
      <c r="C72" s="43">
        <v>0.13625267148017883</v>
      </c>
      <c r="D72" s="42">
        <v>21962.96484375</v>
      </c>
      <c r="E72" s="43">
        <v>0.12219826132059097</v>
      </c>
      <c r="F72" s="42">
        <v>133280.265625</v>
      </c>
      <c r="G72" s="43">
        <v>0.74154907464981079</v>
      </c>
      <c r="H72" s="44">
        <v>179732.234375</v>
      </c>
    </row>
    <row r="73" spans="1:8" x14ac:dyDescent="0.2">
      <c r="A73" s="55" t="s">
        <v>223</v>
      </c>
      <c r="B73" s="56">
        <v>39552.51171875</v>
      </c>
      <c r="C73" s="57">
        <v>0.16018922626972198</v>
      </c>
      <c r="D73" s="56">
        <v>27698.466796875</v>
      </c>
      <c r="E73" s="57">
        <v>0.11217986792325974</v>
      </c>
      <c r="F73" s="56">
        <v>179660.21875</v>
      </c>
      <c r="G73" s="57">
        <v>0.72763091325759888</v>
      </c>
      <c r="H73" s="126">
        <v>246911.203125</v>
      </c>
    </row>
    <row r="74" spans="1:8" x14ac:dyDescent="0.2">
      <c r="A74" s="59" t="s">
        <v>11</v>
      </c>
      <c r="B74" s="60">
        <v>1809640.375</v>
      </c>
      <c r="C74" s="61">
        <v>0.14999464154243469</v>
      </c>
      <c r="D74" s="60">
        <v>1463629.875</v>
      </c>
      <c r="E74" s="61">
        <v>0.12131506204605103</v>
      </c>
      <c r="F74" s="60">
        <v>8791430</v>
      </c>
      <c r="G74" s="61">
        <v>0.72869026660919189</v>
      </c>
      <c r="H74" s="62">
        <v>12064700</v>
      </c>
    </row>
    <row r="75" spans="1:8" x14ac:dyDescent="0.2">
      <c r="A75" s="34" t="s">
        <v>30</v>
      </c>
    </row>
    <row r="76" spans="1:8" ht="15" x14ac:dyDescent="0.25">
      <c r="A76" s="28" t="s">
        <v>286</v>
      </c>
    </row>
  </sheetData>
  <mergeCells count="32">
    <mergeCell ref="H19:H20"/>
    <mergeCell ref="F26:G26"/>
    <mergeCell ref="D49:E49"/>
    <mergeCell ref="H26:H27"/>
    <mergeCell ref="D19:E19"/>
    <mergeCell ref="H49:H50"/>
    <mergeCell ref="D43:E43"/>
    <mergeCell ref="H43:H44"/>
    <mergeCell ref="F43:G43"/>
    <mergeCell ref="D35:E35"/>
    <mergeCell ref="H35:H36"/>
    <mergeCell ref="B43:C43"/>
    <mergeCell ref="A49:A50"/>
    <mergeCell ref="B49:C49"/>
    <mergeCell ref="A43:A44"/>
    <mergeCell ref="F49:G49"/>
    <mergeCell ref="A19:A20"/>
    <mergeCell ref="B19:C19"/>
    <mergeCell ref="A26:A27"/>
    <mergeCell ref="A35:A36"/>
    <mergeCell ref="F19:G19"/>
    <mergeCell ref="B35:C35"/>
    <mergeCell ref="B26:C26"/>
    <mergeCell ref="D26:E26"/>
    <mergeCell ref="F35:G35"/>
    <mergeCell ref="A6:H6"/>
    <mergeCell ref="A11:A13"/>
    <mergeCell ref="B11:H11"/>
    <mergeCell ref="B12:C12"/>
    <mergeCell ref="D12:E12"/>
    <mergeCell ref="F12:G12"/>
    <mergeCell ref="H12:H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O79"/>
  <sheetViews>
    <sheetView showGridLines="0" topLeftCell="A42" workbookViewId="0">
      <selection activeCell="A77" sqref="A77"/>
    </sheetView>
  </sheetViews>
  <sheetFormatPr baseColWidth="10" defaultColWidth="9.140625" defaultRowHeight="15" x14ac:dyDescent="0.25"/>
  <cols>
    <col min="1" max="1" width="22.85546875" style="28" bestFit="1" customWidth="1"/>
    <col min="2" max="2" width="14.42578125" style="28" customWidth="1"/>
    <col min="3" max="3" width="6" style="28" bestFit="1" customWidth="1"/>
    <col min="4" max="5" width="13" style="28" customWidth="1"/>
    <col min="6" max="6" width="22.85546875" style="28" customWidth="1"/>
    <col min="7" max="7" width="6" style="28" bestFit="1" customWidth="1"/>
    <col min="8" max="8" width="13.140625" style="28" bestFit="1" customWidth="1"/>
    <col min="9" max="9" width="7" style="28" bestFit="1" customWidth="1"/>
    <col min="10" max="10" width="13.140625" style="28" bestFit="1" customWidth="1"/>
    <col min="11" max="12" width="12.7109375" style="28" customWidth="1"/>
    <col min="13" max="13" width="14" style="28" customWidth="1"/>
    <col min="14" max="14" width="13.42578125" style="28" customWidth="1"/>
    <col min="15" max="15" width="11.140625" style="28" bestFit="1" customWidth="1"/>
    <col min="16" max="16384" width="9.140625" style="28"/>
  </cols>
  <sheetData>
    <row r="1" spans="1:10" s="34" customFormat="1" ht="12" x14ac:dyDescent="0.2"/>
    <row r="2" spans="1:10" s="34" customFormat="1" ht="12" x14ac:dyDescent="0.2"/>
    <row r="3" spans="1:10" s="34" customFormat="1" ht="12" x14ac:dyDescent="0.2"/>
    <row r="4" spans="1:10" s="34" customFormat="1" ht="12" x14ac:dyDescent="0.2"/>
    <row r="5" spans="1:10" s="34" customFormat="1" ht="12" x14ac:dyDescent="0.2"/>
    <row r="6" spans="1:10" s="32" customFormat="1" ht="16.5" x14ac:dyDescent="0.2">
      <c r="A6" s="509" t="s">
        <v>1</v>
      </c>
      <c r="B6" s="509"/>
      <c r="C6" s="509"/>
      <c r="D6" s="509"/>
      <c r="E6" s="509"/>
      <c r="F6" s="509"/>
      <c r="G6" s="509"/>
      <c r="H6" s="509"/>
    </row>
    <row r="7" spans="1:10" s="34" customFormat="1" ht="15" customHeight="1" x14ac:dyDescent="0.2">
      <c r="A7" s="33" t="s">
        <v>207</v>
      </c>
      <c r="B7" s="33"/>
      <c r="C7" s="33"/>
      <c r="D7" s="33"/>
      <c r="E7" s="33"/>
      <c r="F7" s="33"/>
      <c r="G7" s="33"/>
      <c r="H7" s="33"/>
    </row>
    <row r="8" spans="1:10" s="34" customFormat="1" ht="15" customHeight="1" x14ac:dyDescent="0.2">
      <c r="A8" s="33" t="s">
        <v>262</v>
      </c>
      <c r="B8" s="33"/>
      <c r="C8" s="33"/>
      <c r="D8" s="33"/>
      <c r="E8" s="33"/>
      <c r="F8" s="33"/>
      <c r="G8" s="33"/>
      <c r="H8" s="33"/>
    </row>
    <row r="9" spans="1:10" s="34" customFormat="1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</row>
    <row r="10" spans="1:10" s="34" customFormat="1" ht="15" customHeight="1" x14ac:dyDescent="0.2">
      <c r="A10" s="35" t="s">
        <v>285</v>
      </c>
      <c r="B10" s="35"/>
      <c r="C10" s="35"/>
      <c r="D10" s="35"/>
      <c r="E10" s="35"/>
      <c r="F10" s="35"/>
      <c r="G10" s="35"/>
      <c r="H10" s="33"/>
    </row>
    <row r="11" spans="1:10" s="34" customFormat="1" ht="15" customHeight="1" x14ac:dyDescent="0.25">
      <c r="A11" s="510" t="s">
        <v>13</v>
      </c>
      <c r="B11" s="513"/>
      <c r="C11" s="513"/>
      <c r="D11" s="513"/>
      <c r="E11" s="513"/>
      <c r="F11" s="513"/>
      <c r="G11" s="513"/>
      <c r="H11" s="513"/>
      <c r="I11" s="513"/>
      <c r="J11" s="513"/>
    </row>
    <row r="12" spans="1:10" x14ac:dyDescent="0.25">
      <c r="A12" s="511"/>
      <c r="B12" s="548" t="s">
        <v>200</v>
      </c>
      <c r="C12" s="549"/>
      <c r="D12" s="548" t="s">
        <v>201</v>
      </c>
      <c r="E12" s="549"/>
      <c r="F12" s="548" t="s">
        <v>202</v>
      </c>
      <c r="G12" s="549"/>
      <c r="H12" s="548" t="s">
        <v>203</v>
      </c>
      <c r="I12" s="549"/>
      <c r="J12" s="518" t="s">
        <v>11</v>
      </c>
    </row>
    <row r="13" spans="1:10" s="29" customFormat="1" ht="12.75" x14ac:dyDescent="0.2">
      <c r="A13" s="512"/>
      <c r="B13" s="251" t="s">
        <v>29</v>
      </c>
      <c r="C13" s="252" t="s">
        <v>12</v>
      </c>
      <c r="D13" s="251" t="s">
        <v>29</v>
      </c>
      <c r="E13" s="252" t="s">
        <v>12</v>
      </c>
      <c r="F13" s="251" t="s">
        <v>29</v>
      </c>
      <c r="G13" s="252" t="s">
        <v>12</v>
      </c>
      <c r="H13" s="251" t="s">
        <v>29</v>
      </c>
      <c r="I13" s="252" t="s">
        <v>12</v>
      </c>
      <c r="J13" s="519">
        <v>12065548</v>
      </c>
    </row>
    <row r="14" spans="1:10" s="29" customFormat="1" ht="24" x14ac:dyDescent="0.2">
      <c r="A14" s="117" t="s">
        <v>3</v>
      </c>
      <c r="B14" s="38">
        <v>91917.5</v>
      </c>
      <c r="C14" s="52">
        <v>7.5966194272041321E-3</v>
      </c>
      <c r="D14" s="38">
        <v>56816.15234375</v>
      </c>
      <c r="E14" s="52">
        <v>4.6956315636634827E-3</v>
      </c>
      <c r="F14" s="38">
        <v>62785.8203125</v>
      </c>
      <c r="G14" s="52">
        <v>5.189000628888607E-3</v>
      </c>
      <c r="H14" s="38">
        <v>11901597</v>
      </c>
      <c r="I14" s="52">
        <v>0.98362016677856445</v>
      </c>
      <c r="J14" s="40">
        <v>12099790</v>
      </c>
    </row>
    <row r="15" spans="1:10" s="29" customFormat="1" ht="12.75" x14ac:dyDescent="0.2">
      <c r="A15" s="41" t="s">
        <v>197</v>
      </c>
      <c r="B15" s="42">
        <v>28444.0390625</v>
      </c>
      <c r="C15" s="43">
        <v>6.1475085094571114E-3</v>
      </c>
      <c r="D15" s="42">
        <v>19334.625</v>
      </c>
      <c r="E15" s="43">
        <v>4.1787233203649521E-3</v>
      </c>
      <c r="F15" s="42">
        <v>16768.958984375</v>
      </c>
      <c r="G15" s="43">
        <v>3.6242154892534018E-3</v>
      </c>
      <c r="H15" s="42">
        <v>4564008</v>
      </c>
      <c r="I15" s="43">
        <v>0.98640280961990356</v>
      </c>
      <c r="J15" s="44">
        <v>4626921.5</v>
      </c>
    </row>
    <row r="16" spans="1:10" s="29" customFormat="1" ht="12.75" x14ac:dyDescent="0.2">
      <c r="A16" s="45" t="s">
        <v>198</v>
      </c>
      <c r="B16" s="46">
        <v>63473.4609375</v>
      </c>
      <c r="C16" s="47">
        <v>8.4938546642661095E-3</v>
      </c>
      <c r="D16" s="46">
        <v>37481.52734375</v>
      </c>
      <c r="E16" s="47">
        <v>5.0156814977526665E-3</v>
      </c>
      <c r="F16" s="46">
        <v>46016.859375</v>
      </c>
      <c r="G16" s="47">
        <v>6.1578573659062386E-3</v>
      </c>
      <c r="H16" s="46">
        <v>7337589</v>
      </c>
      <c r="I16" s="47">
        <v>0.98189723491668701</v>
      </c>
      <c r="J16" s="48">
        <v>7472868.5</v>
      </c>
    </row>
    <row r="17" spans="1:15" s="29" customFormat="1" x14ac:dyDescent="0.25">
      <c r="A17" s="34" t="s">
        <v>30</v>
      </c>
      <c r="B17" s="30"/>
      <c r="C17" s="30"/>
      <c r="D17" s="30"/>
      <c r="E17" s="30"/>
      <c r="F17" s="30"/>
      <c r="G17" s="30"/>
      <c r="H17" s="30"/>
      <c r="I17" s="30"/>
      <c r="J17" s="30"/>
    </row>
    <row r="18" spans="1:15" s="29" customFormat="1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5" s="29" customFormat="1" ht="12.75" x14ac:dyDescent="0.2">
      <c r="A19" s="506" t="s">
        <v>14</v>
      </c>
      <c r="B19" s="548" t="s">
        <v>200</v>
      </c>
      <c r="C19" s="549"/>
      <c r="D19" s="548" t="s">
        <v>201</v>
      </c>
      <c r="E19" s="549"/>
      <c r="F19" s="548" t="s">
        <v>202</v>
      </c>
      <c r="G19" s="549"/>
      <c r="H19" s="548" t="s">
        <v>203</v>
      </c>
      <c r="I19" s="549"/>
      <c r="J19" s="533" t="s">
        <v>11</v>
      </c>
    </row>
    <row r="20" spans="1:15" s="29" customFormat="1" ht="12.75" x14ac:dyDescent="0.2">
      <c r="A20" s="506"/>
      <c r="B20" s="251" t="s">
        <v>29</v>
      </c>
      <c r="C20" s="252" t="s">
        <v>12</v>
      </c>
      <c r="D20" s="251" t="s">
        <v>29</v>
      </c>
      <c r="E20" s="252" t="s">
        <v>12</v>
      </c>
      <c r="F20" s="251" t="s">
        <v>29</v>
      </c>
      <c r="G20" s="252" t="s">
        <v>12</v>
      </c>
      <c r="H20" s="251" t="s">
        <v>29</v>
      </c>
      <c r="I20" s="252" t="s">
        <v>12</v>
      </c>
      <c r="J20" s="534">
        <v>559550.625</v>
      </c>
    </row>
    <row r="21" spans="1:15" s="29" customFormat="1" ht="12.75" x14ac:dyDescent="0.2">
      <c r="A21" s="118" t="s">
        <v>15</v>
      </c>
      <c r="B21" s="51">
        <v>2940.949462890625</v>
      </c>
      <c r="C21" s="52">
        <v>5.7014427147805691E-3</v>
      </c>
      <c r="D21" s="51">
        <v>564.54486083984375</v>
      </c>
      <c r="E21" s="52">
        <v>1.0944491950795054E-3</v>
      </c>
      <c r="F21" s="51">
        <v>2149.10888671875</v>
      </c>
      <c r="G21" s="52">
        <v>4.1663483716547489E-3</v>
      </c>
      <c r="H21" s="51">
        <v>510170.90625</v>
      </c>
      <c r="I21" s="52">
        <v>0.98903775215148926</v>
      </c>
      <c r="J21" s="54">
        <v>515825.53125</v>
      </c>
      <c r="K21" s="125"/>
      <c r="L21" s="125"/>
      <c r="M21" s="125"/>
    </row>
    <row r="22" spans="1:15" s="29" customFormat="1" ht="12.75" x14ac:dyDescent="0.2">
      <c r="A22" s="41" t="s">
        <v>16</v>
      </c>
      <c r="B22" s="42">
        <v>80346.2734375</v>
      </c>
      <c r="C22" s="43">
        <v>1.1117941699922085E-2</v>
      </c>
      <c r="D22" s="42">
        <v>23147.884765625</v>
      </c>
      <c r="E22" s="43">
        <v>3.203095868229866E-3</v>
      </c>
      <c r="F22" s="42">
        <v>43102.19140625</v>
      </c>
      <c r="G22" s="43">
        <v>5.9642796404659748E-3</v>
      </c>
      <c r="H22" s="42">
        <v>7092155</v>
      </c>
      <c r="I22" s="43">
        <v>0.98137921094894409</v>
      </c>
      <c r="J22" s="44">
        <v>7226722</v>
      </c>
    </row>
    <row r="23" spans="1:15" s="29" customFormat="1" ht="12.75" x14ac:dyDescent="0.2">
      <c r="A23" s="45" t="s">
        <v>17</v>
      </c>
      <c r="B23" s="46">
        <v>8630.2744140625</v>
      </c>
      <c r="C23" s="47">
        <v>1.9806735217571259E-3</v>
      </c>
      <c r="D23" s="46">
        <v>33103.72265625</v>
      </c>
      <c r="E23" s="47">
        <v>7.597403135150671E-3</v>
      </c>
      <c r="F23" s="46">
        <v>17534.51953125</v>
      </c>
      <c r="G23" s="47">
        <v>4.0242243558168411E-3</v>
      </c>
      <c r="H23" s="46">
        <v>4299271.5</v>
      </c>
      <c r="I23" s="47">
        <v>0.98669552803039551</v>
      </c>
      <c r="J23" s="48">
        <v>4357242</v>
      </c>
    </row>
    <row r="24" spans="1:15" s="29" customFormat="1" x14ac:dyDescent="0.25">
      <c r="A24" s="34" t="s">
        <v>30</v>
      </c>
      <c r="B24" s="30"/>
      <c r="C24" s="30"/>
      <c r="D24" s="30"/>
      <c r="E24" s="30"/>
      <c r="F24" s="30"/>
      <c r="G24" s="30"/>
      <c r="H24" s="30"/>
      <c r="I24" s="30"/>
      <c r="J24" s="30"/>
    </row>
    <row r="25" spans="1:15" s="29" customFormat="1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0"/>
    </row>
    <row r="26" spans="1:15" s="29" customFormat="1" ht="12.75" x14ac:dyDescent="0.2">
      <c r="A26" s="506" t="s">
        <v>204</v>
      </c>
      <c r="B26" s="548" t="s">
        <v>200</v>
      </c>
      <c r="C26" s="549"/>
      <c r="D26" s="548" t="s">
        <v>201</v>
      </c>
      <c r="E26" s="549"/>
      <c r="F26" s="548" t="s">
        <v>202</v>
      </c>
      <c r="G26" s="549"/>
      <c r="H26" s="548" t="s">
        <v>203</v>
      </c>
      <c r="I26" s="549"/>
      <c r="J26" s="533" t="s">
        <v>11</v>
      </c>
    </row>
    <row r="27" spans="1:15" s="29" customFormat="1" ht="12.75" x14ac:dyDescent="0.2">
      <c r="A27" s="506"/>
      <c r="B27" s="251" t="s">
        <v>29</v>
      </c>
      <c r="C27" s="252" t="s">
        <v>12</v>
      </c>
      <c r="D27" s="251" t="s">
        <v>29</v>
      </c>
      <c r="E27" s="252" t="s">
        <v>12</v>
      </c>
      <c r="F27" s="251" t="s">
        <v>29</v>
      </c>
      <c r="G27" s="252" t="s">
        <v>12</v>
      </c>
      <c r="H27" s="251" t="s">
        <v>29</v>
      </c>
      <c r="I27" s="252" t="s">
        <v>12</v>
      </c>
      <c r="J27" s="534">
        <v>1338515.75</v>
      </c>
    </row>
    <row r="28" spans="1:15" s="29" customFormat="1" ht="12.75" x14ac:dyDescent="0.2">
      <c r="A28" s="118" t="s">
        <v>19</v>
      </c>
      <c r="B28" s="51">
        <v>12481.0361328125</v>
      </c>
      <c r="C28" s="52">
        <v>8.6894705891609192E-3</v>
      </c>
      <c r="D28" s="51">
        <v>12560.9228515625</v>
      </c>
      <c r="E28" s="52">
        <v>8.745088241994381E-3</v>
      </c>
      <c r="F28" s="51">
        <v>14434.62109375</v>
      </c>
      <c r="G28" s="52">
        <v>1.004958339035511E-2</v>
      </c>
      <c r="H28" s="51">
        <v>1407971.75</v>
      </c>
      <c r="I28" s="52">
        <v>0.98024946451187134</v>
      </c>
      <c r="J28" s="201">
        <v>1436340.25</v>
      </c>
      <c r="K28" s="125"/>
      <c r="L28" s="125"/>
      <c r="M28" s="125"/>
      <c r="N28" s="125"/>
      <c r="O28" s="125"/>
    </row>
    <row r="29" spans="1:15" s="29" customFormat="1" ht="12.75" x14ac:dyDescent="0.2">
      <c r="A29" s="41" t="s">
        <v>20</v>
      </c>
      <c r="B29" s="42">
        <v>15756.30859375</v>
      </c>
      <c r="C29" s="43">
        <v>4.6886219643056393E-3</v>
      </c>
      <c r="D29" s="42">
        <v>12744.896484375</v>
      </c>
      <c r="E29" s="43">
        <v>3.792512696236372E-3</v>
      </c>
      <c r="F29" s="42">
        <v>19040.119140625</v>
      </c>
      <c r="G29" s="43">
        <v>5.6657888926565647E-3</v>
      </c>
      <c r="H29" s="42">
        <v>3314327.25</v>
      </c>
      <c r="I29" s="43">
        <v>0.9862479567527771</v>
      </c>
      <c r="J29" s="202">
        <v>3360541.75</v>
      </c>
    </row>
    <row r="30" spans="1:15" s="29" customFormat="1" ht="12.75" x14ac:dyDescent="0.2">
      <c r="A30" s="55" t="s">
        <v>21</v>
      </c>
      <c r="B30" s="56">
        <v>50245.01953125</v>
      </c>
      <c r="C30" s="57">
        <v>1.2138121761381626E-2</v>
      </c>
      <c r="D30" s="56">
        <v>15807.7509765625</v>
      </c>
      <c r="E30" s="57">
        <v>3.818814642727375E-3</v>
      </c>
      <c r="F30" s="56">
        <v>15099.23828125</v>
      </c>
      <c r="G30" s="57">
        <v>3.6476531531661749E-3</v>
      </c>
      <c r="H30" s="56">
        <v>4058598.75</v>
      </c>
      <c r="I30" s="57">
        <v>0.98047065734863281</v>
      </c>
      <c r="J30" s="201">
        <v>4139439.25</v>
      </c>
    </row>
    <row r="31" spans="1:15" s="29" customFormat="1" ht="12.75" x14ac:dyDescent="0.2">
      <c r="A31" s="41" t="s">
        <v>205</v>
      </c>
      <c r="B31" s="42">
        <v>6487.95556640625</v>
      </c>
      <c r="C31" s="43">
        <v>5.0129666924476624E-3</v>
      </c>
      <c r="D31" s="42">
        <v>2706.76318359375</v>
      </c>
      <c r="E31" s="43">
        <v>2.0914007909595966E-3</v>
      </c>
      <c r="F31" s="42">
        <v>5923.8056640625</v>
      </c>
      <c r="G31" s="43">
        <v>4.577072337269783E-3</v>
      </c>
      <c r="H31" s="42">
        <v>1279116.125</v>
      </c>
      <c r="I31" s="43">
        <v>0.98831856250762939</v>
      </c>
      <c r="J31" s="202">
        <v>1294234.625</v>
      </c>
    </row>
    <row r="32" spans="1:15" s="29" customFormat="1" ht="12.75" x14ac:dyDescent="0.2">
      <c r="A32" s="45" t="s">
        <v>23</v>
      </c>
      <c r="B32" s="46">
        <v>6947.181640625</v>
      </c>
      <c r="C32" s="47">
        <v>3.7369229830801487E-3</v>
      </c>
      <c r="D32" s="46">
        <v>10511.787109375</v>
      </c>
      <c r="E32" s="47">
        <v>5.6543415412306786E-3</v>
      </c>
      <c r="F32" s="46">
        <v>8288.03515625</v>
      </c>
      <c r="G32" s="47">
        <v>4.4581745751202106E-3</v>
      </c>
      <c r="H32" s="46">
        <v>1833898</v>
      </c>
      <c r="I32" s="47">
        <v>0.98646271228790283</v>
      </c>
      <c r="J32" s="48">
        <v>1859064.625</v>
      </c>
    </row>
    <row r="33" spans="1:14" s="29" customFormat="1" x14ac:dyDescent="0.25">
      <c r="A33" s="34" t="s">
        <v>30</v>
      </c>
      <c r="B33" s="30"/>
      <c r="C33" s="30"/>
      <c r="D33" s="30"/>
      <c r="E33" s="30"/>
      <c r="F33" s="30"/>
      <c r="G33" s="30"/>
      <c r="H33" s="30"/>
      <c r="I33" s="30"/>
      <c r="J33" s="30"/>
    </row>
    <row r="34" spans="1:14" s="29" customFormat="1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</row>
    <row r="35" spans="1:14" s="29" customFormat="1" ht="12.75" x14ac:dyDescent="0.2">
      <c r="A35" s="506" t="s">
        <v>24</v>
      </c>
      <c r="B35" s="548" t="s">
        <v>200</v>
      </c>
      <c r="C35" s="549"/>
      <c r="D35" s="548" t="s">
        <v>201</v>
      </c>
      <c r="E35" s="549"/>
      <c r="F35" s="548" t="s">
        <v>202</v>
      </c>
      <c r="G35" s="549"/>
      <c r="H35" s="548" t="s">
        <v>203</v>
      </c>
      <c r="I35" s="549"/>
      <c r="J35" s="533" t="s">
        <v>11</v>
      </c>
    </row>
    <row r="36" spans="1:14" s="29" customFormat="1" ht="12.75" x14ac:dyDescent="0.2">
      <c r="A36" s="506"/>
      <c r="B36" s="251" t="s">
        <v>29</v>
      </c>
      <c r="C36" s="252" t="s">
        <v>12</v>
      </c>
      <c r="D36" s="251" t="s">
        <v>29</v>
      </c>
      <c r="E36" s="252" t="s">
        <v>12</v>
      </c>
      <c r="F36" s="251" t="s">
        <v>29</v>
      </c>
      <c r="G36" s="252" t="s">
        <v>12</v>
      </c>
      <c r="H36" s="251" t="s">
        <v>29</v>
      </c>
      <c r="I36" s="252" t="s">
        <v>12</v>
      </c>
      <c r="J36" s="534">
        <v>1272832.375</v>
      </c>
    </row>
    <row r="37" spans="1:14" s="29" customFormat="1" ht="12.75" x14ac:dyDescent="0.2">
      <c r="A37" s="118" t="s">
        <v>25</v>
      </c>
      <c r="B37" s="51">
        <v>679.2203369140625</v>
      </c>
      <c r="C37" s="52">
        <v>5.1729544065892696E-4</v>
      </c>
      <c r="D37" s="51">
        <v>2604.440673828125</v>
      </c>
      <c r="E37" s="52">
        <v>1.9835466518998146E-3</v>
      </c>
      <c r="F37" s="51">
        <v>2577.154296875</v>
      </c>
      <c r="G37" s="52">
        <v>1.9627653528004885E-3</v>
      </c>
      <c r="H37" s="51">
        <v>1307161.375</v>
      </c>
      <c r="I37" s="52">
        <v>0.99553638696670532</v>
      </c>
      <c r="J37" s="201">
        <v>1313022.125</v>
      </c>
      <c r="K37" s="125"/>
      <c r="L37" s="125"/>
      <c r="M37" s="125"/>
      <c r="N37" s="125"/>
    </row>
    <row r="38" spans="1:14" s="29" customFormat="1" ht="12.75" x14ac:dyDescent="0.2">
      <c r="A38" s="41" t="s">
        <v>26</v>
      </c>
      <c r="B38" s="42">
        <v>17194.533203125</v>
      </c>
      <c r="C38" s="43">
        <v>7.1874703280627728E-3</v>
      </c>
      <c r="D38" s="42">
        <v>6973.1298828125</v>
      </c>
      <c r="E38" s="43">
        <v>2.9148312751203775E-3</v>
      </c>
      <c r="F38" s="42">
        <v>6028.775390625</v>
      </c>
      <c r="G38" s="43">
        <v>2.5200825184583664E-3</v>
      </c>
      <c r="H38" s="42">
        <v>2362096.25</v>
      </c>
      <c r="I38" s="43">
        <v>0.98737764358520508</v>
      </c>
      <c r="J38" s="202">
        <v>2392292.75</v>
      </c>
    </row>
    <row r="39" spans="1:14" s="29" customFormat="1" ht="12.75" x14ac:dyDescent="0.2">
      <c r="A39" s="55" t="s">
        <v>27</v>
      </c>
      <c r="B39" s="56">
        <v>5047.78955078125</v>
      </c>
      <c r="C39" s="57">
        <v>1.6794099938124418E-3</v>
      </c>
      <c r="D39" s="56">
        <v>11407.0185546875</v>
      </c>
      <c r="E39" s="57">
        <v>3.7951390258967876E-3</v>
      </c>
      <c r="F39" s="56">
        <v>12641.556640625</v>
      </c>
      <c r="G39" s="57">
        <v>4.2058723047375679E-3</v>
      </c>
      <c r="H39" s="56">
        <v>2977409.25</v>
      </c>
      <c r="I39" s="57">
        <v>0.99059021472930908</v>
      </c>
      <c r="J39" s="201">
        <v>3005692</v>
      </c>
    </row>
    <row r="40" spans="1:14" s="29" customFormat="1" ht="12.75" x14ac:dyDescent="0.2">
      <c r="A40" s="59" t="s">
        <v>28</v>
      </c>
      <c r="B40" s="197">
        <v>68995.953125</v>
      </c>
      <c r="C40" s="61">
        <v>1.280362531542778E-2</v>
      </c>
      <c r="D40" s="197">
        <v>35831.5625</v>
      </c>
      <c r="E40" s="61">
        <v>6.6492869518697262E-3</v>
      </c>
      <c r="F40" s="197">
        <v>41538.33203125</v>
      </c>
      <c r="G40" s="61">
        <v>7.708295714110136E-3</v>
      </c>
      <c r="H40" s="197">
        <v>5254930.5</v>
      </c>
      <c r="I40" s="61">
        <v>0.97516089677810669</v>
      </c>
      <c r="J40" s="62">
        <v>5388783</v>
      </c>
    </row>
    <row r="41" spans="1:14" s="29" customFormat="1" ht="12.75" x14ac:dyDescent="0.2">
      <c r="A41" s="34" t="s">
        <v>30</v>
      </c>
    </row>
    <row r="42" spans="1:14" s="29" customFormat="1" ht="12.75" x14ac:dyDescent="0.2">
      <c r="A42" s="34"/>
    </row>
    <row r="43" spans="1:14" s="29" customFormat="1" ht="12.75" customHeight="1" x14ac:dyDescent="0.2">
      <c r="A43" s="516" t="s">
        <v>261</v>
      </c>
      <c r="B43" s="550" t="s">
        <v>200</v>
      </c>
      <c r="C43" s="551"/>
      <c r="D43" s="552" t="s">
        <v>201</v>
      </c>
      <c r="E43" s="551"/>
      <c r="F43" s="552" t="s">
        <v>202</v>
      </c>
      <c r="G43" s="551"/>
      <c r="H43" s="552" t="s">
        <v>203</v>
      </c>
      <c r="I43" s="553"/>
      <c r="J43" s="541" t="s">
        <v>11</v>
      </c>
    </row>
    <row r="44" spans="1:14" s="29" customFormat="1" ht="12.75" x14ac:dyDescent="0.2">
      <c r="A44" s="536"/>
      <c r="B44" s="253" t="s">
        <v>29</v>
      </c>
      <c r="C44" s="254" t="s">
        <v>12</v>
      </c>
      <c r="D44" s="253" t="s">
        <v>29</v>
      </c>
      <c r="E44" s="254" t="s">
        <v>12</v>
      </c>
      <c r="F44" s="253" t="s">
        <v>29</v>
      </c>
      <c r="G44" s="254" t="s">
        <v>12</v>
      </c>
      <c r="H44" s="253" t="s">
        <v>29</v>
      </c>
      <c r="I44" s="254" t="s">
        <v>12</v>
      </c>
      <c r="J44" s="542">
        <v>9499359</v>
      </c>
    </row>
    <row r="45" spans="1:14" s="29" customFormat="1" ht="12.75" x14ac:dyDescent="0.2">
      <c r="A45" s="210" t="s">
        <v>234</v>
      </c>
      <c r="B45" s="209">
        <v>58966.8046875</v>
      </c>
      <c r="C45" s="207">
        <v>6.2121967785060406E-3</v>
      </c>
      <c r="D45" s="208">
        <v>39281.30859375</v>
      </c>
      <c r="E45" s="207">
        <v>4.1383150964975357E-3</v>
      </c>
      <c r="F45" s="208">
        <v>43091.2265625</v>
      </c>
      <c r="G45" s="207">
        <v>4.5396927744150162E-3</v>
      </c>
      <c r="H45" s="208">
        <v>9362449</v>
      </c>
      <c r="I45" s="207">
        <v>0.98634093999862671</v>
      </c>
      <c r="J45" s="206">
        <v>9492102</v>
      </c>
    </row>
    <row r="46" spans="1:14" s="29" customFormat="1" ht="12.75" x14ac:dyDescent="0.2">
      <c r="A46" s="59" t="s">
        <v>235</v>
      </c>
      <c r="B46" s="60">
        <v>32950.6953125</v>
      </c>
      <c r="C46" s="205">
        <v>1.2635981664061546E-2</v>
      </c>
      <c r="D46" s="60">
        <v>17534.845703125</v>
      </c>
      <c r="E46" s="205">
        <v>6.7242886871099472E-3</v>
      </c>
      <c r="F46" s="60">
        <v>19694.59375</v>
      </c>
      <c r="G46" s="205">
        <v>7.552511990070343E-3</v>
      </c>
      <c r="H46" s="60">
        <v>2539148.25</v>
      </c>
      <c r="I46" s="205">
        <v>0.9737163782119751</v>
      </c>
      <c r="J46" s="204">
        <v>2607687.75</v>
      </c>
    </row>
    <row r="47" spans="1:14" s="29" customFormat="1" x14ac:dyDescent="0.25">
      <c r="A47" s="34" t="s">
        <v>30</v>
      </c>
      <c r="B47" s="220"/>
      <c r="C47" s="220"/>
      <c r="D47" s="220"/>
      <c r="E47" s="220"/>
      <c r="F47" s="220"/>
      <c r="G47" s="220"/>
      <c r="H47" s="220"/>
      <c r="I47" s="220"/>
      <c r="J47" s="219"/>
    </row>
    <row r="48" spans="1:14" s="29" customFormat="1" ht="12.75" x14ac:dyDescent="0.2"/>
    <row r="49" spans="1:10" s="29" customFormat="1" ht="12.75" x14ac:dyDescent="0.2">
      <c r="A49" s="514" t="s">
        <v>231</v>
      </c>
      <c r="B49" s="548" t="s">
        <v>200</v>
      </c>
      <c r="C49" s="549"/>
      <c r="D49" s="548" t="s">
        <v>201</v>
      </c>
      <c r="E49" s="549"/>
      <c r="F49" s="548" t="s">
        <v>202</v>
      </c>
      <c r="G49" s="549"/>
      <c r="H49" s="548" t="s">
        <v>203</v>
      </c>
      <c r="I49" s="549"/>
      <c r="J49" s="541" t="s">
        <v>11</v>
      </c>
    </row>
    <row r="50" spans="1:10" ht="14.1" customHeight="1" x14ac:dyDescent="0.25">
      <c r="A50" s="515"/>
      <c r="B50" s="251" t="s">
        <v>29</v>
      </c>
      <c r="C50" s="252" t="s">
        <v>12</v>
      </c>
      <c r="D50" s="251" t="s">
        <v>29</v>
      </c>
      <c r="E50" s="252" t="s">
        <v>12</v>
      </c>
      <c r="F50" s="251" t="s">
        <v>29</v>
      </c>
      <c r="G50" s="252" t="s">
        <v>12</v>
      </c>
      <c r="H50" s="251" t="s">
        <v>29</v>
      </c>
      <c r="I50" s="252" t="s">
        <v>12</v>
      </c>
      <c r="J50" s="547">
        <v>151545.390625</v>
      </c>
    </row>
    <row r="51" spans="1:10" x14ac:dyDescent="0.25">
      <c r="A51" s="55" t="s">
        <v>213</v>
      </c>
      <c r="B51" s="56">
        <v>2501.56787109375</v>
      </c>
      <c r="C51" s="57">
        <v>1.678771898150444E-2</v>
      </c>
      <c r="D51" s="56">
        <v>643.7987060546875</v>
      </c>
      <c r="E51" s="57">
        <v>4.3204547837376595E-3</v>
      </c>
      <c r="F51" s="56">
        <v>849.781005859375</v>
      </c>
      <c r="G51" s="57">
        <v>5.7027773000299931E-3</v>
      </c>
      <c r="H51" s="56">
        <v>145462.609375</v>
      </c>
      <c r="I51" s="57">
        <v>0.97618198394775391</v>
      </c>
      <c r="J51" s="126">
        <v>149011.78125</v>
      </c>
    </row>
    <row r="52" spans="1:10" x14ac:dyDescent="0.25">
      <c r="A52" s="41" t="s">
        <v>230</v>
      </c>
      <c r="B52" s="42">
        <v>12040.26171875</v>
      </c>
      <c r="C52" s="43">
        <v>1.5798658132553101E-2</v>
      </c>
      <c r="D52" s="42">
        <v>10188.20703125</v>
      </c>
      <c r="E52" s="43">
        <v>1.3368480838835239E-2</v>
      </c>
      <c r="F52" s="42">
        <v>2231.521484375</v>
      </c>
      <c r="G52" s="43">
        <v>2.9280965682119131E-3</v>
      </c>
      <c r="H52" s="42">
        <v>739249</v>
      </c>
      <c r="I52" s="43">
        <v>0.97000741958618164</v>
      </c>
      <c r="J52" s="44">
        <v>762106.5625</v>
      </c>
    </row>
    <row r="53" spans="1:10" x14ac:dyDescent="0.25">
      <c r="A53" s="55" t="s">
        <v>214</v>
      </c>
      <c r="B53" s="56">
        <v>49117.8828125</v>
      </c>
      <c r="C53" s="57">
        <v>1.1640412732958794E-2</v>
      </c>
      <c r="D53" s="56">
        <v>21593.51171875</v>
      </c>
      <c r="E53" s="57">
        <v>5.1174312829971313E-3</v>
      </c>
      <c r="F53" s="56">
        <v>60879.3125</v>
      </c>
      <c r="G53" s="57">
        <v>1.4427745714783669E-2</v>
      </c>
      <c r="H53" s="56">
        <v>4089560.25</v>
      </c>
      <c r="I53" s="57">
        <v>0.96918201446533203</v>
      </c>
      <c r="J53" s="126">
        <v>4219599.5</v>
      </c>
    </row>
    <row r="54" spans="1:10" x14ac:dyDescent="0.25">
      <c r="A54" s="41" t="s">
        <v>224</v>
      </c>
      <c r="B54" s="42">
        <v>853.78790283203125</v>
      </c>
      <c r="C54" s="43">
        <v>1.6682910500094295E-3</v>
      </c>
      <c r="D54" s="42">
        <v>320.84466552734375</v>
      </c>
      <c r="E54" s="43">
        <v>6.2692654319107533E-4</v>
      </c>
      <c r="F54" s="42">
        <v>0</v>
      </c>
      <c r="G54" s="43">
        <v>0</v>
      </c>
      <c r="H54" s="42">
        <v>510920.1875</v>
      </c>
      <c r="I54" s="43">
        <v>0.99833172559738159</v>
      </c>
      <c r="J54" s="44">
        <v>511773.96875</v>
      </c>
    </row>
    <row r="55" spans="1:10" x14ac:dyDescent="0.25">
      <c r="A55" s="55" t="s">
        <v>254</v>
      </c>
      <c r="B55" s="56">
        <v>20825.05078125</v>
      </c>
      <c r="C55" s="57">
        <v>1.6714306548237801E-2</v>
      </c>
      <c r="D55" s="56">
        <v>7381.66064453125</v>
      </c>
      <c r="E55" s="57">
        <v>5.924563854932785E-3</v>
      </c>
      <c r="F55" s="56">
        <v>13900.8251953125</v>
      </c>
      <c r="G55" s="57">
        <v>1.1156883090734482E-2</v>
      </c>
      <c r="H55" s="56">
        <v>1208039.25</v>
      </c>
      <c r="I55" s="57">
        <v>0.96957933902740479</v>
      </c>
      <c r="J55" s="126">
        <v>1245941.625</v>
      </c>
    </row>
    <row r="56" spans="1:10" x14ac:dyDescent="0.25">
      <c r="A56" s="41" t="s">
        <v>215</v>
      </c>
      <c r="B56" s="42">
        <v>1085.0517578125</v>
      </c>
      <c r="C56" s="43">
        <v>2.6240081060677767E-3</v>
      </c>
      <c r="D56" s="42">
        <v>3577.223388671875</v>
      </c>
      <c r="E56" s="43">
        <v>8.6508896201848984E-3</v>
      </c>
      <c r="F56" s="42">
        <v>38222.3203125</v>
      </c>
      <c r="G56" s="43">
        <v>9.2434003949165344E-2</v>
      </c>
      <c r="H56" s="42">
        <v>370813.6875</v>
      </c>
      <c r="I56" s="43">
        <v>0.89674806594848633</v>
      </c>
      <c r="J56" s="44">
        <v>413509.3125</v>
      </c>
    </row>
    <row r="57" spans="1:10" x14ac:dyDescent="0.25">
      <c r="A57" s="55" t="s">
        <v>256</v>
      </c>
      <c r="B57" s="56">
        <v>0</v>
      </c>
      <c r="C57" s="57">
        <v>0</v>
      </c>
      <c r="D57" s="56">
        <v>269.00790405273438</v>
      </c>
      <c r="E57" s="57">
        <v>7.0220191264525056E-4</v>
      </c>
      <c r="F57" s="56">
        <v>0</v>
      </c>
      <c r="G57" s="57">
        <v>0</v>
      </c>
      <c r="H57" s="56">
        <v>382822.96875</v>
      </c>
      <c r="I57" s="57">
        <v>0.99929779767990112</v>
      </c>
      <c r="J57" s="126">
        <v>383091.96875</v>
      </c>
    </row>
    <row r="58" spans="1:10" x14ac:dyDescent="0.25">
      <c r="A58" s="41" t="s">
        <v>216</v>
      </c>
      <c r="B58" s="42">
        <v>0</v>
      </c>
      <c r="C58" s="43">
        <v>0</v>
      </c>
      <c r="D58" s="42">
        <v>0</v>
      </c>
      <c r="E58" s="43">
        <v>0</v>
      </c>
      <c r="F58" s="42">
        <v>114.86740875244141</v>
      </c>
      <c r="G58" s="43">
        <v>1.420207554474473E-3</v>
      </c>
      <c r="H58" s="42">
        <v>80765.8515625</v>
      </c>
      <c r="I58" s="43">
        <v>0.99857980012893677</v>
      </c>
      <c r="J58" s="44">
        <v>80880.71875</v>
      </c>
    </row>
    <row r="59" spans="1:10" x14ac:dyDescent="0.25">
      <c r="A59" s="55" t="s">
        <v>229</v>
      </c>
      <c r="B59" s="56">
        <v>4523.48828125</v>
      </c>
      <c r="C59" s="57">
        <v>1.718577928841114E-2</v>
      </c>
      <c r="D59" s="56">
        <v>2155.290283203125</v>
      </c>
      <c r="E59" s="57">
        <v>8.1884469836950302E-3</v>
      </c>
      <c r="F59" s="56">
        <v>2370.104736328125</v>
      </c>
      <c r="G59" s="57">
        <v>9.004577063024044E-3</v>
      </c>
      <c r="H59" s="56">
        <v>254162.21875</v>
      </c>
      <c r="I59" s="57">
        <v>0.96562117338180542</v>
      </c>
      <c r="J59" s="126">
        <v>263211.125</v>
      </c>
    </row>
    <row r="60" spans="1:10" x14ac:dyDescent="0.25">
      <c r="A60" s="41" t="s">
        <v>226</v>
      </c>
      <c r="B60" s="42">
        <v>2052.060791015625</v>
      </c>
      <c r="C60" s="43">
        <v>9.573386050760746E-3</v>
      </c>
      <c r="D60" s="42">
        <v>1192.0859375</v>
      </c>
      <c r="E60" s="43">
        <v>5.5613843724131584E-3</v>
      </c>
      <c r="F60" s="42">
        <v>2076.03759765625</v>
      </c>
      <c r="G60" s="43">
        <v>9.6852434799075127E-3</v>
      </c>
      <c r="H60" s="42">
        <v>209509.171875</v>
      </c>
      <c r="I60" s="43">
        <v>0.9774135947227478</v>
      </c>
      <c r="J60" s="44">
        <v>214350.578125</v>
      </c>
    </row>
    <row r="61" spans="1:10" x14ac:dyDescent="0.25">
      <c r="A61" s="55" t="s">
        <v>258</v>
      </c>
      <c r="B61" s="56">
        <v>7800.41748046875</v>
      </c>
      <c r="C61" s="57">
        <v>4.1242199949920177E-3</v>
      </c>
      <c r="D61" s="56">
        <v>11289.8955078125</v>
      </c>
      <c r="E61" s="57">
        <v>5.9691695496439934E-3</v>
      </c>
      <c r="F61" s="56">
        <v>9858.78125</v>
      </c>
      <c r="G61" s="57">
        <v>5.2125141955912113E-3</v>
      </c>
      <c r="H61" s="56">
        <v>1866278</v>
      </c>
      <c r="I61" s="57">
        <v>0.98673456907272339</v>
      </c>
      <c r="J61" s="126">
        <v>1891367.875</v>
      </c>
    </row>
    <row r="62" spans="1:10" x14ac:dyDescent="0.25">
      <c r="A62" s="41" t="s">
        <v>228</v>
      </c>
      <c r="B62" s="42">
        <v>1889.50634765625</v>
      </c>
      <c r="C62" s="43">
        <v>1.257393229752779E-2</v>
      </c>
      <c r="D62" s="42">
        <v>753.51287841796875</v>
      </c>
      <c r="E62" s="43">
        <v>5.0143362022936344E-3</v>
      </c>
      <c r="F62" s="42">
        <v>531.328369140625</v>
      </c>
      <c r="G62" s="43">
        <v>3.5357845481485128E-3</v>
      </c>
      <c r="H62" s="42">
        <v>147499.46875</v>
      </c>
      <c r="I62" s="43">
        <v>0.98155182600021362</v>
      </c>
      <c r="J62" s="44">
        <v>150271.703125</v>
      </c>
    </row>
    <row r="63" spans="1:10" x14ac:dyDescent="0.25">
      <c r="A63" s="55" t="s">
        <v>217</v>
      </c>
      <c r="B63" s="56">
        <v>560.47857666015625</v>
      </c>
      <c r="C63" s="57">
        <v>3.4264822024852037E-3</v>
      </c>
      <c r="D63" s="56">
        <v>505.19287109375</v>
      </c>
      <c r="E63" s="57">
        <v>3.0884933657944202E-3</v>
      </c>
      <c r="F63" s="56">
        <v>278.91583251953125</v>
      </c>
      <c r="G63" s="57">
        <v>1.7051501199603081E-3</v>
      </c>
      <c r="H63" s="56">
        <v>162370.96875</v>
      </c>
      <c r="I63" s="57">
        <v>0.99265384674072266</v>
      </c>
      <c r="J63" s="126">
        <v>163572.59375</v>
      </c>
    </row>
    <row r="64" spans="1:10" x14ac:dyDescent="0.25">
      <c r="A64" s="41" t="s">
        <v>218</v>
      </c>
      <c r="B64" s="42">
        <v>4502.4375</v>
      </c>
      <c r="C64" s="43">
        <v>2.4499857798218727E-2</v>
      </c>
      <c r="D64" s="42">
        <v>3460.036865234375</v>
      </c>
      <c r="E64" s="43">
        <v>1.8827671185135841E-2</v>
      </c>
      <c r="F64" s="42">
        <v>1466.7855224609375</v>
      </c>
      <c r="G64" s="43">
        <v>7.981463335454464E-3</v>
      </c>
      <c r="H64" s="42">
        <v>176057.9375</v>
      </c>
      <c r="I64" s="43">
        <v>0.95801323652267456</v>
      </c>
      <c r="J64" s="44">
        <v>183774.015625</v>
      </c>
    </row>
    <row r="65" spans="1:10" x14ac:dyDescent="0.25">
      <c r="A65" s="55" t="s">
        <v>255</v>
      </c>
      <c r="B65" s="56">
        <v>3602.276123046875</v>
      </c>
      <c r="C65" s="57">
        <v>1.1425093747675419E-2</v>
      </c>
      <c r="D65" s="56">
        <v>2544.239990234375</v>
      </c>
      <c r="E65" s="57">
        <v>8.0693922936916351E-3</v>
      </c>
      <c r="F65" s="56">
        <v>2530.796875</v>
      </c>
      <c r="G65" s="57">
        <v>8.0267554149031639E-3</v>
      </c>
      <c r="H65" s="56">
        <v>307175.3125</v>
      </c>
      <c r="I65" s="57">
        <v>0.97424691915512085</v>
      </c>
      <c r="J65" s="126">
        <v>315295.125</v>
      </c>
    </row>
    <row r="66" spans="1:10" x14ac:dyDescent="0.25">
      <c r="A66" s="41" t="s">
        <v>211</v>
      </c>
      <c r="B66" s="42">
        <v>2465.162353515625</v>
      </c>
      <c r="C66" s="43">
        <v>2.0316900685429573E-2</v>
      </c>
      <c r="D66" s="42">
        <v>1063.6085205078125</v>
      </c>
      <c r="E66" s="43">
        <v>8.7658446282148361E-3</v>
      </c>
      <c r="F66" s="42">
        <v>626.25274658203125</v>
      </c>
      <c r="G66" s="43">
        <v>5.1613296382129192E-3</v>
      </c>
      <c r="H66" s="42">
        <v>117448.71875</v>
      </c>
      <c r="I66" s="43">
        <v>0.96796631813049316</v>
      </c>
      <c r="J66" s="44">
        <v>121335.5390625</v>
      </c>
    </row>
    <row r="67" spans="1:10" x14ac:dyDescent="0.25">
      <c r="A67" s="55" t="s">
        <v>212</v>
      </c>
      <c r="B67" s="56">
        <v>26.972845077514648</v>
      </c>
      <c r="C67" s="57">
        <v>6.1707379063591361E-4</v>
      </c>
      <c r="D67" s="56">
        <v>0</v>
      </c>
      <c r="E67" s="57">
        <v>0</v>
      </c>
      <c r="F67" s="56">
        <v>44.074619293212891</v>
      </c>
      <c r="G67" s="57">
        <v>1.008321181870997E-3</v>
      </c>
      <c r="H67" s="56">
        <v>43639.84375</v>
      </c>
      <c r="I67" s="57">
        <v>0.9983745813369751</v>
      </c>
      <c r="J67" s="126">
        <v>43710.890625</v>
      </c>
    </row>
    <row r="68" spans="1:10" x14ac:dyDescent="0.25">
      <c r="A68" s="41" t="s">
        <v>219</v>
      </c>
      <c r="B68" s="42">
        <v>1529.4544677734375</v>
      </c>
      <c r="C68" s="43">
        <v>1.4643593691289425E-2</v>
      </c>
      <c r="D68" s="42">
        <v>414.63900756835938</v>
      </c>
      <c r="E68" s="43">
        <v>3.9699156768620014E-3</v>
      </c>
      <c r="F68" s="42">
        <v>258.5821533203125</v>
      </c>
      <c r="G68" s="43">
        <v>2.4757662322372198E-3</v>
      </c>
      <c r="H68" s="42">
        <v>102535.15625</v>
      </c>
      <c r="I68" s="43">
        <v>0.98171156644821167</v>
      </c>
      <c r="J68" s="44">
        <v>104445.296875</v>
      </c>
    </row>
    <row r="69" spans="1:10" x14ac:dyDescent="0.25">
      <c r="A69" s="55" t="s">
        <v>227</v>
      </c>
      <c r="B69" s="56">
        <v>1993.5731201171875</v>
      </c>
      <c r="C69" s="57">
        <v>9.6950307488441467E-3</v>
      </c>
      <c r="D69" s="56">
        <v>1788.490966796875</v>
      </c>
      <c r="E69" s="57">
        <v>8.6976867169141769E-3</v>
      </c>
      <c r="F69" s="56">
        <v>106.07260894775391</v>
      </c>
      <c r="G69" s="57">
        <v>5.1584624452516437E-4</v>
      </c>
      <c r="H69" s="56">
        <v>202124.703125</v>
      </c>
      <c r="I69" s="57">
        <v>0.98296129703521729</v>
      </c>
      <c r="J69" s="126">
        <v>205628.34375</v>
      </c>
    </row>
    <row r="70" spans="1:10" x14ac:dyDescent="0.25">
      <c r="A70" s="41" t="s">
        <v>220</v>
      </c>
      <c r="B70" s="42">
        <v>1002.6220092773438</v>
      </c>
      <c r="C70" s="43">
        <v>8.646930567920208E-3</v>
      </c>
      <c r="D70" s="42">
        <v>450.76193237304688</v>
      </c>
      <c r="E70" s="43">
        <v>3.8875138852745295E-3</v>
      </c>
      <c r="F70" s="42">
        <v>299.97235107421875</v>
      </c>
      <c r="G70" s="43">
        <v>2.5870567187666893E-3</v>
      </c>
      <c r="H70" s="42">
        <v>114197.8515625</v>
      </c>
      <c r="I70" s="43">
        <v>0.98487848043441772</v>
      </c>
      <c r="J70" s="44">
        <v>115951.2109375</v>
      </c>
    </row>
    <row r="71" spans="1:10" x14ac:dyDescent="0.25">
      <c r="A71" s="55" t="s">
        <v>221</v>
      </c>
      <c r="B71" s="56">
        <v>62.417835235595703</v>
      </c>
      <c r="C71" s="57">
        <v>6.2904419610276818E-4</v>
      </c>
      <c r="D71" s="56">
        <v>167.336669921875</v>
      </c>
      <c r="E71" s="57">
        <v>1.6864115605130792E-3</v>
      </c>
      <c r="F71" s="56">
        <v>196.46609497070313</v>
      </c>
      <c r="G71" s="57">
        <v>1.9799766596406698E-3</v>
      </c>
      <c r="H71" s="56">
        <v>98967.5859375</v>
      </c>
      <c r="I71" s="57">
        <v>0.9973909854888916</v>
      </c>
      <c r="J71" s="126">
        <v>99226.46875</v>
      </c>
    </row>
    <row r="72" spans="1:10" x14ac:dyDescent="0.25">
      <c r="A72" s="41" t="s">
        <v>222</v>
      </c>
      <c r="B72" s="42">
        <v>2671.06201171875</v>
      </c>
      <c r="C72" s="43">
        <v>1.4861340634524822E-2</v>
      </c>
      <c r="D72" s="42">
        <v>1095.0465087890625</v>
      </c>
      <c r="E72" s="43">
        <v>6.0926550067961216E-3</v>
      </c>
      <c r="F72" s="42">
        <v>1156.8470458984375</v>
      </c>
      <c r="G72" s="43">
        <v>6.436503492295742E-3</v>
      </c>
      <c r="H72" s="42">
        <v>175307.1875</v>
      </c>
      <c r="I72" s="43">
        <v>0.97537976503372192</v>
      </c>
      <c r="J72" s="44">
        <v>179732.234375</v>
      </c>
    </row>
    <row r="73" spans="1:10" x14ac:dyDescent="0.25">
      <c r="A73" s="55" t="s">
        <v>223</v>
      </c>
      <c r="B73" s="56">
        <v>6956.673828125</v>
      </c>
      <c r="C73" s="57">
        <v>2.8174800798296928E-2</v>
      </c>
      <c r="D73" s="56">
        <v>4608.4521484375</v>
      </c>
      <c r="E73" s="57">
        <v>1.8664412200450897E-2</v>
      </c>
      <c r="F73" s="56">
        <v>3281.379638671875</v>
      </c>
      <c r="G73" s="57">
        <v>1.3289716094732285E-2</v>
      </c>
      <c r="H73" s="56">
        <v>232809.828125</v>
      </c>
      <c r="I73" s="57">
        <v>0.94288885593414307</v>
      </c>
      <c r="J73" s="126">
        <v>246911.203125</v>
      </c>
    </row>
    <row r="74" spans="1:10" x14ac:dyDescent="0.25">
      <c r="A74" s="59" t="s">
        <v>11</v>
      </c>
      <c r="B74" s="60">
        <v>128062.203125</v>
      </c>
      <c r="C74" s="61">
        <v>1.0614619590342045E-2</v>
      </c>
      <c r="D74" s="60">
        <v>75462.84375</v>
      </c>
      <c r="E74" s="61">
        <v>6.2548462301492691E-3</v>
      </c>
      <c r="F74" s="60">
        <v>141281.03125</v>
      </c>
      <c r="G74" s="61">
        <v>1.1710281483829021E-2</v>
      </c>
      <c r="H74" s="60">
        <v>11737718</v>
      </c>
      <c r="I74" s="61">
        <v>0.97289764881134033</v>
      </c>
      <c r="J74" s="62">
        <v>12064700</v>
      </c>
    </row>
    <row r="75" spans="1:10" x14ac:dyDescent="0.25">
      <c r="A75" s="34" t="s">
        <v>30</v>
      </c>
    </row>
    <row r="76" spans="1:10" x14ac:dyDescent="0.25">
      <c r="A76" s="34" t="s">
        <v>286</v>
      </c>
      <c r="C76" s="127"/>
    </row>
    <row r="79" spans="1:10" ht="14.1" customHeight="1" x14ac:dyDescent="0.25"/>
  </sheetData>
  <mergeCells count="38">
    <mergeCell ref="A49:A50"/>
    <mergeCell ref="A35:A36"/>
    <mergeCell ref="A26:A27"/>
    <mergeCell ref="A43:A44"/>
    <mergeCell ref="B26:C26"/>
    <mergeCell ref="B49:C49"/>
    <mergeCell ref="D49:E49"/>
    <mergeCell ref="F49:G49"/>
    <mergeCell ref="H49:I49"/>
    <mergeCell ref="J49:J50"/>
    <mergeCell ref="B35:C35"/>
    <mergeCell ref="D35:E35"/>
    <mergeCell ref="F35:G35"/>
    <mergeCell ref="H35:I35"/>
    <mergeCell ref="J26:J27"/>
    <mergeCell ref="J43:J44"/>
    <mergeCell ref="J35:J36"/>
    <mergeCell ref="B43:C43"/>
    <mergeCell ref="D43:E43"/>
    <mergeCell ref="F43:G43"/>
    <mergeCell ref="H43:I43"/>
    <mergeCell ref="F26:G26"/>
    <mergeCell ref="H26:I26"/>
    <mergeCell ref="D26:E26"/>
    <mergeCell ref="A6:H6"/>
    <mergeCell ref="A11:A13"/>
    <mergeCell ref="B11:J11"/>
    <mergeCell ref="B12:C12"/>
    <mergeCell ref="D12:E12"/>
    <mergeCell ref="F12:G12"/>
    <mergeCell ref="H12:I12"/>
    <mergeCell ref="J12:J13"/>
    <mergeCell ref="J19:J20"/>
    <mergeCell ref="A19:A20"/>
    <mergeCell ref="B19:C19"/>
    <mergeCell ref="D19:E19"/>
    <mergeCell ref="F19:G19"/>
    <mergeCell ref="H19:I19"/>
  </mergeCells>
  <phoneticPr fontId="0" type="noConversion"/>
  <pageMargins left="0.7" right="0.7" top="0.75" bottom="0.75" header="0.3" footer="0.3"/>
  <pageSetup orientation="portrait" horizontalDpi="4294967292" verticalDpi="4294967292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IP76"/>
  <sheetViews>
    <sheetView showGridLines="0" topLeftCell="A39" workbookViewId="0">
      <selection activeCell="A77" sqref="A77"/>
    </sheetView>
  </sheetViews>
  <sheetFormatPr baseColWidth="10" defaultColWidth="9.140625" defaultRowHeight="15" x14ac:dyDescent="0.25"/>
  <cols>
    <col min="1" max="1" width="22.85546875" style="28" bestFit="1" customWidth="1"/>
    <col min="2" max="2" width="13.140625" style="28" bestFit="1" customWidth="1"/>
    <col min="3" max="3" width="9.85546875" style="28" customWidth="1"/>
    <col min="4" max="4" width="13.140625" style="28" bestFit="1" customWidth="1"/>
    <col min="5" max="5" width="7" style="28" bestFit="1" customWidth="1"/>
    <col min="6" max="6" width="21.85546875" style="28" customWidth="1"/>
    <col min="7" max="7" width="7" style="28" bestFit="1" customWidth="1"/>
    <col min="8" max="8" width="11.42578125" style="28" bestFit="1" customWidth="1"/>
    <col min="9" max="9" width="7" style="28" bestFit="1" customWidth="1"/>
    <col min="10" max="10" width="13.140625" style="28" bestFit="1" customWidth="1"/>
    <col min="11" max="11" width="9.140625" style="28"/>
    <col min="12" max="13" width="16.7109375" style="28" customWidth="1"/>
    <col min="14" max="16384" width="9.140625" style="28"/>
  </cols>
  <sheetData>
    <row r="1" spans="1:10" s="34" customFormat="1" ht="12" x14ac:dyDescent="0.2"/>
    <row r="2" spans="1:10" s="34" customFormat="1" ht="12" x14ac:dyDescent="0.2"/>
    <row r="3" spans="1:10" s="34" customFormat="1" ht="12" x14ac:dyDescent="0.2"/>
    <row r="4" spans="1:10" s="34" customFormat="1" ht="12" x14ac:dyDescent="0.2"/>
    <row r="5" spans="1:10" s="34" customFormat="1" ht="12" x14ac:dyDescent="0.2"/>
    <row r="6" spans="1:10" s="32" customFormat="1" ht="16.5" x14ac:dyDescent="0.2">
      <c r="A6" s="509" t="s">
        <v>1</v>
      </c>
      <c r="B6" s="509"/>
      <c r="C6" s="509"/>
      <c r="D6" s="509"/>
      <c r="E6" s="509"/>
      <c r="F6" s="509"/>
      <c r="G6" s="509"/>
      <c r="H6" s="509"/>
    </row>
    <row r="7" spans="1:10" s="34" customFormat="1" ht="15" customHeight="1" x14ac:dyDescent="0.2">
      <c r="A7" s="33" t="s">
        <v>199</v>
      </c>
      <c r="B7" s="33"/>
      <c r="C7" s="33"/>
      <c r="D7" s="33"/>
      <c r="E7" s="33"/>
      <c r="F7" s="33"/>
      <c r="G7" s="33"/>
      <c r="H7" s="33"/>
    </row>
    <row r="8" spans="1:10" s="34" customFormat="1" ht="15" customHeight="1" x14ac:dyDescent="0.2">
      <c r="A8" s="33" t="s">
        <v>262</v>
      </c>
      <c r="B8" s="33"/>
      <c r="C8" s="33"/>
      <c r="D8" s="33"/>
      <c r="E8" s="33"/>
      <c r="F8" s="33"/>
      <c r="G8" s="33"/>
      <c r="H8" s="33"/>
    </row>
    <row r="9" spans="1:10" s="34" customFormat="1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</row>
    <row r="10" spans="1:10" s="34" customFormat="1" ht="15" customHeight="1" x14ac:dyDescent="0.2">
      <c r="A10" s="35" t="s">
        <v>285</v>
      </c>
      <c r="B10" s="35"/>
      <c r="C10" s="35"/>
      <c r="D10" s="35"/>
      <c r="E10" s="35"/>
      <c r="F10" s="35"/>
      <c r="G10" s="35"/>
      <c r="H10" s="33"/>
    </row>
    <row r="11" spans="1:10" x14ac:dyDescent="0.25">
      <c r="A11" s="510" t="s">
        <v>13</v>
      </c>
      <c r="B11" s="513"/>
      <c r="C11" s="513"/>
      <c r="D11" s="513"/>
      <c r="E11" s="513"/>
      <c r="F11" s="513"/>
      <c r="G11" s="513"/>
      <c r="H11" s="513"/>
      <c r="I11" s="513"/>
      <c r="J11" s="513"/>
    </row>
    <row r="12" spans="1:10" s="29" customFormat="1" ht="12" customHeight="1" x14ac:dyDescent="0.2">
      <c r="A12" s="511"/>
      <c r="B12" s="504" t="s">
        <v>200</v>
      </c>
      <c r="C12" s="505"/>
      <c r="D12" s="504" t="s">
        <v>201</v>
      </c>
      <c r="E12" s="505"/>
      <c r="F12" s="504" t="s">
        <v>202</v>
      </c>
      <c r="G12" s="505"/>
      <c r="H12" s="504" t="s">
        <v>203</v>
      </c>
      <c r="I12" s="505"/>
      <c r="J12" s="518" t="s">
        <v>11</v>
      </c>
    </row>
    <row r="13" spans="1:10" s="29" customFormat="1" ht="12.75" x14ac:dyDescent="0.2">
      <c r="A13" s="512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519"/>
    </row>
    <row r="14" spans="1:10" s="29" customFormat="1" ht="24" x14ac:dyDescent="0.2">
      <c r="A14" s="117" t="s">
        <v>3</v>
      </c>
      <c r="B14" s="38">
        <v>6237381.5</v>
      </c>
      <c r="C14" s="52">
        <v>0.51549500226974487</v>
      </c>
      <c r="D14" s="38">
        <v>6437048</v>
      </c>
      <c r="E14" s="52">
        <v>0.53199666738510132</v>
      </c>
      <c r="F14" s="38">
        <v>2527750.75</v>
      </c>
      <c r="G14" s="52">
        <v>0.20890864729881287</v>
      </c>
      <c r="H14" s="38">
        <v>2017740.75</v>
      </c>
      <c r="I14" s="52">
        <v>0.16675832867622375</v>
      </c>
      <c r="J14" s="40">
        <v>12099790</v>
      </c>
    </row>
    <row r="15" spans="1:10" s="29" customFormat="1" ht="12.75" x14ac:dyDescent="0.2">
      <c r="A15" s="41" t="s">
        <v>197</v>
      </c>
      <c r="B15" s="42">
        <v>2782457.25</v>
      </c>
      <c r="C15" s="43">
        <v>0.60136252641677856</v>
      </c>
      <c r="D15" s="42">
        <v>2120759.25</v>
      </c>
      <c r="E15" s="43">
        <v>0.45835214853286743</v>
      </c>
      <c r="F15" s="42">
        <v>875215.625</v>
      </c>
      <c r="G15" s="43">
        <v>0.18915721774101257</v>
      </c>
      <c r="H15" s="42">
        <v>922617.3125</v>
      </c>
      <c r="I15" s="43">
        <v>0.19940197467803955</v>
      </c>
      <c r="J15" s="44">
        <v>4626921.5</v>
      </c>
    </row>
    <row r="16" spans="1:10" s="29" customFormat="1" ht="12.75" x14ac:dyDescent="0.2">
      <c r="A16" s="45" t="s">
        <v>198</v>
      </c>
      <c r="B16" s="46">
        <v>3454924</v>
      </c>
      <c r="C16" s="47">
        <v>0.46232903003692627</v>
      </c>
      <c r="D16" s="46">
        <v>4316289</v>
      </c>
      <c r="E16" s="47">
        <v>0.57759463787078857</v>
      </c>
      <c r="F16" s="46">
        <v>1652535.125</v>
      </c>
      <c r="G16" s="47">
        <v>0.22113798558712006</v>
      </c>
      <c r="H16" s="46">
        <v>1095123.375</v>
      </c>
      <c r="I16" s="47">
        <v>0.14654658734798431</v>
      </c>
      <c r="J16" s="48">
        <v>7472868.5</v>
      </c>
    </row>
    <row r="17" spans="1:250" s="29" customFormat="1" ht="12.75" x14ac:dyDescent="0.2">
      <c r="A17" s="34" t="s">
        <v>30</v>
      </c>
      <c r="J17" s="34"/>
      <c r="T17" s="31"/>
      <c r="AD17" s="31"/>
      <c r="AN17" s="31"/>
      <c r="AX17" s="31"/>
      <c r="BH17" s="31"/>
      <c r="BR17" s="31"/>
      <c r="CB17" s="31"/>
      <c r="CL17" s="31"/>
      <c r="CV17" s="31"/>
      <c r="DF17" s="31"/>
      <c r="DP17" s="31"/>
      <c r="DZ17" s="31"/>
      <c r="EJ17" s="31"/>
      <c r="ET17" s="31"/>
      <c r="FD17" s="31"/>
      <c r="FN17" s="31"/>
      <c r="FX17" s="31"/>
      <c r="GH17" s="31"/>
      <c r="GR17" s="31"/>
      <c r="HB17" s="31"/>
      <c r="HL17" s="31"/>
      <c r="HV17" s="31"/>
      <c r="IF17" s="31"/>
      <c r="IP17" s="31"/>
    </row>
    <row r="18" spans="1:250" s="29" customFormat="1" ht="12.75" x14ac:dyDescent="0.2">
      <c r="A18" s="31"/>
      <c r="J18" s="34"/>
    </row>
    <row r="19" spans="1:250" s="29" customFormat="1" ht="12.75" x14ac:dyDescent="0.2">
      <c r="A19" s="506" t="s">
        <v>14</v>
      </c>
      <c r="B19" s="504" t="s">
        <v>200</v>
      </c>
      <c r="C19" s="505"/>
      <c r="D19" s="504" t="s">
        <v>201</v>
      </c>
      <c r="E19" s="505"/>
      <c r="F19" s="504" t="s">
        <v>202</v>
      </c>
      <c r="G19" s="505"/>
      <c r="H19" s="504" t="s">
        <v>203</v>
      </c>
      <c r="I19" s="505"/>
      <c r="J19" s="507" t="s">
        <v>11</v>
      </c>
    </row>
    <row r="20" spans="1:250" s="29" customFormat="1" ht="12.75" x14ac:dyDescent="0.2">
      <c r="A20" s="506"/>
      <c r="B20" s="36" t="s">
        <v>29</v>
      </c>
      <c r="C20" s="37" t="s">
        <v>12</v>
      </c>
      <c r="D20" s="36" t="s">
        <v>29</v>
      </c>
      <c r="E20" s="37" t="s">
        <v>12</v>
      </c>
      <c r="F20" s="36" t="s">
        <v>29</v>
      </c>
      <c r="G20" s="37" t="s">
        <v>12</v>
      </c>
      <c r="H20" s="36" t="s">
        <v>29</v>
      </c>
      <c r="I20" s="37" t="s">
        <v>12</v>
      </c>
      <c r="J20" s="507"/>
    </row>
    <row r="21" spans="1:250" s="29" customFormat="1" ht="12.75" x14ac:dyDescent="0.2">
      <c r="A21" s="118" t="s">
        <v>15</v>
      </c>
      <c r="B21" s="51">
        <v>274468.53125</v>
      </c>
      <c r="C21" s="52">
        <v>0.53209567070007324</v>
      </c>
      <c r="D21" s="51">
        <v>194192.8125</v>
      </c>
      <c r="E21" s="52">
        <v>0.37646996974945068</v>
      </c>
      <c r="F21" s="51">
        <v>133852.390625</v>
      </c>
      <c r="G21" s="52">
        <v>0.25949159264564514</v>
      </c>
      <c r="H21" s="51">
        <v>95135.875</v>
      </c>
      <c r="I21" s="52">
        <v>0.18443422019481659</v>
      </c>
      <c r="J21" s="54">
        <v>515825.53125</v>
      </c>
    </row>
    <row r="22" spans="1:250" s="29" customFormat="1" ht="12.75" x14ac:dyDescent="0.2">
      <c r="A22" s="41" t="s">
        <v>16</v>
      </c>
      <c r="B22" s="42">
        <v>4245355.5</v>
      </c>
      <c r="C22" s="43">
        <v>0.58745241165161133</v>
      </c>
      <c r="D22" s="42">
        <v>3727623.5</v>
      </c>
      <c r="E22" s="43">
        <v>0.51581108570098877</v>
      </c>
      <c r="F22" s="42">
        <v>1231261.25</v>
      </c>
      <c r="G22" s="43">
        <v>0.17037618160247803</v>
      </c>
      <c r="H22" s="42">
        <v>1168293.875</v>
      </c>
      <c r="I22" s="43">
        <v>0.16166304051876068</v>
      </c>
      <c r="J22" s="44">
        <v>7226722</v>
      </c>
    </row>
    <row r="23" spans="1:250" s="29" customFormat="1" ht="12.75" x14ac:dyDescent="0.2">
      <c r="A23" s="45" t="s">
        <v>17</v>
      </c>
      <c r="B23" s="46">
        <v>1717557.25</v>
      </c>
      <c r="C23" s="47">
        <v>0.39418447017669678</v>
      </c>
      <c r="D23" s="46">
        <v>2515231.75</v>
      </c>
      <c r="E23" s="47">
        <v>0.57725316286087036</v>
      </c>
      <c r="F23" s="46">
        <v>1162637</v>
      </c>
      <c r="G23" s="47">
        <v>0.26682862639427185</v>
      </c>
      <c r="H23" s="46">
        <v>754310.9375</v>
      </c>
      <c r="I23" s="47">
        <v>0.17311659455299377</v>
      </c>
      <c r="J23" s="48">
        <v>4357242</v>
      </c>
    </row>
    <row r="24" spans="1:250" s="29" customFormat="1" ht="12.75" x14ac:dyDescent="0.2">
      <c r="A24" s="34" t="s">
        <v>30</v>
      </c>
      <c r="J24" s="34"/>
    </row>
    <row r="25" spans="1:250" s="29" customFormat="1" ht="12.75" x14ac:dyDescent="0.2">
      <c r="A25" s="31"/>
      <c r="J25" s="34"/>
    </row>
    <row r="26" spans="1:250" s="29" customFormat="1" ht="12.75" x14ac:dyDescent="0.2">
      <c r="A26" s="506" t="s">
        <v>206</v>
      </c>
      <c r="B26" s="504" t="s">
        <v>200</v>
      </c>
      <c r="C26" s="505"/>
      <c r="D26" s="504" t="s">
        <v>201</v>
      </c>
      <c r="E26" s="505"/>
      <c r="F26" s="504" t="s">
        <v>202</v>
      </c>
      <c r="G26" s="505"/>
      <c r="H26" s="504" t="s">
        <v>203</v>
      </c>
      <c r="I26" s="505"/>
      <c r="J26" s="507" t="s">
        <v>11</v>
      </c>
    </row>
    <row r="27" spans="1:250" s="29" customFormat="1" ht="12.75" x14ac:dyDescent="0.2">
      <c r="A27" s="506" t="s">
        <v>204</v>
      </c>
      <c r="B27" s="36" t="s">
        <v>29</v>
      </c>
      <c r="C27" s="37" t="s">
        <v>12</v>
      </c>
      <c r="D27" s="36" t="s">
        <v>29</v>
      </c>
      <c r="E27" s="37" t="s">
        <v>12</v>
      </c>
      <c r="F27" s="36" t="s">
        <v>29</v>
      </c>
      <c r="G27" s="37" t="s">
        <v>12</v>
      </c>
      <c r="H27" s="36" t="s">
        <v>29</v>
      </c>
      <c r="I27" s="37" t="s">
        <v>12</v>
      </c>
      <c r="J27" s="507"/>
    </row>
    <row r="28" spans="1:250" s="29" customFormat="1" ht="12.75" x14ac:dyDescent="0.2">
      <c r="A28" s="118" t="s">
        <v>19</v>
      </c>
      <c r="B28" s="51">
        <v>515498.96875</v>
      </c>
      <c r="C28" s="52">
        <v>0.35889753699302673</v>
      </c>
      <c r="D28" s="51">
        <v>845275.125</v>
      </c>
      <c r="E28" s="52">
        <v>0.58849227428436279</v>
      </c>
      <c r="F28" s="51">
        <v>349452</v>
      </c>
      <c r="G28" s="52">
        <v>0.24329333007335663</v>
      </c>
      <c r="H28" s="51">
        <v>268544.9375</v>
      </c>
      <c r="I28" s="52">
        <v>0.18696470558643341</v>
      </c>
      <c r="J28" s="201">
        <v>1436340.25</v>
      </c>
    </row>
    <row r="29" spans="1:250" s="29" customFormat="1" ht="12.75" x14ac:dyDescent="0.2">
      <c r="A29" s="41" t="s">
        <v>20</v>
      </c>
      <c r="B29" s="42">
        <v>1660283.875</v>
      </c>
      <c r="C29" s="43">
        <v>0.49405243992805481</v>
      </c>
      <c r="D29" s="42">
        <v>1992407.875</v>
      </c>
      <c r="E29" s="43">
        <v>0.59288293123245239</v>
      </c>
      <c r="F29" s="42">
        <v>852395.0625</v>
      </c>
      <c r="G29" s="43">
        <v>0.25364810228347778</v>
      </c>
      <c r="H29" s="42">
        <v>513319.8125</v>
      </c>
      <c r="I29" s="43">
        <v>0.15274913609027863</v>
      </c>
      <c r="J29" s="202">
        <v>3360541.75</v>
      </c>
    </row>
    <row r="30" spans="1:250" s="29" customFormat="1" ht="12.75" x14ac:dyDescent="0.2">
      <c r="A30" s="55" t="s">
        <v>21</v>
      </c>
      <c r="B30" s="56">
        <v>2341825.75</v>
      </c>
      <c r="C30" s="57">
        <v>0.56573498249053955</v>
      </c>
      <c r="D30" s="56">
        <v>2180593.5</v>
      </c>
      <c r="E30" s="57">
        <v>0.52678477764129639</v>
      </c>
      <c r="F30" s="56">
        <v>753090</v>
      </c>
      <c r="G30" s="57">
        <v>0.18193043768405914</v>
      </c>
      <c r="H30" s="56">
        <v>661445.1875</v>
      </c>
      <c r="I30" s="57">
        <v>0.15979102253913879</v>
      </c>
      <c r="J30" s="201">
        <v>4139439.25</v>
      </c>
    </row>
    <row r="31" spans="1:250" s="29" customFormat="1" ht="12.75" x14ac:dyDescent="0.2">
      <c r="A31" s="41" t="s">
        <v>205</v>
      </c>
      <c r="B31" s="42">
        <v>732390.375</v>
      </c>
      <c r="C31" s="43">
        <v>0.56588685512542725</v>
      </c>
      <c r="D31" s="42">
        <v>542138.3125</v>
      </c>
      <c r="E31" s="43">
        <v>0.41888719797134399</v>
      </c>
      <c r="F31" s="42">
        <v>231916.375</v>
      </c>
      <c r="G31" s="43">
        <v>0.17919190227985382</v>
      </c>
      <c r="H31" s="42">
        <v>238018.890625</v>
      </c>
      <c r="I31" s="43">
        <v>0.18390706181526184</v>
      </c>
      <c r="J31" s="202">
        <v>1294234.625</v>
      </c>
    </row>
    <row r="32" spans="1:250" s="29" customFormat="1" ht="12.75" x14ac:dyDescent="0.2">
      <c r="A32" s="45" t="s">
        <v>23</v>
      </c>
      <c r="B32" s="46">
        <v>979697.125</v>
      </c>
      <c r="C32" s="47">
        <v>0.52698391675949097</v>
      </c>
      <c r="D32" s="46">
        <v>876633.3125</v>
      </c>
      <c r="E32" s="47">
        <v>0.47154533863067627</v>
      </c>
      <c r="F32" s="46">
        <v>333212</v>
      </c>
      <c r="G32" s="47">
        <v>0.17923636734485626</v>
      </c>
      <c r="H32" s="46">
        <v>333927.8125</v>
      </c>
      <c r="I32" s="47">
        <v>0.17962141335010529</v>
      </c>
      <c r="J32" s="48">
        <v>1859064.625</v>
      </c>
    </row>
    <row r="33" spans="1:10" s="29" customFormat="1" x14ac:dyDescent="0.25">
      <c r="A33" s="34" t="s">
        <v>30</v>
      </c>
      <c r="B33" s="30"/>
      <c r="C33" s="30"/>
      <c r="D33" s="30"/>
      <c r="E33" s="30"/>
      <c r="F33" s="30"/>
      <c r="G33" s="30"/>
      <c r="H33" s="30"/>
      <c r="I33" s="30"/>
      <c r="J33" s="34"/>
    </row>
    <row r="34" spans="1:10" s="29" customFormat="1" x14ac:dyDescent="0.25">
      <c r="A34" s="34"/>
      <c r="B34" s="30"/>
      <c r="C34" s="30"/>
      <c r="D34" s="30"/>
      <c r="E34" s="30"/>
      <c r="F34" s="30"/>
      <c r="G34" s="30"/>
      <c r="H34" s="30"/>
      <c r="I34" s="30"/>
      <c r="J34" s="34"/>
    </row>
    <row r="35" spans="1:10" s="29" customFormat="1" ht="12.75" x14ac:dyDescent="0.2">
      <c r="A35" s="506" t="s">
        <v>24</v>
      </c>
      <c r="B35" s="504" t="s">
        <v>200</v>
      </c>
      <c r="C35" s="505"/>
      <c r="D35" s="504" t="s">
        <v>201</v>
      </c>
      <c r="E35" s="505"/>
      <c r="F35" s="504" t="s">
        <v>202</v>
      </c>
      <c r="G35" s="505"/>
      <c r="H35" s="504" t="s">
        <v>203</v>
      </c>
      <c r="I35" s="505"/>
      <c r="J35" s="507" t="s">
        <v>11</v>
      </c>
    </row>
    <row r="36" spans="1:10" s="29" customFormat="1" ht="12.75" x14ac:dyDescent="0.2">
      <c r="A36" s="506"/>
      <c r="B36" s="36" t="s">
        <v>29</v>
      </c>
      <c r="C36" s="37" t="s">
        <v>12</v>
      </c>
      <c r="D36" s="36" t="s">
        <v>29</v>
      </c>
      <c r="E36" s="37" t="s">
        <v>12</v>
      </c>
      <c r="F36" s="36" t="s">
        <v>29</v>
      </c>
      <c r="G36" s="37" t="s">
        <v>12</v>
      </c>
      <c r="H36" s="36" t="s">
        <v>29</v>
      </c>
      <c r="I36" s="37" t="s">
        <v>12</v>
      </c>
      <c r="J36" s="507"/>
    </row>
    <row r="37" spans="1:10" s="29" customFormat="1" ht="12.75" x14ac:dyDescent="0.2">
      <c r="A37" s="118" t="s">
        <v>25</v>
      </c>
      <c r="B37" s="51">
        <v>67257.5234375</v>
      </c>
      <c r="C37" s="52">
        <v>5.1223445683717728E-2</v>
      </c>
      <c r="D37" s="51">
        <v>253893.109375</v>
      </c>
      <c r="E37" s="52">
        <v>0.1933654397726059</v>
      </c>
      <c r="F37" s="51">
        <v>253510.828125</v>
      </c>
      <c r="G37" s="52">
        <v>0.19307428598403931</v>
      </c>
      <c r="H37" s="51">
        <v>791163.1875</v>
      </c>
      <c r="I37" s="52">
        <v>0.60255128145217896</v>
      </c>
      <c r="J37" s="201">
        <v>1313022.125</v>
      </c>
    </row>
    <row r="38" spans="1:10" s="29" customFormat="1" ht="12.75" x14ac:dyDescent="0.2">
      <c r="A38" s="41" t="s">
        <v>26</v>
      </c>
      <c r="B38" s="42">
        <v>1115807.625</v>
      </c>
      <c r="C38" s="43">
        <v>0.46641770005226135</v>
      </c>
      <c r="D38" s="42">
        <v>811878.5625</v>
      </c>
      <c r="E38" s="43">
        <v>0.33937257528305054</v>
      </c>
      <c r="F38" s="42">
        <v>379215.40625</v>
      </c>
      <c r="G38" s="43">
        <v>0.15851546823978424</v>
      </c>
      <c r="H38" s="42">
        <v>321738.6875</v>
      </c>
      <c r="I38" s="43">
        <v>0.13448968529701233</v>
      </c>
      <c r="J38" s="202">
        <v>2392292.75</v>
      </c>
    </row>
    <row r="39" spans="1:10" s="29" customFormat="1" ht="12.75" x14ac:dyDescent="0.2">
      <c r="A39" s="55" t="s">
        <v>27</v>
      </c>
      <c r="B39" s="56">
        <v>1767542</v>
      </c>
      <c r="C39" s="57">
        <v>0.58806490898132324</v>
      </c>
      <c r="D39" s="56">
        <v>1759560.75</v>
      </c>
      <c r="E39" s="57">
        <v>0.58540952205657959</v>
      </c>
      <c r="F39" s="56">
        <v>513632.15625</v>
      </c>
      <c r="G39" s="57">
        <v>0.17088648676872253</v>
      </c>
      <c r="H39" s="56">
        <v>345661.53125</v>
      </c>
      <c r="I39" s="57">
        <v>0.11500231921672821</v>
      </c>
      <c r="J39" s="201">
        <v>3005692</v>
      </c>
    </row>
    <row r="40" spans="1:10" s="29" customFormat="1" ht="12.75" x14ac:dyDescent="0.2">
      <c r="A40" s="59" t="s">
        <v>28</v>
      </c>
      <c r="B40" s="197">
        <v>3286774</v>
      </c>
      <c r="C40" s="61">
        <v>0.60992884635925293</v>
      </c>
      <c r="D40" s="197">
        <v>3611715.75</v>
      </c>
      <c r="E40" s="61">
        <v>0.67022848129272461</v>
      </c>
      <c r="F40" s="197">
        <v>1381392.25</v>
      </c>
      <c r="G40" s="61">
        <v>0.25634586811065674</v>
      </c>
      <c r="H40" s="197">
        <v>559177.25</v>
      </c>
      <c r="I40" s="61">
        <v>0.10376688838005066</v>
      </c>
      <c r="J40" s="62">
        <v>5388783</v>
      </c>
    </row>
    <row r="41" spans="1:10" s="29" customFormat="1" ht="12.75" x14ac:dyDescent="0.2">
      <c r="A41" s="34" t="s">
        <v>30</v>
      </c>
    </row>
    <row r="42" spans="1:10" s="29" customFormat="1" ht="12.75" x14ac:dyDescent="0.2">
      <c r="A42" s="34"/>
    </row>
    <row r="43" spans="1:10" s="29" customFormat="1" ht="12.75" x14ac:dyDescent="0.2">
      <c r="A43" s="516" t="s">
        <v>261</v>
      </c>
      <c r="B43" s="504" t="s">
        <v>200</v>
      </c>
      <c r="C43" s="537"/>
      <c r="D43" s="535" t="s">
        <v>201</v>
      </c>
      <c r="E43" s="537"/>
      <c r="F43" s="535" t="s">
        <v>202</v>
      </c>
      <c r="G43" s="537"/>
      <c r="H43" s="535" t="s">
        <v>203</v>
      </c>
      <c r="I43" s="505"/>
      <c r="J43" s="533" t="s">
        <v>11</v>
      </c>
    </row>
    <row r="44" spans="1:10" s="29" customFormat="1" ht="12.75" x14ac:dyDescent="0.2">
      <c r="A44" s="536"/>
      <c r="B44" s="212" t="s">
        <v>29</v>
      </c>
      <c r="C44" s="211" t="s">
        <v>12</v>
      </c>
      <c r="D44" s="212" t="s">
        <v>29</v>
      </c>
      <c r="E44" s="211" t="s">
        <v>12</v>
      </c>
      <c r="F44" s="212" t="s">
        <v>29</v>
      </c>
      <c r="G44" s="211" t="s">
        <v>12</v>
      </c>
      <c r="H44" s="212" t="s">
        <v>29</v>
      </c>
      <c r="I44" s="211" t="s">
        <v>12</v>
      </c>
      <c r="J44" s="534"/>
    </row>
    <row r="45" spans="1:10" s="29" customFormat="1" ht="12.75" x14ac:dyDescent="0.2">
      <c r="A45" s="210" t="s">
        <v>234</v>
      </c>
      <c r="B45" s="209">
        <v>4927112.5</v>
      </c>
      <c r="C45" s="207">
        <v>0.51907497644424438</v>
      </c>
      <c r="D45" s="208">
        <v>4879923.5</v>
      </c>
      <c r="E45" s="207">
        <v>0.51410359144210815</v>
      </c>
      <c r="F45" s="208">
        <v>1921062</v>
      </c>
      <c r="G45" s="207">
        <v>0.2023853063583374</v>
      </c>
      <c r="H45" s="208">
        <v>1602611.375</v>
      </c>
      <c r="I45" s="207">
        <v>0.168836310505867</v>
      </c>
      <c r="J45" s="206">
        <v>9492102</v>
      </c>
    </row>
    <row r="46" spans="1:10" s="29" customFormat="1" ht="12.75" x14ac:dyDescent="0.2">
      <c r="A46" s="59" t="s">
        <v>235</v>
      </c>
      <c r="B46" s="60">
        <v>1310268.625</v>
      </c>
      <c r="C46" s="205">
        <v>0.50246375799179077</v>
      </c>
      <c r="D46" s="60">
        <v>1557124.375</v>
      </c>
      <c r="E46" s="205">
        <v>0.59712839126586914</v>
      </c>
      <c r="F46" s="60">
        <v>606688.75</v>
      </c>
      <c r="G46" s="205">
        <v>0.2326539009809494</v>
      </c>
      <c r="H46" s="60">
        <v>415129.25</v>
      </c>
      <c r="I46" s="205">
        <v>0.15919439494609833</v>
      </c>
      <c r="J46" s="204">
        <v>2607687.75</v>
      </c>
    </row>
    <row r="47" spans="1:10" s="29" customFormat="1" x14ac:dyDescent="0.25">
      <c r="A47" s="34" t="s">
        <v>30</v>
      </c>
      <c r="B47" s="220"/>
      <c r="C47" s="220"/>
      <c r="D47" s="220"/>
      <c r="E47" s="220"/>
      <c r="F47" s="220"/>
      <c r="G47" s="220"/>
      <c r="H47" s="220"/>
      <c r="I47" s="220"/>
      <c r="J47" s="220"/>
    </row>
    <row r="48" spans="1:10" s="29" customFormat="1" ht="12.75" x14ac:dyDescent="0.2"/>
    <row r="49" spans="1:10" s="29" customFormat="1" ht="12.75" x14ac:dyDescent="0.2">
      <c r="A49" s="514" t="s">
        <v>231</v>
      </c>
      <c r="B49" s="504" t="s">
        <v>200</v>
      </c>
      <c r="C49" s="505"/>
      <c r="D49" s="504" t="s">
        <v>201</v>
      </c>
      <c r="E49" s="505"/>
      <c r="F49" s="504" t="s">
        <v>202</v>
      </c>
      <c r="G49" s="505"/>
      <c r="H49" s="504" t="s">
        <v>203</v>
      </c>
      <c r="I49" s="505"/>
      <c r="J49" s="507" t="s">
        <v>11</v>
      </c>
    </row>
    <row r="50" spans="1:10" s="29" customFormat="1" ht="12.75" x14ac:dyDescent="0.2">
      <c r="A50" s="515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507"/>
    </row>
    <row r="51" spans="1:10" s="29" customFormat="1" ht="12.75" x14ac:dyDescent="0.2">
      <c r="A51" s="55" t="s">
        <v>213</v>
      </c>
      <c r="B51" s="56">
        <v>88015.921875</v>
      </c>
      <c r="C51" s="57">
        <v>0.59066414833068848</v>
      </c>
      <c r="D51" s="56">
        <v>88955.3203125</v>
      </c>
      <c r="E51" s="57">
        <v>0.59696841239929199</v>
      </c>
      <c r="F51" s="56">
        <v>43206.27734375</v>
      </c>
      <c r="G51" s="57">
        <v>0.28995209932327271</v>
      </c>
      <c r="H51" s="56">
        <v>18557.666015625</v>
      </c>
      <c r="I51" s="57">
        <v>0.12453825026750565</v>
      </c>
      <c r="J51" s="126">
        <v>149011.78125</v>
      </c>
    </row>
    <row r="52" spans="1:10" s="29" customFormat="1" ht="12.75" x14ac:dyDescent="0.2">
      <c r="A52" s="41" t="s">
        <v>230</v>
      </c>
      <c r="B52" s="42">
        <v>521185.34375</v>
      </c>
      <c r="C52" s="43">
        <v>0.68387466669082642</v>
      </c>
      <c r="D52" s="42">
        <v>451005.09375</v>
      </c>
      <c r="E52" s="43">
        <v>0.59178745746612549</v>
      </c>
      <c r="F52" s="42">
        <v>147939.21875</v>
      </c>
      <c r="G52" s="43">
        <v>0.19411882758140564</v>
      </c>
      <c r="H52" s="42">
        <v>43279.109375</v>
      </c>
      <c r="I52" s="43">
        <v>5.6788790971040726E-2</v>
      </c>
      <c r="J52" s="44">
        <v>762106.5625</v>
      </c>
    </row>
    <row r="53" spans="1:10" s="29" customFormat="1" ht="12.75" x14ac:dyDescent="0.2">
      <c r="A53" s="55" t="s">
        <v>214</v>
      </c>
      <c r="B53" s="56">
        <v>2131811</v>
      </c>
      <c r="C53" s="57">
        <v>0.50521641969680786</v>
      </c>
      <c r="D53" s="56">
        <v>2430182.75</v>
      </c>
      <c r="E53" s="57">
        <v>0.57592731714248657</v>
      </c>
      <c r="F53" s="56">
        <v>895681.25</v>
      </c>
      <c r="G53" s="57">
        <v>0.21226687729358673</v>
      </c>
      <c r="H53" s="56">
        <v>516142.3125</v>
      </c>
      <c r="I53" s="57">
        <v>0.12232020497322083</v>
      </c>
      <c r="J53" s="126">
        <v>4219599.5</v>
      </c>
    </row>
    <row r="54" spans="1:10" x14ac:dyDescent="0.25">
      <c r="A54" s="41" t="s">
        <v>224</v>
      </c>
      <c r="B54" s="42">
        <v>273808.8125</v>
      </c>
      <c r="C54" s="43">
        <v>0.53501904010772705</v>
      </c>
      <c r="D54" s="42">
        <v>309987.09375</v>
      </c>
      <c r="E54" s="43">
        <v>0.60571092367172241</v>
      </c>
      <c r="F54" s="42">
        <v>142058.640625</v>
      </c>
      <c r="G54" s="43">
        <v>0.27758082747459412</v>
      </c>
      <c r="H54" s="42">
        <v>29743.166015625</v>
      </c>
      <c r="I54" s="43">
        <v>5.8117777109146118E-2</v>
      </c>
      <c r="J54" s="44">
        <v>511773.96875</v>
      </c>
    </row>
    <row r="55" spans="1:10" x14ac:dyDescent="0.25">
      <c r="A55" s="55" t="s">
        <v>254</v>
      </c>
      <c r="B55" s="56">
        <v>583958.6875</v>
      </c>
      <c r="C55" s="57">
        <v>0.46868866682052612</v>
      </c>
      <c r="D55" s="56">
        <v>596623.5625</v>
      </c>
      <c r="E55" s="57">
        <v>0.47885358333587646</v>
      </c>
      <c r="F55" s="56">
        <v>171382.09375</v>
      </c>
      <c r="G55" s="57">
        <v>0.13755227625370026</v>
      </c>
      <c r="H55" s="56">
        <v>253930.1875</v>
      </c>
      <c r="I55" s="57">
        <v>0.20380584895610809</v>
      </c>
      <c r="J55" s="126">
        <v>1245941.625</v>
      </c>
    </row>
    <row r="56" spans="1:10" x14ac:dyDescent="0.25">
      <c r="A56" s="41" t="s">
        <v>215</v>
      </c>
      <c r="B56" s="42">
        <v>237493.71875</v>
      </c>
      <c r="C56" s="43">
        <v>0.57433706521987915</v>
      </c>
      <c r="D56" s="42">
        <v>283139.15625</v>
      </c>
      <c r="E56" s="43">
        <v>0.68472260236740112</v>
      </c>
      <c r="F56" s="42">
        <v>85280.1015625</v>
      </c>
      <c r="G56" s="43">
        <v>0.20623502135276794</v>
      </c>
      <c r="H56" s="42">
        <v>44190.28515625</v>
      </c>
      <c r="I56" s="43">
        <v>0.10686648637056351</v>
      </c>
      <c r="J56" s="44">
        <v>413509.3125</v>
      </c>
    </row>
    <row r="57" spans="1:10" x14ac:dyDescent="0.25">
      <c r="A57" s="55" t="s">
        <v>256</v>
      </c>
      <c r="B57" s="56">
        <v>240097.8125</v>
      </c>
      <c r="C57" s="57">
        <v>0.62673676013946533</v>
      </c>
      <c r="D57" s="56">
        <v>232016.859375</v>
      </c>
      <c r="E57" s="57">
        <v>0.60564273595809937</v>
      </c>
      <c r="F57" s="56">
        <v>95025.7578125</v>
      </c>
      <c r="G57" s="57">
        <v>0.24804945290088654</v>
      </c>
      <c r="H57" s="56">
        <v>24697.875</v>
      </c>
      <c r="I57" s="57">
        <v>6.44698366522789E-2</v>
      </c>
      <c r="J57" s="126">
        <v>383091.96875</v>
      </c>
    </row>
    <row r="58" spans="1:10" x14ac:dyDescent="0.25">
      <c r="A58" s="41" t="s">
        <v>216</v>
      </c>
      <c r="B58" s="42">
        <v>43728.00390625</v>
      </c>
      <c r="C58" s="43">
        <v>0.54064804315567017</v>
      </c>
      <c r="D58" s="42">
        <v>47529.46875</v>
      </c>
      <c r="E58" s="43">
        <v>0.58764892816543579</v>
      </c>
      <c r="F58" s="42">
        <v>13440.3935546875</v>
      </c>
      <c r="G58" s="43">
        <v>0.16617549955844879</v>
      </c>
      <c r="H58" s="42">
        <v>11047.5498046875</v>
      </c>
      <c r="I58" s="43">
        <v>0.13659064471721649</v>
      </c>
      <c r="J58" s="44">
        <v>80880.71875</v>
      </c>
    </row>
    <row r="59" spans="1:10" x14ac:dyDescent="0.25">
      <c r="A59" s="55" t="s">
        <v>229</v>
      </c>
      <c r="B59" s="56">
        <v>130512.1875</v>
      </c>
      <c r="C59" s="57">
        <v>0.49584606289863586</v>
      </c>
      <c r="D59" s="56">
        <v>160263.109375</v>
      </c>
      <c r="E59" s="57">
        <v>0.60887670516967773</v>
      </c>
      <c r="F59" s="56">
        <v>52137.25</v>
      </c>
      <c r="G59" s="57">
        <v>0.19808149337768555</v>
      </c>
      <c r="H59" s="56">
        <v>17418.8046875</v>
      </c>
      <c r="I59" s="57">
        <v>6.6178075969219208E-2</v>
      </c>
      <c r="J59" s="126">
        <v>263211.125</v>
      </c>
    </row>
    <row r="60" spans="1:10" x14ac:dyDescent="0.25">
      <c r="A60" s="41" t="s">
        <v>226</v>
      </c>
      <c r="B60" s="42">
        <v>103778.46875</v>
      </c>
      <c r="C60" s="43">
        <v>0.48415297269821167</v>
      </c>
      <c r="D60" s="42">
        <v>113903.8125</v>
      </c>
      <c r="E60" s="43">
        <v>0.53139030933380127</v>
      </c>
      <c r="F60" s="42">
        <v>74798.5078125</v>
      </c>
      <c r="G60" s="43">
        <v>0.34895408153533936</v>
      </c>
      <c r="H60" s="42">
        <v>31138.578125</v>
      </c>
      <c r="I60" s="43">
        <v>0.14526939392089844</v>
      </c>
      <c r="J60" s="44">
        <v>214350.578125</v>
      </c>
    </row>
    <row r="61" spans="1:10" x14ac:dyDescent="0.25">
      <c r="A61" s="55" t="s">
        <v>258</v>
      </c>
      <c r="B61" s="56">
        <v>808211.4375</v>
      </c>
      <c r="C61" s="57">
        <v>0.42731583118438721</v>
      </c>
      <c r="D61" s="56">
        <v>561939.1875</v>
      </c>
      <c r="E61" s="57">
        <v>0.2971072793006897</v>
      </c>
      <c r="F61" s="56">
        <v>239397.375</v>
      </c>
      <c r="G61" s="57">
        <v>0.12657366693019867</v>
      </c>
      <c r="H61" s="56">
        <v>583575.25</v>
      </c>
      <c r="I61" s="57">
        <v>0.30854669213294983</v>
      </c>
      <c r="J61" s="126">
        <v>1891367.875</v>
      </c>
    </row>
    <row r="62" spans="1:10" x14ac:dyDescent="0.25">
      <c r="A62" s="41" t="s">
        <v>228</v>
      </c>
      <c r="B62" s="42">
        <v>91904.5546875</v>
      </c>
      <c r="C62" s="43">
        <v>0.61158925294876099</v>
      </c>
      <c r="D62" s="42">
        <v>92374.1796875</v>
      </c>
      <c r="E62" s="43">
        <v>0.61471438407897949</v>
      </c>
      <c r="F62" s="42">
        <v>34480.21484375</v>
      </c>
      <c r="G62" s="43">
        <v>0.22945249080657959</v>
      </c>
      <c r="H62" s="42">
        <v>11920.7890625</v>
      </c>
      <c r="I62" s="43">
        <v>7.9328231513500214E-2</v>
      </c>
      <c r="J62" s="44">
        <v>150271.703125</v>
      </c>
    </row>
    <row r="63" spans="1:10" x14ac:dyDescent="0.25">
      <c r="A63" s="55" t="s">
        <v>217</v>
      </c>
      <c r="B63" s="56">
        <v>105474.9921875</v>
      </c>
      <c r="C63" s="57">
        <v>0.6448206901550293</v>
      </c>
      <c r="D63" s="56">
        <v>119920.6484375</v>
      </c>
      <c r="E63" s="57">
        <v>0.73313409090042114</v>
      </c>
      <c r="F63" s="56">
        <v>95491.5625</v>
      </c>
      <c r="G63" s="57">
        <v>0.58378708362579346</v>
      </c>
      <c r="H63" s="56">
        <v>7278.5869140625</v>
      </c>
      <c r="I63" s="57">
        <v>4.4497594237327576E-2</v>
      </c>
      <c r="J63" s="126">
        <v>163572.59375</v>
      </c>
    </row>
    <row r="64" spans="1:10" x14ac:dyDescent="0.25">
      <c r="A64" s="41" t="s">
        <v>218</v>
      </c>
      <c r="B64" s="42">
        <v>86651.890625</v>
      </c>
      <c r="C64" s="43">
        <v>0.4715133011341095</v>
      </c>
      <c r="D64" s="42">
        <v>128479.7734375</v>
      </c>
      <c r="E64" s="43">
        <v>0.69911825656890869</v>
      </c>
      <c r="F64" s="42">
        <v>17892.552734375</v>
      </c>
      <c r="G64" s="43">
        <v>9.736170619726181E-2</v>
      </c>
      <c r="H64" s="42">
        <v>36917.19921875</v>
      </c>
      <c r="I64" s="43">
        <v>0.2008836567401886</v>
      </c>
      <c r="J64" s="44">
        <v>183774.015625</v>
      </c>
    </row>
    <row r="65" spans="1:10" x14ac:dyDescent="0.25">
      <c r="A65" s="55" t="s">
        <v>255</v>
      </c>
      <c r="B65" s="56">
        <v>144911.15625</v>
      </c>
      <c r="C65" s="57">
        <v>0.45960479974746704</v>
      </c>
      <c r="D65" s="56">
        <v>162725.09375</v>
      </c>
      <c r="E65" s="57">
        <v>0.51610404253005981</v>
      </c>
      <c r="F65" s="56">
        <v>96618.4765625</v>
      </c>
      <c r="G65" s="57">
        <v>0.30643823742866516</v>
      </c>
      <c r="H65" s="56">
        <v>52337.25390625</v>
      </c>
      <c r="I65" s="57">
        <v>0.16599449515342712</v>
      </c>
      <c r="J65" s="126">
        <v>315295.125</v>
      </c>
    </row>
    <row r="66" spans="1:10" x14ac:dyDescent="0.25">
      <c r="A66" s="41" t="s">
        <v>211</v>
      </c>
      <c r="B66" s="42">
        <v>66007.34375</v>
      </c>
      <c r="C66" s="43">
        <v>0.54400664567947388</v>
      </c>
      <c r="D66" s="42">
        <v>81612.75</v>
      </c>
      <c r="E66" s="43">
        <v>0.67262029647827148</v>
      </c>
      <c r="F66" s="42">
        <v>39122.88671875</v>
      </c>
      <c r="G66" s="43">
        <v>0.32243549823760986</v>
      </c>
      <c r="H66" s="42">
        <v>7366.3876953125</v>
      </c>
      <c r="I66" s="43">
        <v>6.0710880905389786E-2</v>
      </c>
      <c r="J66" s="44">
        <v>121335.5390625</v>
      </c>
    </row>
    <row r="67" spans="1:10" x14ac:dyDescent="0.25">
      <c r="A67" s="55" t="s">
        <v>212</v>
      </c>
      <c r="B67" s="56">
        <v>9765.078125</v>
      </c>
      <c r="C67" s="57">
        <v>0.22340148687362671</v>
      </c>
      <c r="D67" s="56">
        <v>1506.3564453125</v>
      </c>
      <c r="E67" s="57">
        <v>3.4461807459592819E-2</v>
      </c>
      <c r="F67" s="56">
        <v>27684.865234375</v>
      </c>
      <c r="G67" s="57">
        <v>0.63336306810379028</v>
      </c>
      <c r="H67" s="56">
        <v>5919.1591796875</v>
      </c>
      <c r="I67" s="57">
        <v>0.13541612029075623</v>
      </c>
      <c r="J67" s="126">
        <v>43710.890625</v>
      </c>
    </row>
    <row r="68" spans="1:10" x14ac:dyDescent="0.25">
      <c r="A68" s="41" t="s">
        <v>219</v>
      </c>
      <c r="B68" s="42">
        <v>61671.3359375</v>
      </c>
      <c r="C68" s="43">
        <v>0.59046542644500732</v>
      </c>
      <c r="D68" s="42">
        <v>68944.5078125</v>
      </c>
      <c r="E68" s="43">
        <v>0.66010165214538574</v>
      </c>
      <c r="F68" s="42">
        <v>27596.931640625</v>
      </c>
      <c r="G68" s="43">
        <v>0.26422378420829773</v>
      </c>
      <c r="H68" s="42">
        <v>9052.3515625</v>
      </c>
      <c r="I68" s="43">
        <v>8.6670741438865662E-2</v>
      </c>
      <c r="J68" s="44">
        <v>104445.296875</v>
      </c>
    </row>
    <row r="69" spans="1:10" x14ac:dyDescent="0.25">
      <c r="A69" s="55" t="s">
        <v>227</v>
      </c>
      <c r="B69" s="56">
        <v>154466.96875</v>
      </c>
      <c r="C69" s="57">
        <v>0.75119495391845703</v>
      </c>
      <c r="D69" s="56">
        <v>164635.15625</v>
      </c>
      <c r="E69" s="57">
        <v>0.80064427852630615</v>
      </c>
      <c r="F69" s="56">
        <v>63478.78125</v>
      </c>
      <c r="G69" s="57">
        <v>0.3087063729763031</v>
      </c>
      <c r="H69" s="56">
        <v>13481.3173828125</v>
      </c>
      <c r="I69" s="57">
        <v>6.5561570227146149E-2</v>
      </c>
      <c r="J69" s="126">
        <v>205628.34375</v>
      </c>
    </row>
    <row r="70" spans="1:10" x14ac:dyDescent="0.25">
      <c r="A70" s="41" t="s">
        <v>220</v>
      </c>
      <c r="B70" s="42">
        <v>67805.015625</v>
      </c>
      <c r="C70" s="43">
        <v>0.58477193117141724</v>
      </c>
      <c r="D70" s="42">
        <v>73387.09375</v>
      </c>
      <c r="E70" s="43">
        <v>0.63291358947753906</v>
      </c>
      <c r="F70" s="42">
        <v>29376.109375</v>
      </c>
      <c r="G70" s="43">
        <v>0.25334888696670532</v>
      </c>
      <c r="H70" s="42">
        <v>11001.3505859375</v>
      </c>
      <c r="I70" s="43">
        <v>9.4879135489463806E-2</v>
      </c>
      <c r="J70" s="44">
        <v>115951.2109375</v>
      </c>
    </row>
    <row r="71" spans="1:10" x14ac:dyDescent="0.25">
      <c r="A71" s="55" t="s">
        <v>221</v>
      </c>
      <c r="B71" s="56">
        <v>31353.1015625</v>
      </c>
      <c r="C71" s="57">
        <v>0.31597515940666199</v>
      </c>
      <c r="D71" s="56">
        <v>31542.099609375</v>
      </c>
      <c r="E71" s="57">
        <v>0.31787988543510437</v>
      </c>
      <c r="F71" s="56">
        <v>44067.875</v>
      </c>
      <c r="G71" s="57">
        <v>0.44411411881446838</v>
      </c>
      <c r="H71" s="56">
        <v>11445.6201171875</v>
      </c>
      <c r="I71" s="57">
        <v>0.1153484582901001</v>
      </c>
      <c r="J71" s="126">
        <v>99226.46875</v>
      </c>
    </row>
    <row r="72" spans="1:10" x14ac:dyDescent="0.25">
      <c r="A72" s="41" t="s">
        <v>222</v>
      </c>
      <c r="B72" s="42">
        <v>112881.9765625</v>
      </c>
      <c r="C72" s="43">
        <v>0.62805640697479248</v>
      </c>
      <c r="D72" s="42">
        <v>133148.15625</v>
      </c>
      <c r="E72" s="43">
        <v>0.74081403017044067</v>
      </c>
      <c r="F72" s="42">
        <v>43580.9453125</v>
      </c>
      <c r="G72" s="43">
        <v>0.24247707426548004</v>
      </c>
      <c r="H72" s="42">
        <v>12342.3818359375</v>
      </c>
      <c r="I72" s="43">
        <v>6.8670943379402161E-2</v>
      </c>
      <c r="J72" s="44">
        <v>179732.234375</v>
      </c>
    </row>
    <row r="73" spans="1:10" x14ac:dyDescent="0.25">
      <c r="A73" s="55" t="s">
        <v>223</v>
      </c>
      <c r="B73" s="56">
        <v>120476.203125</v>
      </c>
      <c r="C73" s="57">
        <v>0.48793330788612366</v>
      </c>
      <c r="D73" s="56">
        <v>125413.0625</v>
      </c>
      <c r="E73" s="57">
        <v>0.50792777538299561</v>
      </c>
      <c r="F73" s="56">
        <v>47571.95703125</v>
      </c>
      <c r="G73" s="57">
        <v>0.19266827404499054</v>
      </c>
      <c r="H73" s="56">
        <v>35441.76171875</v>
      </c>
      <c r="I73" s="57">
        <v>0.14354051649570465</v>
      </c>
      <c r="J73" s="126">
        <v>246911.203125</v>
      </c>
    </row>
    <row r="74" spans="1:10" x14ac:dyDescent="0.25">
      <c r="A74" s="59" t="s">
        <v>11</v>
      </c>
      <c r="B74" s="60">
        <v>6215971</v>
      </c>
      <c r="C74" s="61">
        <v>0.51521968841552734</v>
      </c>
      <c r="D74" s="60">
        <v>6459234.5</v>
      </c>
      <c r="E74" s="61">
        <v>0.53538292646408081</v>
      </c>
      <c r="F74" s="60">
        <v>2527310</v>
      </c>
      <c r="G74" s="61">
        <v>0.20947973430156708</v>
      </c>
      <c r="H74" s="60">
        <v>1788225</v>
      </c>
      <c r="I74" s="61">
        <v>0.14821960031986237</v>
      </c>
      <c r="J74" s="62">
        <v>12064700</v>
      </c>
    </row>
    <row r="75" spans="1:10" x14ac:dyDescent="0.25">
      <c r="A75" s="34" t="s">
        <v>30</v>
      </c>
    </row>
    <row r="76" spans="1:10" x14ac:dyDescent="0.25">
      <c r="A76" s="28" t="s">
        <v>286</v>
      </c>
    </row>
  </sheetData>
  <mergeCells count="38">
    <mergeCell ref="J49:J50"/>
    <mergeCell ref="A49:A50"/>
    <mergeCell ref="B49:C49"/>
    <mergeCell ref="D49:E49"/>
    <mergeCell ref="F49:G49"/>
    <mergeCell ref="H49:I49"/>
    <mergeCell ref="A6:H6"/>
    <mergeCell ref="A11:A13"/>
    <mergeCell ref="B11:J11"/>
    <mergeCell ref="B12:C12"/>
    <mergeCell ref="A26:A27"/>
    <mergeCell ref="B26:C26"/>
    <mergeCell ref="D26:E26"/>
    <mergeCell ref="F26:G26"/>
    <mergeCell ref="H26:I26"/>
    <mergeCell ref="J26:J27"/>
    <mergeCell ref="D12:E12"/>
    <mergeCell ref="F12:G12"/>
    <mergeCell ref="H12:I12"/>
    <mergeCell ref="J12:J13"/>
    <mergeCell ref="A19:A20"/>
    <mergeCell ref="B19:C19"/>
    <mergeCell ref="J43:J44"/>
    <mergeCell ref="J19:J20"/>
    <mergeCell ref="H35:I35"/>
    <mergeCell ref="A43:A44"/>
    <mergeCell ref="A35:A36"/>
    <mergeCell ref="B35:C35"/>
    <mergeCell ref="D35:E35"/>
    <mergeCell ref="F35:G35"/>
    <mergeCell ref="J35:J36"/>
    <mergeCell ref="B43:C43"/>
    <mergeCell ref="D43:E43"/>
    <mergeCell ref="D19:E19"/>
    <mergeCell ref="F19:G19"/>
    <mergeCell ref="H19:I19"/>
    <mergeCell ref="F43:G43"/>
    <mergeCell ref="H43:I43"/>
  </mergeCells>
  <phoneticPr fontId="0" type="noConversion"/>
  <pageMargins left="0.7" right="0.7" top="0.75" bottom="0.75" header="0.3" footer="0.3"/>
  <pageSetup orientation="portrait" horizontalDpi="4294967292" verticalDpi="4294967292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6:H75"/>
  <sheetViews>
    <sheetView showGridLines="0" topLeftCell="A28" zoomScale="90" workbookViewId="0">
      <selection activeCell="A50" sqref="A50:A73"/>
    </sheetView>
  </sheetViews>
  <sheetFormatPr baseColWidth="10" defaultColWidth="11.42578125" defaultRowHeight="12" x14ac:dyDescent="0.2"/>
  <cols>
    <col min="1" max="1" width="24" style="34" customWidth="1"/>
    <col min="2" max="2" width="19.42578125" style="34" customWidth="1"/>
    <col min="3" max="3" width="9.8554687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16384" width="11.42578125" style="34"/>
  </cols>
  <sheetData>
    <row r="6" spans="1:8" s="32" customFormat="1" ht="16.5" x14ac:dyDescent="0.2">
      <c r="A6" s="509" t="s">
        <v>1</v>
      </c>
      <c r="B6" s="509"/>
      <c r="C6" s="509"/>
      <c r="D6" s="509"/>
      <c r="E6" s="509"/>
      <c r="F6" s="509"/>
      <c r="G6" s="509"/>
      <c r="H6" s="509"/>
    </row>
    <row r="7" spans="1:8" ht="15" customHeight="1" x14ac:dyDescent="0.2">
      <c r="A7" s="33" t="s">
        <v>121</v>
      </c>
      <c r="B7" s="33"/>
      <c r="C7" s="33"/>
      <c r="D7" s="33"/>
      <c r="E7" s="33"/>
      <c r="F7" s="33"/>
      <c r="G7" s="33"/>
      <c r="H7" s="33"/>
    </row>
    <row r="8" spans="1:8" ht="15" customHeight="1" x14ac:dyDescent="0.2">
      <c r="A8" s="33" t="s">
        <v>265</v>
      </c>
      <c r="B8" s="33"/>
      <c r="C8" s="33"/>
      <c r="D8" s="33"/>
      <c r="E8" s="33"/>
      <c r="F8" s="33"/>
      <c r="G8" s="33"/>
      <c r="H8" s="33"/>
    </row>
    <row r="9" spans="1:8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</row>
    <row r="10" spans="1:8" ht="15" customHeight="1" x14ac:dyDescent="0.2">
      <c r="A10" s="35" t="s">
        <v>285</v>
      </c>
      <c r="B10" s="35"/>
      <c r="C10" s="35"/>
      <c r="D10" s="35"/>
      <c r="E10" s="35"/>
      <c r="F10" s="35"/>
      <c r="G10" s="35"/>
      <c r="H10" s="33"/>
    </row>
    <row r="11" spans="1:8" ht="14.25" x14ac:dyDescent="0.25">
      <c r="A11" s="510" t="s">
        <v>13</v>
      </c>
      <c r="B11" s="513"/>
      <c r="C11" s="513"/>
      <c r="D11" s="513"/>
      <c r="E11" s="513"/>
      <c r="F11" s="513"/>
      <c r="G11" s="513"/>
      <c r="H11" s="513"/>
    </row>
    <row r="12" spans="1:8" ht="33.75" customHeight="1" x14ac:dyDescent="0.2">
      <c r="A12" s="511"/>
      <c r="B12" s="504" t="s">
        <v>43</v>
      </c>
      <c r="C12" s="505"/>
      <c r="D12" s="504" t="s">
        <v>42</v>
      </c>
      <c r="E12" s="505"/>
      <c r="F12" s="538" t="s">
        <v>122</v>
      </c>
      <c r="G12" s="539"/>
      <c r="H12" s="518" t="s">
        <v>11</v>
      </c>
    </row>
    <row r="13" spans="1:8" ht="17.25" customHeight="1" x14ac:dyDescent="0.2">
      <c r="A13" s="512"/>
      <c r="B13" s="36" t="s">
        <v>123</v>
      </c>
      <c r="C13" s="37" t="s">
        <v>12</v>
      </c>
      <c r="D13" s="36" t="s">
        <v>123</v>
      </c>
      <c r="E13" s="37" t="s">
        <v>12</v>
      </c>
      <c r="F13" s="36" t="s">
        <v>123</v>
      </c>
      <c r="G13" s="37" t="s">
        <v>12</v>
      </c>
      <c r="H13" s="519"/>
    </row>
    <row r="14" spans="1:8" ht="24" x14ac:dyDescent="0.2">
      <c r="A14" s="117" t="s">
        <v>3</v>
      </c>
      <c r="B14" s="38">
        <v>5647820</v>
      </c>
      <c r="C14" s="222">
        <v>0.86339110136032104</v>
      </c>
      <c r="D14" s="38">
        <v>207251.515625</v>
      </c>
      <c r="E14" s="222">
        <v>3.1682863831520081E-2</v>
      </c>
      <c r="F14" s="38">
        <v>686367.1875</v>
      </c>
      <c r="G14" s="222">
        <v>0.10492602735757828</v>
      </c>
      <c r="H14" s="40">
        <v>6541439</v>
      </c>
    </row>
    <row r="15" spans="1:8" x14ac:dyDescent="0.2">
      <c r="A15" s="41" t="s">
        <v>4</v>
      </c>
      <c r="B15" s="42">
        <v>2041893</v>
      </c>
      <c r="C15" s="89">
        <v>0.85218125581741333</v>
      </c>
      <c r="D15" s="42">
        <v>60212.5</v>
      </c>
      <c r="E15" s="89">
        <v>2.512960322201252E-2</v>
      </c>
      <c r="F15" s="42">
        <v>293972.78125</v>
      </c>
      <c r="G15" s="89">
        <v>0.1226891353726387</v>
      </c>
      <c r="H15" s="44">
        <v>2396078.25</v>
      </c>
    </row>
    <row r="16" spans="1:8" x14ac:dyDescent="0.2">
      <c r="A16" s="45" t="s">
        <v>5</v>
      </c>
      <c r="B16" s="46">
        <v>3605927</v>
      </c>
      <c r="C16" s="90">
        <v>0.86987054347991943</v>
      </c>
      <c r="D16" s="46">
        <v>147039.015625</v>
      </c>
      <c r="E16" s="90">
        <v>3.5470742732286453E-2</v>
      </c>
      <c r="F16" s="46">
        <v>392394.375</v>
      </c>
      <c r="G16" s="90">
        <v>9.4658687710762024E-2</v>
      </c>
      <c r="H16" s="48">
        <v>4145360.5</v>
      </c>
    </row>
    <row r="17" spans="1:8" x14ac:dyDescent="0.2">
      <c r="A17" s="34" t="s">
        <v>30</v>
      </c>
      <c r="B17" s="49"/>
      <c r="C17" s="49"/>
      <c r="D17" s="49"/>
      <c r="E17" s="49"/>
      <c r="F17" s="49"/>
      <c r="G17" s="49"/>
    </row>
    <row r="18" spans="1:8" x14ac:dyDescent="0.2">
      <c r="B18" s="49"/>
      <c r="C18" s="49"/>
      <c r="D18" s="49"/>
      <c r="E18" s="49"/>
      <c r="F18" s="49"/>
      <c r="G18" s="49"/>
    </row>
    <row r="19" spans="1:8" ht="27" customHeight="1" x14ac:dyDescent="0.2">
      <c r="A19" s="506" t="s">
        <v>14</v>
      </c>
      <c r="B19" s="504" t="s">
        <v>43</v>
      </c>
      <c r="C19" s="505"/>
      <c r="D19" s="504" t="s">
        <v>42</v>
      </c>
      <c r="E19" s="505"/>
      <c r="F19" s="538" t="s">
        <v>122</v>
      </c>
      <c r="G19" s="539"/>
      <c r="H19" s="507" t="s">
        <v>11</v>
      </c>
    </row>
    <row r="20" spans="1:8" x14ac:dyDescent="0.2">
      <c r="A20" s="506"/>
      <c r="B20" s="36" t="s">
        <v>123</v>
      </c>
      <c r="C20" s="37" t="s">
        <v>12</v>
      </c>
      <c r="D20" s="36" t="s">
        <v>123</v>
      </c>
      <c r="E20" s="37" t="s">
        <v>12</v>
      </c>
      <c r="F20" s="36" t="s">
        <v>123</v>
      </c>
      <c r="G20" s="37" t="s">
        <v>12</v>
      </c>
      <c r="H20" s="507"/>
    </row>
    <row r="21" spans="1:8" x14ac:dyDescent="0.2">
      <c r="A21" s="118" t="s">
        <v>15</v>
      </c>
      <c r="B21" s="51">
        <v>211769.984375</v>
      </c>
      <c r="C21" s="53">
        <v>0.64592248201370239</v>
      </c>
      <c r="D21" s="51">
        <v>20081.37890625</v>
      </c>
      <c r="E21" s="53">
        <v>6.1250481754541397E-2</v>
      </c>
      <c r="F21" s="51">
        <v>96005.296875</v>
      </c>
      <c r="G21" s="53">
        <v>0.29282703995704651</v>
      </c>
      <c r="H21" s="54">
        <v>327856.65625</v>
      </c>
    </row>
    <row r="22" spans="1:8" x14ac:dyDescent="0.2">
      <c r="A22" s="41" t="s">
        <v>16</v>
      </c>
      <c r="B22" s="42">
        <v>4237525</v>
      </c>
      <c r="C22" s="43">
        <v>0.87907141447067261</v>
      </c>
      <c r="D22" s="42">
        <v>144990.171875</v>
      </c>
      <c r="E22" s="43">
        <v>3.0078103765845299E-2</v>
      </c>
      <c r="F22" s="42">
        <v>437940.59375</v>
      </c>
      <c r="G22" s="43">
        <v>9.0850450098514557E-2</v>
      </c>
      <c r="H22" s="44">
        <v>4820455.5</v>
      </c>
    </row>
    <row r="23" spans="1:8" x14ac:dyDescent="0.2">
      <c r="A23" s="45" t="s">
        <v>17</v>
      </c>
      <c r="B23" s="46">
        <v>1198525.125</v>
      </c>
      <c r="C23" s="47">
        <v>0.8603132963180542</v>
      </c>
      <c r="D23" s="46">
        <v>42179.96875</v>
      </c>
      <c r="E23" s="47">
        <v>3.0277201905846596E-2</v>
      </c>
      <c r="F23" s="46">
        <v>152421.296875</v>
      </c>
      <c r="G23" s="47">
        <v>0.10940951853990555</v>
      </c>
      <c r="H23" s="48">
        <v>1393126.375</v>
      </c>
    </row>
    <row r="24" spans="1:8" x14ac:dyDescent="0.2">
      <c r="A24" s="34" t="s">
        <v>30</v>
      </c>
    </row>
    <row r="26" spans="1:8" ht="36" customHeight="1" x14ac:dyDescent="0.2">
      <c r="A26" s="506" t="s">
        <v>18</v>
      </c>
      <c r="B26" s="504" t="s">
        <v>43</v>
      </c>
      <c r="C26" s="505"/>
      <c r="D26" s="504" t="s">
        <v>42</v>
      </c>
      <c r="E26" s="505"/>
      <c r="F26" s="538" t="s">
        <v>122</v>
      </c>
      <c r="G26" s="539"/>
      <c r="H26" s="507" t="s">
        <v>11</v>
      </c>
    </row>
    <row r="27" spans="1:8" x14ac:dyDescent="0.2">
      <c r="A27" s="506"/>
      <c r="B27" s="36" t="s">
        <v>123</v>
      </c>
      <c r="C27" s="37" t="s">
        <v>12</v>
      </c>
      <c r="D27" s="36" t="s">
        <v>123</v>
      </c>
      <c r="E27" s="37" t="s">
        <v>12</v>
      </c>
      <c r="F27" s="36" t="s">
        <v>123</v>
      </c>
      <c r="G27" s="37" t="s">
        <v>12</v>
      </c>
      <c r="H27" s="507"/>
    </row>
    <row r="28" spans="1:8" x14ac:dyDescent="0.2">
      <c r="A28" s="118" t="s">
        <v>19</v>
      </c>
      <c r="B28" s="51">
        <v>567664.875</v>
      </c>
      <c r="C28" s="53">
        <v>0.87013775110244751</v>
      </c>
      <c r="D28" s="51">
        <v>19328.26953125</v>
      </c>
      <c r="E28" s="53">
        <v>2.9627088457345963E-2</v>
      </c>
      <c r="F28" s="51">
        <v>65391.9296875</v>
      </c>
      <c r="G28" s="53">
        <v>0.10023517906665802</v>
      </c>
      <c r="H28" s="54">
        <v>652385.0625</v>
      </c>
    </row>
    <row r="29" spans="1:8" x14ac:dyDescent="0.2">
      <c r="A29" s="41" t="s">
        <v>20</v>
      </c>
      <c r="B29" s="42">
        <v>1465012</v>
      </c>
      <c r="C29" s="43">
        <v>0.85885864496231079</v>
      </c>
      <c r="D29" s="42">
        <v>63194.8671875</v>
      </c>
      <c r="E29" s="43">
        <v>3.7047788500785828E-2</v>
      </c>
      <c r="F29" s="42">
        <v>177559.328125</v>
      </c>
      <c r="G29" s="43">
        <v>0.10409358888864517</v>
      </c>
      <c r="H29" s="44">
        <v>1705766.25</v>
      </c>
    </row>
    <row r="30" spans="1:8" x14ac:dyDescent="0.2">
      <c r="A30" s="55" t="s">
        <v>21</v>
      </c>
      <c r="B30" s="56">
        <v>2214796</v>
      </c>
      <c r="C30" s="57">
        <v>0.86100709438323975</v>
      </c>
      <c r="D30" s="56">
        <v>99723.4765625</v>
      </c>
      <c r="E30" s="57">
        <v>3.8767736405134201E-2</v>
      </c>
      <c r="F30" s="56">
        <v>257812.390625</v>
      </c>
      <c r="G30" s="57">
        <v>0.10022517293691635</v>
      </c>
      <c r="H30" s="58">
        <v>2572332</v>
      </c>
    </row>
    <row r="31" spans="1:8" x14ac:dyDescent="0.2">
      <c r="A31" s="41" t="s">
        <v>22</v>
      </c>
      <c r="B31" s="42">
        <v>708527.8125</v>
      </c>
      <c r="C31" s="43">
        <v>0.89181864261627197</v>
      </c>
      <c r="D31" s="42">
        <v>9780.7158203125</v>
      </c>
      <c r="E31" s="43">
        <v>1.2310914695262909E-2</v>
      </c>
      <c r="F31" s="42">
        <v>76166.671875</v>
      </c>
      <c r="G31" s="43">
        <v>9.5870427787303925E-2</v>
      </c>
      <c r="H31" s="44">
        <v>794475.1875</v>
      </c>
    </row>
    <row r="32" spans="1:8" x14ac:dyDescent="0.2">
      <c r="A32" s="45" t="s">
        <v>23</v>
      </c>
      <c r="B32" s="46">
        <v>691819.4375</v>
      </c>
      <c r="C32" s="47">
        <v>0.85537034273147583</v>
      </c>
      <c r="D32" s="46">
        <v>15224.1826171875</v>
      </c>
      <c r="E32" s="47">
        <v>1.8823286518454552E-2</v>
      </c>
      <c r="F32" s="46">
        <v>101751.5625</v>
      </c>
      <c r="G32" s="47">
        <v>0.12580634653568268</v>
      </c>
      <c r="H32" s="48">
        <v>808795.1875</v>
      </c>
    </row>
    <row r="33" spans="1:8" x14ac:dyDescent="0.2">
      <c r="A33" s="34" t="s">
        <v>30</v>
      </c>
      <c r="B33" s="91"/>
      <c r="C33" s="221"/>
      <c r="D33" s="91"/>
      <c r="E33" s="221"/>
      <c r="F33" s="91"/>
      <c r="G33" s="221"/>
      <c r="H33" s="91"/>
    </row>
    <row r="35" spans="1:8" ht="24" customHeight="1" x14ac:dyDescent="0.2">
      <c r="A35" s="506" t="s">
        <v>24</v>
      </c>
      <c r="B35" s="504" t="s">
        <v>43</v>
      </c>
      <c r="C35" s="505"/>
      <c r="D35" s="504" t="s">
        <v>42</v>
      </c>
      <c r="E35" s="505"/>
      <c r="F35" s="538" t="s">
        <v>122</v>
      </c>
      <c r="G35" s="539"/>
      <c r="H35" s="507" t="s">
        <v>11</v>
      </c>
    </row>
    <row r="36" spans="1:8" x14ac:dyDescent="0.2">
      <c r="A36" s="506"/>
      <c r="B36" s="36" t="s">
        <v>123</v>
      </c>
      <c r="C36" s="37" t="s">
        <v>12</v>
      </c>
      <c r="D36" s="36" t="s">
        <v>123</v>
      </c>
      <c r="E36" s="37" t="s">
        <v>12</v>
      </c>
      <c r="F36" s="36" t="s">
        <v>123</v>
      </c>
      <c r="G36" s="37" t="s">
        <v>12</v>
      </c>
      <c r="H36" s="507"/>
    </row>
    <row r="37" spans="1:8" x14ac:dyDescent="0.2">
      <c r="A37" s="118" t="s">
        <v>26</v>
      </c>
      <c r="B37" s="51">
        <v>278646.75</v>
      </c>
      <c r="C37" s="53">
        <v>0.89550298452377319</v>
      </c>
      <c r="D37" s="51">
        <v>5857.96044921875</v>
      </c>
      <c r="E37" s="53">
        <v>1.8826063722372055E-2</v>
      </c>
      <c r="F37" s="51">
        <v>26657.56640625</v>
      </c>
      <c r="G37" s="53">
        <v>8.5670948028564453E-2</v>
      </c>
      <c r="H37" s="54">
        <v>311162.28125</v>
      </c>
    </row>
    <row r="38" spans="1:8" x14ac:dyDescent="0.2">
      <c r="A38" s="41" t="s">
        <v>27</v>
      </c>
      <c r="B38" s="42">
        <v>1387443.25</v>
      </c>
      <c r="C38" s="43">
        <v>0.78886324167251587</v>
      </c>
      <c r="D38" s="42">
        <v>43061.5703125</v>
      </c>
      <c r="E38" s="43">
        <v>2.4483662098646164E-2</v>
      </c>
      <c r="F38" s="42">
        <v>328283.21875</v>
      </c>
      <c r="G38" s="43">
        <v>0.18665307760238647</v>
      </c>
      <c r="H38" s="44">
        <v>1758788.125</v>
      </c>
    </row>
    <row r="39" spans="1:8" x14ac:dyDescent="0.2">
      <c r="A39" s="92" t="s">
        <v>124</v>
      </c>
      <c r="B39" s="93">
        <v>3981730</v>
      </c>
      <c r="C39" s="94">
        <v>0.89047086238861084</v>
      </c>
      <c r="D39" s="93">
        <v>158331.984375</v>
      </c>
      <c r="E39" s="94">
        <v>3.5409234464168549E-2</v>
      </c>
      <c r="F39" s="93">
        <v>331426.40625</v>
      </c>
      <c r="G39" s="94">
        <v>7.4119925498962402E-2</v>
      </c>
      <c r="H39" s="95">
        <v>4471488.5</v>
      </c>
    </row>
    <row r="40" spans="1:8" x14ac:dyDescent="0.2">
      <c r="A40" s="34" t="s">
        <v>30</v>
      </c>
    </row>
    <row r="42" spans="1:8" x14ac:dyDescent="0.2">
      <c r="A42" s="516" t="s">
        <v>261</v>
      </c>
      <c r="B42" s="504" t="s">
        <v>43</v>
      </c>
      <c r="C42" s="537"/>
      <c r="D42" s="535" t="s">
        <v>42</v>
      </c>
      <c r="E42" s="537"/>
      <c r="F42" s="535" t="s">
        <v>122</v>
      </c>
      <c r="G42" s="505"/>
      <c r="H42" s="533" t="s">
        <v>11</v>
      </c>
    </row>
    <row r="43" spans="1:8" x14ac:dyDescent="0.2">
      <c r="A43" s="536"/>
      <c r="B43" s="212" t="s">
        <v>123</v>
      </c>
      <c r="C43" s="211" t="s">
        <v>12</v>
      </c>
      <c r="D43" s="212" t="s">
        <v>123</v>
      </c>
      <c r="E43" s="211" t="s">
        <v>12</v>
      </c>
      <c r="F43" s="212" t="s">
        <v>123</v>
      </c>
      <c r="G43" s="211" t="s">
        <v>12</v>
      </c>
      <c r="H43" s="534"/>
    </row>
    <row r="44" spans="1:8" x14ac:dyDescent="0.2">
      <c r="A44" s="210" t="s">
        <v>234</v>
      </c>
      <c r="B44" s="209">
        <v>3954393.5</v>
      </c>
      <c r="C44" s="207">
        <v>0.86257028579711914</v>
      </c>
      <c r="D44" s="208">
        <v>127125.0234375</v>
      </c>
      <c r="E44" s="207">
        <v>2.7729731053113937E-2</v>
      </c>
      <c r="F44" s="208">
        <v>502912</v>
      </c>
      <c r="G44" s="207">
        <v>0.10969999432563782</v>
      </c>
      <c r="H44" s="206">
        <v>4584430.5</v>
      </c>
    </row>
    <row r="45" spans="1:8" x14ac:dyDescent="0.2">
      <c r="A45" s="59" t="s">
        <v>235</v>
      </c>
      <c r="B45" s="60">
        <v>1693426.625</v>
      </c>
      <c r="C45" s="205">
        <v>0.86531400680541992</v>
      </c>
      <c r="D45" s="60">
        <v>80126.4921875</v>
      </c>
      <c r="E45" s="205">
        <v>4.0943358093500137E-2</v>
      </c>
      <c r="F45" s="60">
        <v>183455.171875</v>
      </c>
      <c r="G45" s="205">
        <v>9.374266117811203E-2</v>
      </c>
      <c r="H45" s="204">
        <v>1957008.25</v>
      </c>
    </row>
    <row r="46" spans="1:8" x14ac:dyDescent="0.2">
      <c r="A46" s="34" t="s">
        <v>30</v>
      </c>
    </row>
    <row r="48" spans="1:8" ht="12.75" customHeight="1" x14ac:dyDescent="0.2">
      <c r="A48" s="514" t="s">
        <v>231</v>
      </c>
      <c r="B48" s="504" t="s">
        <v>43</v>
      </c>
      <c r="C48" s="505"/>
      <c r="D48" s="504" t="s">
        <v>42</v>
      </c>
      <c r="E48" s="505"/>
      <c r="F48" s="504" t="s">
        <v>122</v>
      </c>
      <c r="G48" s="505"/>
      <c r="H48" s="507" t="s">
        <v>11</v>
      </c>
    </row>
    <row r="49" spans="1:8" x14ac:dyDescent="0.2">
      <c r="A49" s="515"/>
      <c r="B49" s="36" t="s">
        <v>123</v>
      </c>
      <c r="C49" s="37" t="s">
        <v>12</v>
      </c>
      <c r="D49" s="36" t="s">
        <v>123</v>
      </c>
      <c r="E49" s="37" t="s">
        <v>12</v>
      </c>
      <c r="F49" s="36" t="s">
        <v>123</v>
      </c>
      <c r="G49" s="37" t="s">
        <v>12</v>
      </c>
      <c r="H49" s="507"/>
    </row>
    <row r="50" spans="1:8" x14ac:dyDescent="0.2">
      <c r="A50" s="55" t="s">
        <v>213</v>
      </c>
      <c r="B50" s="56">
        <v>60307.23828125</v>
      </c>
      <c r="C50" s="57">
        <v>0.83829796314239502</v>
      </c>
      <c r="D50" s="56">
        <v>1411.28759765625</v>
      </c>
      <c r="E50" s="57">
        <v>1.9617537036538124E-2</v>
      </c>
      <c r="F50" s="56">
        <v>10221.5732421875</v>
      </c>
      <c r="G50" s="57">
        <v>0.14208449423313141</v>
      </c>
      <c r="H50" s="126">
        <v>71940.1015625</v>
      </c>
    </row>
    <row r="51" spans="1:8" x14ac:dyDescent="0.2">
      <c r="A51" s="41" t="s">
        <v>230</v>
      </c>
      <c r="B51" s="42">
        <v>420202.71875</v>
      </c>
      <c r="C51" s="43">
        <v>0.90050405263900757</v>
      </c>
      <c r="D51" s="42">
        <v>18522.5234375</v>
      </c>
      <c r="E51" s="43">
        <v>3.9694193750619888E-2</v>
      </c>
      <c r="F51" s="42">
        <v>27905.3203125</v>
      </c>
      <c r="G51" s="43">
        <v>5.9801742434501648E-2</v>
      </c>
      <c r="H51" s="44">
        <v>466630.5625</v>
      </c>
    </row>
    <row r="52" spans="1:8" x14ac:dyDescent="0.2">
      <c r="A52" s="55" t="s">
        <v>214</v>
      </c>
      <c r="B52" s="56">
        <v>1936690.875</v>
      </c>
      <c r="C52" s="57">
        <v>0.8729245662689209</v>
      </c>
      <c r="D52" s="56">
        <v>60641.09765625</v>
      </c>
      <c r="E52" s="57">
        <v>2.7332758530974388E-2</v>
      </c>
      <c r="F52" s="56">
        <v>221291.4375</v>
      </c>
      <c r="G52" s="57">
        <v>9.9742680788040161E-2</v>
      </c>
      <c r="H52" s="126">
        <v>2218623.25</v>
      </c>
    </row>
    <row r="53" spans="1:8" x14ac:dyDescent="0.2">
      <c r="A53" s="41" t="s">
        <v>224</v>
      </c>
      <c r="B53" s="42">
        <v>265560.8125</v>
      </c>
      <c r="C53" s="43">
        <v>0.86640805006027222</v>
      </c>
      <c r="D53" s="42">
        <v>13124.1728515625</v>
      </c>
      <c r="E53" s="43">
        <v>4.2818401008844376E-2</v>
      </c>
      <c r="F53" s="42">
        <v>27822.79296875</v>
      </c>
      <c r="G53" s="43">
        <v>9.0773522853851318E-2</v>
      </c>
      <c r="H53" s="44">
        <v>306507.78125</v>
      </c>
    </row>
    <row r="54" spans="1:8" x14ac:dyDescent="0.2">
      <c r="A54" s="55" t="s">
        <v>254</v>
      </c>
      <c r="B54" s="56">
        <v>525866.375</v>
      </c>
      <c r="C54" s="57">
        <v>0.84132784605026245</v>
      </c>
      <c r="D54" s="56">
        <v>19400.90625</v>
      </c>
      <c r="E54" s="57">
        <v>3.1039297580718994E-2</v>
      </c>
      <c r="F54" s="56">
        <v>79776.0703125</v>
      </c>
      <c r="G54" s="57">
        <v>0.12763285636901855</v>
      </c>
      <c r="H54" s="126">
        <v>625043.375</v>
      </c>
    </row>
    <row r="55" spans="1:8" x14ac:dyDescent="0.2">
      <c r="A55" s="41" t="s">
        <v>215</v>
      </c>
      <c r="B55" s="42">
        <v>230047.09375</v>
      </c>
      <c r="C55" s="43">
        <v>0.87560069561004639</v>
      </c>
      <c r="D55" s="42">
        <v>17268.56640625</v>
      </c>
      <c r="E55" s="43">
        <v>6.5727278590202332E-2</v>
      </c>
      <c r="F55" s="42">
        <v>15414.9326171875</v>
      </c>
      <c r="G55" s="43">
        <v>5.8672010898590088E-2</v>
      </c>
      <c r="H55" s="44">
        <v>262730.59375</v>
      </c>
    </row>
    <row r="56" spans="1:8" x14ac:dyDescent="0.2">
      <c r="A56" s="55" t="s">
        <v>256</v>
      </c>
      <c r="B56" s="56">
        <v>209945.265625</v>
      </c>
      <c r="C56" s="57">
        <v>0.82818669080734253</v>
      </c>
      <c r="D56" s="56">
        <v>9521.3798828125</v>
      </c>
      <c r="E56" s="57">
        <v>3.7559695541858673E-2</v>
      </c>
      <c r="F56" s="56">
        <v>34033.28515625</v>
      </c>
      <c r="G56" s="57">
        <v>0.13425362110137939</v>
      </c>
      <c r="H56" s="126">
        <v>253499.921875</v>
      </c>
    </row>
    <row r="57" spans="1:8" x14ac:dyDescent="0.2">
      <c r="A57" s="41" t="s">
        <v>216</v>
      </c>
      <c r="B57" s="42">
        <v>41830.265625</v>
      </c>
      <c r="C57" s="43">
        <v>0.85049325227737427</v>
      </c>
      <c r="D57" s="42">
        <v>1289.685302734375</v>
      </c>
      <c r="E57" s="43">
        <v>2.622189000248909E-2</v>
      </c>
      <c r="F57" s="42">
        <v>6063.583984375</v>
      </c>
      <c r="G57" s="43">
        <v>0.12328483909368515</v>
      </c>
      <c r="H57" s="44">
        <v>49183.53515625</v>
      </c>
    </row>
    <row r="58" spans="1:8" x14ac:dyDescent="0.2">
      <c r="A58" s="55" t="s">
        <v>229</v>
      </c>
      <c r="B58" s="56">
        <v>130057.7734375</v>
      </c>
      <c r="C58" s="57">
        <v>0.85928845405578613</v>
      </c>
      <c r="D58" s="56">
        <v>3889.501953125</v>
      </c>
      <c r="E58" s="57">
        <v>2.5697842240333557E-2</v>
      </c>
      <c r="F58" s="56">
        <v>17407.91796875</v>
      </c>
      <c r="G58" s="57">
        <v>0.11501368135213852</v>
      </c>
      <c r="H58" s="126">
        <v>151355.1875</v>
      </c>
    </row>
    <row r="59" spans="1:8" x14ac:dyDescent="0.2">
      <c r="A59" s="41" t="s">
        <v>226</v>
      </c>
      <c r="B59" s="42">
        <v>89867.2109375</v>
      </c>
      <c r="C59" s="43">
        <v>0.93258571624755859</v>
      </c>
      <c r="D59" s="42">
        <v>1923.5147705078125</v>
      </c>
      <c r="E59" s="43">
        <v>1.9961033016443253E-2</v>
      </c>
      <c r="F59" s="42">
        <v>4572.76123046875</v>
      </c>
      <c r="G59" s="43">
        <v>4.7453254461288452E-2</v>
      </c>
      <c r="H59" s="44">
        <v>96363.4921875</v>
      </c>
    </row>
    <row r="60" spans="1:8" x14ac:dyDescent="0.2">
      <c r="A60" s="55" t="s">
        <v>258</v>
      </c>
      <c r="B60" s="56">
        <v>653532.5</v>
      </c>
      <c r="C60" s="57">
        <v>0.86122095584869385</v>
      </c>
      <c r="D60" s="56">
        <v>19006.37109375</v>
      </c>
      <c r="E60" s="57">
        <v>2.5046475231647491E-2</v>
      </c>
      <c r="F60" s="56">
        <v>86305.2890625</v>
      </c>
      <c r="G60" s="57">
        <v>0.11373255401849747</v>
      </c>
      <c r="H60" s="126">
        <v>758844.125</v>
      </c>
    </row>
    <row r="61" spans="1:8" x14ac:dyDescent="0.2">
      <c r="A61" s="41" t="s">
        <v>228</v>
      </c>
      <c r="B61" s="42">
        <v>94392.6015625</v>
      </c>
      <c r="C61" s="43">
        <v>0.87692946195602417</v>
      </c>
      <c r="D61" s="42">
        <v>3468.12255859375</v>
      </c>
      <c r="E61" s="43">
        <v>3.2219674438238144E-2</v>
      </c>
      <c r="F61" s="42">
        <v>9779.1787109375</v>
      </c>
      <c r="G61" s="43">
        <v>9.0850867331027985E-2</v>
      </c>
      <c r="H61" s="44">
        <v>107639.90625</v>
      </c>
    </row>
    <row r="62" spans="1:8" x14ac:dyDescent="0.2">
      <c r="A62" s="55" t="s">
        <v>217</v>
      </c>
      <c r="B62" s="56">
        <v>75344.0703125</v>
      </c>
      <c r="C62" s="57">
        <v>0.85600745677947998</v>
      </c>
      <c r="D62" s="56">
        <v>3708.661376953125</v>
      </c>
      <c r="E62" s="57">
        <v>4.213525727391243E-2</v>
      </c>
      <c r="F62" s="56">
        <v>8965.2724609375</v>
      </c>
      <c r="G62" s="57">
        <v>0.1018572598695755</v>
      </c>
      <c r="H62" s="126">
        <v>88018.0078125</v>
      </c>
    </row>
    <row r="63" spans="1:8" x14ac:dyDescent="0.2">
      <c r="A63" s="41" t="s">
        <v>218</v>
      </c>
      <c r="B63" s="42">
        <v>87975.21875</v>
      </c>
      <c r="C63" s="43">
        <v>0.89589995145797729</v>
      </c>
      <c r="D63" s="42">
        <v>4156.04541015625</v>
      </c>
      <c r="E63" s="43">
        <v>4.2323287576436996E-2</v>
      </c>
      <c r="F63" s="42">
        <v>6066.33056640625</v>
      </c>
      <c r="G63" s="43">
        <v>6.1776772141456604E-2</v>
      </c>
      <c r="H63" s="44">
        <v>98197.59375</v>
      </c>
    </row>
    <row r="64" spans="1:8" x14ac:dyDescent="0.2">
      <c r="A64" s="55" t="s">
        <v>255</v>
      </c>
      <c r="B64" s="56">
        <v>133051.828125</v>
      </c>
      <c r="C64" s="57">
        <v>0.8617020845413208</v>
      </c>
      <c r="D64" s="56">
        <v>6931.365234375</v>
      </c>
      <c r="E64" s="57">
        <v>4.4890563935041428E-2</v>
      </c>
      <c r="F64" s="56">
        <v>14422.64453125</v>
      </c>
      <c r="G64" s="57">
        <v>9.3407377600669861E-2</v>
      </c>
      <c r="H64" s="126">
        <v>154405.84375</v>
      </c>
    </row>
    <row r="65" spans="1:8" x14ac:dyDescent="0.2">
      <c r="A65" s="41" t="s">
        <v>211</v>
      </c>
      <c r="B65" s="42">
        <v>56408.44921875</v>
      </c>
      <c r="C65" s="43">
        <v>0.85120564699172974</v>
      </c>
      <c r="D65" s="42">
        <v>3046.573974609375</v>
      </c>
      <c r="E65" s="43">
        <v>4.5972917228937149E-2</v>
      </c>
      <c r="F65" s="42">
        <v>6813.8603515625</v>
      </c>
      <c r="G65" s="43">
        <v>0.10282140970230103</v>
      </c>
      <c r="H65" s="44">
        <v>66268.8828125</v>
      </c>
    </row>
    <row r="66" spans="1:8" x14ac:dyDescent="0.2">
      <c r="A66" s="55" t="s">
        <v>212</v>
      </c>
      <c r="B66" s="56">
        <v>25398.0234375</v>
      </c>
      <c r="C66" s="57">
        <v>0.88316935300827026</v>
      </c>
      <c r="D66" s="56">
        <v>597.30975341796875</v>
      </c>
      <c r="E66" s="57">
        <v>2.0770344883203506E-2</v>
      </c>
      <c r="F66" s="56">
        <v>2762.484130859375</v>
      </c>
      <c r="G66" s="57">
        <v>9.6060283482074738E-2</v>
      </c>
      <c r="H66" s="126">
        <v>28757.818359375</v>
      </c>
    </row>
    <row r="67" spans="1:8" x14ac:dyDescent="0.2">
      <c r="A67" s="41" t="s">
        <v>219</v>
      </c>
      <c r="B67" s="42">
        <v>56387.703125</v>
      </c>
      <c r="C67" s="43">
        <v>0.75091040134429932</v>
      </c>
      <c r="D67" s="42">
        <v>7786.12841796875</v>
      </c>
      <c r="E67" s="43">
        <v>0.10368722677230835</v>
      </c>
      <c r="F67" s="42">
        <v>10918.623046875</v>
      </c>
      <c r="G67" s="43">
        <v>0.14540240168571472</v>
      </c>
      <c r="H67" s="44">
        <v>75092.453125</v>
      </c>
    </row>
    <row r="68" spans="1:8" x14ac:dyDescent="0.2">
      <c r="A68" s="55" t="s">
        <v>227</v>
      </c>
      <c r="B68" s="56">
        <v>113016.046875</v>
      </c>
      <c r="C68" s="57">
        <v>0.84305667877197266</v>
      </c>
      <c r="D68" s="56">
        <v>12123.30859375</v>
      </c>
      <c r="E68" s="57">
        <v>9.0435266494750977E-2</v>
      </c>
      <c r="F68" s="56">
        <v>8915.7431640625</v>
      </c>
      <c r="G68" s="57">
        <v>6.650804728269577E-2</v>
      </c>
      <c r="H68" s="126">
        <v>134055.09375</v>
      </c>
    </row>
    <row r="69" spans="1:8" x14ac:dyDescent="0.2">
      <c r="A69" s="41" t="s">
        <v>220</v>
      </c>
      <c r="B69" s="42">
        <v>68510.6484375</v>
      </c>
      <c r="C69" s="43">
        <v>0.86681556701660156</v>
      </c>
      <c r="D69" s="42">
        <v>1694.848388671875</v>
      </c>
      <c r="E69" s="43">
        <v>2.1443687379360199E-2</v>
      </c>
      <c r="F69" s="42">
        <v>8831.6748046875</v>
      </c>
      <c r="G69" s="43">
        <v>0.11174077540636063</v>
      </c>
      <c r="H69" s="44">
        <v>79037.171875</v>
      </c>
    </row>
    <row r="70" spans="1:8" x14ac:dyDescent="0.2">
      <c r="A70" s="55" t="s">
        <v>221</v>
      </c>
      <c r="B70" s="56">
        <v>45535.91796875</v>
      </c>
      <c r="C70" s="57">
        <v>0.90804088115692139</v>
      </c>
      <c r="D70" s="56">
        <v>1037.900634765625</v>
      </c>
      <c r="E70" s="57">
        <v>2.0696988329291344E-2</v>
      </c>
      <c r="F70" s="56">
        <v>3573.611083984375</v>
      </c>
      <c r="G70" s="57">
        <v>7.126210629940033E-2</v>
      </c>
      <c r="H70" s="126">
        <v>50147.4296875</v>
      </c>
    </row>
    <row r="71" spans="1:8" x14ac:dyDescent="0.2">
      <c r="A71" s="41" t="s">
        <v>222</v>
      </c>
      <c r="B71" s="42">
        <v>108848.4609375</v>
      </c>
      <c r="C71" s="43">
        <v>0.83625590801239014</v>
      </c>
      <c r="D71" s="42">
        <v>7908.5400390625</v>
      </c>
      <c r="E71" s="43">
        <v>6.0759365558624268E-2</v>
      </c>
      <c r="F71" s="42">
        <v>13404.662109375</v>
      </c>
      <c r="G71" s="43">
        <v>0.102984718978405</v>
      </c>
      <c r="H71" s="44">
        <v>130161.65625</v>
      </c>
    </row>
    <row r="72" spans="1:8" x14ac:dyDescent="0.2">
      <c r="A72" s="55" t="s">
        <v>223</v>
      </c>
      <c r="B72" s="56">
        <v>119952.4921875</v>
      </c>
      <c r="C72" s="57">
        <v>0.82977420091629028</v>
      </c>
      <c r="D72" s="56">
        <v>8125.6826171875</v>
      </c>
      <c r="E72" s="57">
        <v>5.620960146188736E-2</v>
      </c>
      <c r="F72" s="56">
        <v>16482.2265625</v>
      </c>
      <c r="G72" s="57">
        <v>0.11401619017124176</v>
      </c>
      <c r="H72" s="126">
        <v>144560.40625</v>
      </c>
    </row>
    <row r="73" spans="1:8" x14ac:dyDescent="0.2">
      <c r="A73" s="59" t="s">
        <v>11</v>
      </c>
      <c r="B73" s="60">
        <v>5548729.5</v>
      </c>
      <c r="C73" s="61">
        <v>0.86468350887298584</v>
      </c>
      <c r="D73" s="60">
        <v>226583.5</v>
      </c>
      <c r="E73" s="61">
        <v>3.5309527069330215E-2</v>
      </c>
      <c r="F73" s="60">
        <v>641751.25</v>
      </c>
      <c r="G73" s="61">
        <v>0.10000699013471603</v>
      </c>
      <c r="H73" s="62">
        <v>6417064.5</v>
      </c>
    </row>
    <row r="74" spans="1:8" x14ac:dyDescent="0.2">
      <c r="A74" s="34" t="s">
        <v>30</v>
      </c>
    </row>
    <row r="75" spans="1:8" x14ac:dyDescent="0.2">
      <c r="A75" s="34" t="s">
        <v>286</v>
      </c>
    </row>
  </sheetData>
  <mergeCells count="32">
    <mergeCell ref="A19:A20"/>
    <mergeCell ref="B19:C19"/>
    <mergeCell ref="A26:A27"/>
    <mergeCell ref="A35:A36"/>
    <mergeCell ref="B35:C35"/>
    <mergeCell ref="A48:A49"/>
    <mergeCell ref="B26:C26"/>
    <mergeCell ref="A42:A43"/>
    <mergeCell ref="B48:C48"/>
    <mergeCell ref="D48:E48"/>
    <mergeCell ref="F48:G48"/>
    <mergeCell ref="H48:H49"/>
    <mergeCell ref="H42:H43"/>
    <mergeCell ref="F42:G42"/>
    <mergeCell ref="B42:C42"/>
    <mergeCell ref="D42:E42"/>
    <mergeCell ref="H35:H36"/>
    <mergeCell ref="D35:E35"/>
    <mergeCell ref="F35:G35"/>
    <mergeCell ref="A6:H6"/>
    <mergeCell ref="A11:A13"/>
    <mergeCell ref="B11:H11"/>
    <mergeCell ref="B12:C12"/>
    <mergeCell ref="D12:E12"/>
    <mergeCell ref="F12:G12"/>
    <mergeCell ref="H12:H13"/>
    <mergeCell ref="H19:H20"/>
    <mergeCell ref="H26:H27"/>
    <mergeCell ref="D26:E26"/>
    <mergeCell ref="F26:G26"/>
    <mergeCell ref="D19:E19"/>
    <mergeCell ref="F19:G1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6:R80"/>
  <sheetViews>
    <sheetView showGridLines="0" topLeftCell="A42" zoomScale="90" workbookViewId="0">
      <selection activeCell="A50" sqref="A50:A73"/>
    </sheetView>
  </sheetViews>
  <sheetFormatPr baseColWidth="10" defaultColWidth="11.42578125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2.85546875" style="34" customWidth="1"/>
    <col min="9" max="9" width="14.42578125" style="34" customWidth="1"/>
    <col min="10" max="10" width="12.85546875" style="34" customWidth="1"/>
    <col min="11" max="11" width="14.42578125" style="34" customWidth="1"/>
    <col min="12" max="16384" width="11.42578125" style="34"/>
  </cols>
  <sheetData>
    <row r="6" spans="1:15" s="32" customFormat="1" ht="16.5" x14ac:dyDescent="0.2">
      <c r="A6" s="509" t="s">
        <v>1</v>
      </c>
      <c r="B6" s="509"/>
      <c r="C6" s="509"/>
      <c r="D6" s="509"/>
      <c r="E6" s="509"/>
      <c r="F6" s="509"/>
      <c r="G6" s="509"/>
      <c r="H6" s="509"/>
      <c r="I6" s="509"/>
      <c r="J6" s="509"/>
      <c r="K6" s="509"/>
      <c r="L6" s="509"/>
    </row>
    <row r="7" spans="1:15" ht="15" customHeight="1" x14ac:dyDescent="0.2">
      <c r="A7" s="33" t="s">
        <v>125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5" ht="15" customHeight="1" x14ac:dyDescent="0.2">
      <c r="A8" s="33" t="s">
        <v>265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5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5" ht="15" customHeight="1" x14ac:dyDescent="0.2">
      <c r="A10" s="35" t="s">
        <v>285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3"/>
    </row>
    <row r="11" spans="1:15" ht="14.25" x14ac:dyDescent="0.25">
      <c r="A11" s="510" t="s">
        <v>13</v>
      </c>
      <c r="B11" s="513"/>
      <c r="C11" s="513"/>
      <c r="D11" s="513"/>
      <c r="E11" s="513"/>
      <c r="F11" s="513"/>
      <c r="G11" s="513"/>
      <c r="H11" s="513"/>
      <c r="I11" s="513"/>
      <c r="J11" s="513"/>
      <c r="K11" s="513"/>
      <c r="L11" s="513"/>
    </row>
    <row r="12" spans="1:15" ht="20.25" customHeight="1" x14ac:dyDescent="0.2">
      <c r="A12" s="511"/>
      <c r="B12" s="538" t="s">
        <v>126</v>
      </c>
      <c r="C12" s="539"/>
      <c r="D12" s="538" t="s">
        <v>127</v>
      </c>
      <c r="E12" s="539"/>
      <c r="F12" s="538" t="s">
        <v>128</v>
      </c>
      <c r="G12" s="539"/>
      <c r="H12" s="538" t="s">
        <v>129</v>
      </c>
      <c r="I12" s="539"/>
      <c r="J12" s="538" t="s">
        <v>130</v>
      </c>
      <c r="K12" s="539"/>
      <c r="L12" s="518" t="s">
        <v>11</v>
      </c>
    </row>
    <row r="13" spans="1:15" ht="17.25" customHeight="1" x14ac:dyDescent="0.2">
      <c r="A13" s="512"/>
      <c r="B13" s="36" t="s">
        <v>123</v>
      </c>
      <c r="C13" s="37" t="s">
        <v>12</v>
      </c>
      <c r="D13" s="36" t="s">
        <v>123</v>
      </c>
      <c r="E13" s="37" t="s">
        <v>12</v>
      </c>
      <c r="F13" s="36" t="s">
        <v>123</v>
      </c>
      <c r="G13" s="37" t="s">
        <v>12</v>
      </c>
      <c r="H13" s="36" t="s">
        <v>123</v>
      </c>
      <c r="I13" s="37" t="s">
        <v>12</v>
      </c>
      <c r="J13" s="36" t="s">
        <v>123</v>
      </c>
      <c r="K13" s="37" t="s">
        <v>12</v>
      </c>
      <c r="L13" s="519"/>
    </row>
    <row r="14" spans="1:15" ht="24" x14ac:dyDescent="0.2">
      <c r="A14" s="117" t="s">
        <v>3</v>
      </c>
      <c r="B14" s="38">
        <v>3981013.75</v>
      </c>
      <c r="C14" s="39">
        <v>0.70487618446350098</v>
      </c>
      <c r="D14" s="38">
        <v>4127446.75</v>
      </c>
      <c r="E14" s="39">
        <v>0.73080354928970337</v>
      </c>
      <c r="F14" s="38">
        <v>98091.0625</v>
      </c>
      <c r="G14" s="39">
        <v>1.7367951571941376E-2</v>
      </c>
      <c r="H14" s="38">
        <v>20176.041015625</v>
      </c>
      <c r="I14" s="39">
        <v>3.5723589826375246E-3</v>
      </c>
      <c r="J14" s="38">
        <v>1443773</v>
      </c>
      <c r="K14" s="39">
        <v>0.25563368201255798</v>
      </c>
      <c r="L14" s="40">
        <v>5647820</v>
      </c>
    </row>
    <row r="15" spans="1:15" x14ac:dyDescent="0.2">
      <c r="A15" s="41" t="s">
        <v>4</v>
      </c>
      <c r="B15" s="42">
        <v>1485810.25</v>
      </c>
      <c r="C15" s="225">
        <v>0.72766309976577759</v>
      </c>
      <c r="D15" s="42">
        <v>1462630.75</v>
      </c>
      <c r="E15" s="225">
        <v>0.71631115674972534</v>
      </c>
      <c r="F15" s="42">
        <v>40809.5234375</v>
      </c>
      <c r="G15" s="225">
        <v>1.9986120983958244E-2</v>
      </c>
      <c r="H15" s="42">
        <v>4543.65966796875</v>
      </c>
      <c r="I15" s="225">
        <v>2.2252192720770836E-3</v>
      </c>
      <c r="J15" s="42">
        <v>551439.8125</v>
      </c>
      <c r="K15" s="225">
        <v>0.27006304264068604</v>
      </c>
      <c r="L15" s="44">
        <v>2041893</v>
      </c>
      <c r="O15" s="121"/>
    </row>
    <row r="16" spans="1:15" x14ac:dyDescent="0.2">
      <c r="A16" s="45" t="s">
        <v>5</v>
      </c>
      <c r="B16" s="46">
        <v>2495203.5</v>
      </c>
      <c r="C16" s="224">
        <v>0.69197285175323486</v>
      </c>
      <c r="D16" s="46">
        <v>2664816</v>
      </c>
      <c r="E16" s="224">
        <v>0.73900997638702393</v>
      </c>
      <c r="F16" s="46">
        <v>57281.54296875</v>
      </c>
      <c r="G16" s="224">
        <v>1.5885386615991592E-2</v>
      </c>
      <c r="H16" s="46">
        <v>15632.380859375</v>
      </c>
      <c r="I16" s="224">
        <v>4.3351906351745129E-3</v>
      </c>
      <c r="J16" s="46">
        <v>892333.125</v>
      </c>
      <c r="K16" s="224">
        <v>0.24746289849281311</v>
      </c>
      <c r="L16" s="48">
        <v>3605927</v>
      </c>
      <c r="O16" s="121"/>
    </row>
    <row r="17" spans="1:18" x14ac:dyDescent="0.2">
      <c r="A17" s="34" t="s">
        <v>30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</row>
    <row r="18" spans="1:18" x14ac:dyDescent="0.2"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8" ht="12" customHeight="1" x14ac:dyDescent="0.2">
      <c r="A19" s="506" t="s">
        <v>14</v>
      </c>
      <c r="B19" s="538" t="s">
        <v>126</v>
      </c>
      <c r="C19" s="539"/>
      <c r="D19" s="538" t="s">
        <v>127</v>
      </c>
      <c r="E19" s="539"/>
      <c r="F19" s="538" t="s">
        <v>128</v>
      </c>
      <c r="G19" s="539"/>
      <c r="H19" s="538" t="s">
        <v>129</v>
      </c>
      <c r="I19" s="539"/>
      <c r="J19" s="538" t="s">
        <v>130</v>
      </c>
      <c r="K19" s="539"/>
      <c r="L19" s="507" t="s">
        <v>11</v>
      </c>
    </row>
    <row r="20" spans="1:18" x14ac:dyDescent="0.2">
      <c r="A20" s="506"/>
      <c r="B20" s="36" t="s">
        <v>123</v>
      </c>
      <c r="C20" s="37" t="s">
        <v>12</v>
      </c>
      <c r="D20" s="36" t="s">
        <v>123</v>
      </c>
      <c r="E20" s="37" t="s">
        <v>12</v>
      </c>
      <c r="F20" s="36" t="s">
        <v>123</v>
      </c>
      <c r="G20" s="37" t="s">
        <v>12</v>
      </c>
      <c r="H20" s="36" t="s">
        <v>123</v>
      </c>
      <c r="I20" s="37" t="s">
        <v>12</v>
      </c>
      <c r="J20" s="36" t="s">
        <v>123</v>
      </c>
      <c r="K20" s="37" t="s">
        <v>12</v>
      </c>
      <c r="L20" s="507"/>
    </row>
    <row r="21" spans="1:18" x14ac:dyDescent="0.2">
      <c r="A21" s="118" t="s">
        <v>15</v>
      </c>
      <c r="B21" s="51">
        <v>170971.234375</v>
      </c>
      <c r="C21" s="53">
        <v>0.80734407901763916</v>
      </c>
      <c r="D21" s="51">
        <v>148969.078125</v>
      </c>
      <c r="E21" s="53">
        <v>0.70344752073287964</v>
      </c>
      <c r="F21" s="51">
        <v>2909.161376953125</v>
      </c>
      <c r="G21" s="53">
        <v>1.3737364672124386E-2</v>
      </c>
      <c r="H21" s="51">
        <v>586.346923828125</v>
      </c>
      <c r="I21" s="53">
        <v>2.768791513517499E-3</v>
      </c>
      <c r="J21" s="51">
        <v>53506.484375</v>
      </c>
      <c r="K21" s="53">
        <v>0.25266322493553162</v>
      </c>
      <c r="L21" s="54">
        <v>211769.984375</v>
      </c>
      <c r="O21" s="121"/>
    </row>
    <row r="22" spans="1:18" x14ac:dyDescent="0.2">
      <c r="A22" s="41" t="s">
        <v>16</v>
      </c>
      <c r="B22" s="42">
        <v>3005554</v>
      </c>
      <c r="C22" s="43">
        <v>0.7092711329460144</v>
      </c>
      <c r="D22" s="42">
        <v>3038025</v>
      </c>
      <c r="E22" s="43">
        <v>0.71693378686904907</v>
      </c>
      <c r="F22" s="42">
        <v>77276.9296875</v>
      </c>
      <c r="G22" s="43">
        <v>1.8236337229609489E-2</v>
      </c>
      <c r="H22" s="42">
        <v>14106.81640625</v>
      </c>
      <c r="I22" s="43">
        <v>3.3290225546807051E-3</v>
      </c>
      <c r="J22" s="42">
        <v>1120752.625</v>
      </c>
      <c r="K22" s="43">
        <v>0.26448282599449158</v>
      </c>
      <c r="L22" s="44">
        <v>4237525</v>
      </c>
      <c r="O22" s="121"/>
    </row>
    <row r="23" spans="1:18" x14ac:dyDescent="0.2">
      <c r="A23" s="45" t="s">
        <v>17</v>
      </c>
      <c r="B23" s="46">
        <v>804488.5</v>
      </c>
      <c r="C23" s="47">
        <v>0.67123204469680786</v>
      </c>
      <c r="D23" s="46">
        <v>940452.8125</v>
      </c>
      <c r="E23" s="47">
        <v>0.78467506170272827</v>
      </c>
      <c r="F23" s="46">
        <v>17904.970703125</v>
      </c>
      <c r="G23" s="47">
        <v>1.4939170330762863E-2</v>
      </c>
      <c r="H23" s="46">
        <v>5482.876953125</v>
      </c>
      <c r="I23" s="47">
        <v>4.5746867544949055E-3</v>
      </c>
      <c r="J23" s="46">
        <v>269513.90625</v>
      </c>
      <c r="K23" s="47">
        <v>0.22487130761146545</v>
      </c>
      <c r="L23" s="48">
        <v>1198525.125</v>
      </c>
      <c r="O23" s="121"/>
    </row>
    <row r="24" spans="1:18" x14ac:dyDescent="0.2">
      <c r="A24" s="34" t="s">
        <v>30</v>
      </c>
    </row>
    <row r="26" spans="1:18" ht="12" customHeight="1" x14ac:dyDescent="0.2">
      <c r="A26" s="506" t="s">
        <v>18</v>
      </c>
      <c r="B26" s="538" t="s">
        <v>126</v>
      </c>
      <c r="C26" s="539"/>
      <c r="D26" s="538" t="s">
        <v>127</v>
      </c>
      <c r="E26" s="539"/>
      <c r="F26" s="538" t="s">
        <v>128</v>
      </c>
      <c r="G26" s="539"/>
      <c r="H26" s="538" t="s">
        <v>129</v>
      </c>
      <c r="I26" s="539"/>
      <c r="J26" s="538" t="s">
        <v>130</v>
      </c>
      <c r="K26" s="539"/>
      <c r="L26" s="507" t="s">
        <v>11</v>
      </c>
    </row>
    <row r="27" spans="1:18" x14ac:dyDescent="0.2">
      <c r="A27" s="506"/>
      <c r="B27" s="36" t="s">
        <v>123</v>
      </c>
      <c r="C27" s="37" t="s">
        <v>12</v>
      </c>
      <c r="D27" s="36" t="s">
        <v>123</v>
      </c>
      <c r="E27" s="37" t="s">
        <v>12</v>
      </c>
      <c r="F27" s="36" t="s">
        <v>123</v>
      </c>
      <c r="G27" s="37" t="s">
        <v>12</v>
      </c>
      <c r="H27" s="36" t="s">
        <v>123</v>
      </c>
      <c r="I27" s="37" t="s">
        <v>12</v>
      </c>
      <c r="J27" s="36" t="s">
        <v>123</v>
      </c>
      <c r="K27" s="37" t="s">
        <v>12</v>
      </c>
      <c r="L27" s="507"/>
      <c r="N27" s="121"/>
      <c r="Q27" s="121"/>
      <c r="R27" s="121"/>
    </row>
    <row r="28" spans="1:18" x14ac:dyDescent="0.2">
      <c r="A28" s="118" t="s">
        <v>19</v>
      </c>
      <c r="B28" s="51">
        <v>382153.65625</v>
      </c>
      <c r="C28" s="53">
        <v>0.6732029914855957</v>
      </c>
      <c r="D28" s="51">
        <v>433778.53125</v>
      </c>
      <c r="E28" s="53">
        <v>0.76414543390274048</v>
      </c>
      <c r="F28" s="51">
        <v>10074.3603515625</v>
      </c>
      <c r="G28" s="53">
        <v>1.7747022211551666E-2</v>
      </c>
      <c r="H28" s="51">
        <v>1095.5858154296875</v>
      </c>
      <c r="I28" s="53">
        <v>1.9299869891256094E-3</v>
      </c>
      <c r="J28" s="51">
        <v>121972.03125</v>
      </c>
      <c r="K28" s="53">
        <v>0.2148662656545639</v>
      </c>
      <c r="L28" s="54">
        <v>567664.875</v>
      </c>
      <c r="O28" s="121"/>
    </row>
    <row r="29" spans="1:18" x14ac:dyDescent="0.2">
      <c r="A29" s="41" t="s">
        <v>20</v>
      </c>
      <c r="B29" s="42">
        <v>1018773.8125</v>
      </c>
      <c r="C29" s="43">
        <v>0.69540303945541382</v>
      </c>
      <c r="D29" s="42">
        <v>1131488.5</v>
      </c>
      <c r="E29" s="43">
        <v>0.77234077453613281</v>
      </c>
      <c r="F29" s="42">
        <v>25681.86328125</v>
      </c>
      <c r="G29" s="43">
        <v>1.7530137673020363E-2</v>
      </c>
      <c r="H29" s="42">
        <v>4297.06396484375</v>
      </c>
      <c r="I29" s="43">
        <v>2.933125477284193E-3</v>
      </c>
      <c r="J29" s="42">
        <v>356205.625</v>
      </c>
      <c r="K29" s="43">
        <v>0.2431417852640152</v>
      </c>
      <c r="L29" s="44">
        <v>1465012</v>
      </c>
      <c r="O29" s="121"/>
    </row>
    <row r="30" spans="1:18" x14ac:dyDescent="0.2">
      <c r="A30" s="55" t="s">
        <v>21</v>
      </c>
      <c r="B30" s="56">
        <v>1626407.5</v>
      </c>
      <c r="C30" s="57">
        <v>0.73433738946914673</v>
      </c>
      <c r="D30" s="56">
        <v>1593148.5</v>
      </c>
      <c r="E30" s="57">
        <v>0.71932065486907959</v>
      </c>
      <c r="F30" s="56">
        <v>37419.859375</v>
      </c>
      <c r="G30" s="57">
        <v>1.6895398497581482E-2</v>
      </c>
      <c r="H30" s="56">
        <v>10358.7119140625</v>
      </c>
      <c r="I30" s="57">
        <v>4.6770502813160419E-3</v>
      </c>
      <c r="J30" s="56">
        <v>569150.75</v>
      </c>
      <c r="K30" s="57">
        <v>0.25697660446166992</v>
      </c>
      <c r="L30" s="58">
        <v>2214796</v>
      </c>
      <c r="O30" s="121"/>
    </row>
    <row r="31" spans="1:18" x14ac:dyDescent="0.2">
      <c r="A31" s="41" t="s">
        <v>22</v>
      </c>
      <c r="B31" s="42">
        <v>496830.75</v>
      </c>
      <c r="C31" s="43">
        <v>0.70121562480926514</v>
      </c>
      <c r="D31" s="42">
        <v>482968.5</v>
      </c>
      <c r="E31" s="43">
        <v>0.68165075778961182</v>
      </c>
      <c r="F31" s="42">
        <v>6775.1396484375</v>
      </c>
      <c r="G31" s="43">
        <v>9.5622781664133072E-3</v>
      </c>
      <c r="H31" s="42">
        <v>1413.1287841796875</v>
      </c>
      <c r="I31" s="43">
        <v>1.9944577943533659E-3</v>
      </c>
      <c r="J31" s="42">
        <v>170568.1875</v>
      </c>
      <c r="K31" s="43">
        <v>0.24073606729507446</v>
      </c>
      <c r="L31" s="44">
        <v>708527.8125</v>
      </c>
      <c r="O31" s="121"/>
    </row>
    <row r="32" spans="1:18" x14ac:dyDescent="0.2">
      <c r="A32" s="45" t="s">
        <v>23</v>
      </c>
      <c r="B32" s="46">
        <v>456848</v>
      </c>
      <c r="C32" s="47">
        <v>0.66035729646682739</v>
      </c>
      <c r="D32" s="46">
        <v>486062.78125</v>
      </c>
      <c r="E32" s="47">
        <v>0.70258623361587524</v>
      </c>
      <c r="F32" s="46">
        <v>18139.83984375</v>
      </c>
      <c r="G32" s="47">
        <v>2.622048556804657E-2</v>
      </c>
      <c r="H32" s="46">
        <v>3011.550048828125</v>
      </c>
      <c r="I32" s="47">
        <v>4.3530869297683239E-3</v>
      </c>
      <c r="J32" s="46">
        <v>225876.359375</v>
      </c>
      <c r="K32" s="47">
        <v>0.32649612426757813</v>
      </c>
      <c r="L32" s="48">
        <v>691819.4375</v>
      </c>
      <c r="O32" s="91"/>
    </row>
    <row r="33" spans="1:15" x14ac:dyDescent="0.2">
      <c r="A33" s="34" t="s">
        <v>30</v>
      </c>
      <c r="B33" s="91"/>
      <c r="C33" s="223"/>
      <c r="D33" s="91"/>
      <c r="E33" s="223"/>
      <c r="F33" s="91"/>
      <c r="G33" s="223"/>
      <c r="H33" s="91"/>
      <c r="I33" s="223"/>
      <c r="J33" s="91"/>
      <c r="K33" s="223"/>
      <c r="L33" s="91"/>
    </row>
    <row r="35" spans="1:15" ht="12" customHeight="1" x14ac:dyDescent="0.2">
      <c r="A35" s="506" t="s">
        <v>24</v>
      </c>
      <c r="B35" s="538" t="s">
        <v>126</v>
      </c>
      <c r="C35" s="539"/>
      <c r="D35" s="538" t="s">
        <v>127</v>
      </c>
      <c r="E35" s="539"/>
      <c r="F35" s="538" t="s">
        <v>128</v>
      </c>
      <c r="G35" s="539"/>
      <c r="H35" s="538" t="s">
        <v>129</v>
      </c>
      <c r="I35" s="539"/>
      <c r="J35" s="538" t="s">
        <v>130</v>
      </c>
      <c r="K35" s="539"/>
      <c r="L35" s="507" t="s">
        <v>11</v>
      </c>
    </row>
    <row r="36" spans="1:15" x14ac:dyDescent="0.2">
      <c r="A36" s="506"/>
      <c r="B36" s="36" t="s">
        <v>123</v>
      </c>
      <c r="C36" s="37" t="s">
        <v>12</v>
      </c>
      <c r="D36" s="36" t="s">
        <v>123</v>
      </c>
      <c r="E36" s="37" t="s">
        <v>12</v>
      </c>
      <c r="F36" s="36" t="s">
        <v>123</v>
      </c>
      <c r="G36" s="37" t="s">
        <v>12</v>
      </c>
      <c r="H36" s="36" t="s">
        <v>123</v>
      </c>
      <c r="I36" s="37" t="s">
        <v>12</v>
      </c>
      <c r="J36" s="36" t="s">
        <v>123</v>
      </c>
      <c r="K36" s="37" t="s">
        <v>12</v>
      </c>
      <c r="L36" s="507"/>
    </row>
    <row r="37" spans="1:15" x14ac:dyDescent="0.2">
      <c r="A37" s="118" t="s">
        <v>26</v>
      </c>
      <c r="B37" s="51">
        <v>196160.984375</v>
      </c>
      <c r="C37" s="53">
        <v>0.70397734642028809</v>
      </c>
      <c r="D37" s="51">
        <v>223676</v>
      </c>
      <c r="E37" s="53">
        <v>0.8027225136756897</v>
      </c>
      <c r="F37" s="51">
        <v>2787.246826171875</v>
      </c>
      <c r="G37" s="53">
        <v>1.0002796538174152E-2</v>
      </c>
      <c r="H37" s="51">
        <v>430.92791748046875</v>
      </c>
      <c r="I37" s="53">
        <v>1.5465025790035725E-3</v>
      </c>
      <c r="J37" s="51">
        <v>85390.1484375</v>
      </c>
      <c r="K37" s="53">
        <v>0.3064458966255188</v>
      </c>
      <c r="L37" s="54">
        <v>278646.75</v>
      </c>
      <c r="N37" s="91"/>
      <c r="O37" s="121"/>
    </row>
    <row r="38" spans="1:15" x14ac:dyDescent="0.2">
      <c r="A38" s="41" t="s">
        <v>27</v>
      </c>
      <c r="B38" s="42">
        <v>1020088.6875</v>
      </c>
      <c r="C38" s="43">
        <v>0.73522913455963135</v>
      </c>
      <c r="D38" s="42">
        <v>996329.3125</v>
      </c>
      <c r="E38" s="43">
        <v>0.71810454130172729</v>
      </c>
      <c r="F38" s="42">
        <v>22839.05078125</v>
      </c>
      <c r="G38" s="43">
        <v>1.6461251303553581E-2</v>
      </c>
      <c r="H38" s="42">
        <v>3148.367431640625</v>
      </c>
      <c r="I38" s="43">
        <v>2.269186545163393E-3</v>
      </c>
      <c r="J38" s="42">
        <v>341734.3125</v>
      </c>
      <c r="K38" s="43">
        <v>0.24630507826805115</v>
      </c>
      <c r="L38" s="44">
        <v>1387443.25</v>
      </c>
      <c r="O38" s="121"/>
    </row>
    <row r="39" spans="1:15" x14ac:dyDescent="0.2">
      <c r="A39" s="92" t="s">
        <v>124</v>
      </c>
      <c r="B39" s="93">
        <v>2764764</v>
      </c>
      <c r="C39" s="94">
        <v>0.69436252117156982</v>
      </c>
      <c r="D39" s="93">
        <v>2907441.5</v>
      </c>
      <c r="E39" s="94">
        <v>0.73019552230834961</v>
      </c>
      <c r="F39" s="93">
        <v>72464.765625</v>
      </c>
      <c r="G39" s="94">
        <v>1.8199317157268524E-2</v>
      </c>
      <c r="H39" s="93">
        <v>16596.74609375</v>
      </c>
      <c r="I39" s="94">
        <v>4.1682245209813118E-3</v>
      </c>
      <c r="J39" s="93">
        <v>1016648.5</v>
      </c>
      <c r="K39" s="94">
        <v>0.25532832741737366</v>
      </c>
      <c r="L39" s="95">
        <v>3981730</v>
      </c>
      <c r="O39" s="121"/>
    </row>
    <row r="40" spans="1:15" x14ac:dyDescent="0.2">
      <c r="A40" s="34" t="s">
        <v>30</v>
      </c>
    </row>
    <row r="42" spans="1:15" ht="26.1" customHeight="1" x14ac:dyDescent="0.2">
      <c r="A42" s="516" t="s">
        <v>261</v>
      </c>
      <c r="B42" s="538" t="s">
        <v>126</v>
      </c>
      <c r="C42" s="543"/>
      <c r="D42" s="540" t="s">
        <v>127</v>
      </c>
      <c r="E42" s="543"/>
      <c r="F42" s="540" t="s">
        <v>128</v>
      </c>
      <c r="G42" s="543"/>
      <c r="H42" s="540" t="s">
        <v>129</v>
      </c>
      <c r="I42" s="543"/>
      <c r="J42" s="540" t="s">
        <v>130</v>
      </c>
      <c r="K42" s="539"/>
      <c r="L42" s="533" t="s">
        <v>11</v>
      </c>
    </row>
    <row r="43" spans="1:15" x14ac:dyDescent="0.2">
      <c r="A43" s="536"/>
      <c r="B43" s="212" t="s">
        <v>123</v>
      </c>
      <c r="C43" s="211" t="s">
        <v>12</v>
      </c>
      <c r="D43" s="212" t="s">
        <v>123</v>
      </c>
      <c r="E43" s="211" t="s">
        <v>12</v>
      </c>
      <c r="F43" s="212" t="s">
        <v>123</v>
      </c>
      <c r="G43" s="211" t="s">
        <v>12</v>
      </c>
      <c r="H43" s="212" t="s">
        <v>123</v>
      </c>
      <c r="I43" s="211" t="s">
        <v>12</v>
      </c>
      <c r="J43" s="212" t="s">
        <v>123</v>
      </c>
      <c r="K43" s="211" t="s">
        <v>12</v>
      </c>
      <c r="L43" s="534"/>
    </row>
    <row r="44" spans="1:15" x14ac:dyDescent="0.2">
      <c r="A44" s="210" t="s">
        <v>234</v>
      </c>
      <c r="B44" s="209">
        <v>2790950.5</v>
      </c>
      <c r="C44" s="207">
        <v>0.70578473806381226</v>
      </c>
      <c r="D44" s="208">
        <v>2897835.25</v>
      </c>
      <c r="E44" s="207">
        <v>0.73281407356262207</v>
      </c>
      <c r="F44" s="208">
        <v>55973.5859375</v>
      </c>
      <c r="G44" s="207">
        <v>1.4154784381389618E-2</v>
      </c>
      <c r="H44" s="208">
        <v>15263.154296875</v>
      </c>
      <c r="I44" s="207">
        <v>3.8597965613007545E-3</v>
      </c>
      <c r="J44" s="208">
        <v>1037487.75</v>
      </c>
      <c r="K44" s="207">
        <v>0.26236331462860107</v>
      </c>
      <c r="L44" s="206">
        <v>3954393.5</v>
      </c>
    </row>
    <row r="45" spans="1:15" x14ac:dyDescent="0.2">
      <c r="A45" s="59" t="s">
        <v>235</v>
      </c>
      <c r="B45" s="60">
        <v>1190063.25</v>
      </c>
      <c r="C45" s="205">
        <v>0.70275449752807617</v>
      </c>
      <c r="D45" s="60">
        <v>1229611.625</v>
      </c>
      <c r="E45" s="205">
        <v>0.72610855102539063</v>
      </c>
      <c r="F45" s="60">
        <v>42117.4765625</v>
      </c>
      <c r="G45" s="205">
        <v>2.4871155619621277E-2</v>
      </c>
      <c r="H45" s="60">
        <v>4912.88623046875</v>
      </c>
      <c r="I45" s="205">
        <v>2.9011508449912071E-3</v>
      </c>
      <c r="J45" s="60">
        <v>406285.25</v>
      </c>
      <c r="K45" s="205">
        <v>0.23991900682449341</v>
      </c>
      <c r="L45" s="204">
        <v>1693426.625</v>
      </c>
    </row>
    <row r="46" spans="1:15" x14ac:dyDescent="0.2">
      <c r="A46" s="34" t="s">
        <v>30</v>
      </c>
    </row>
    <row r="48" spans="1:15" x14ac:dyDescent="0.2">
      <c r="A48" s="514" t="s">
        <v>231</v>
      </c>
      <c r="B48" s="538" t="s">
        <v>126</v>
      </c>
      <c r="C48" s="539"/>
      <c r="D48" s="538" t="s">
        <v>127</v>
      </c>
      <c r="E48" s="539"/>
      <c r="F48" s="538" t="s">
        <v>128</v>
      </c>
      <c r="G48" s="539"/>
      <c r="H48" s="538" t="s">
        <v>129</v>
      </c>
      <c r="I48" s="539"/>
      <c r="J48" s="538" t="s">
        <v>130</v>
      </c>
      <c r="K48" s="539"/>
      <c r="L48" s="507" t="s">
        <v>11</v>
      </c>
    </row>
    <row r="49" spans="1:12" x14ac:dyDescent="0.2">
      <c r="A49" s="515"/>
      <c r="B49" s="36" t="s">
        <v>123</v>
      </c>
      <c r="C49" s="37" t="s">
        <v>12</v>
      </c>
      <c r="D49" s="36" t="s">
        <v>123</v>
      </c>
      <c r="E49" s="37" t="s">
        <v>12</v>
      </c>
      <c r="F49" s="36" t="s">
        <v>123</v>
      </c>
      <c r="G49" s="37" t="s">
        <v>12</v>
      </c>
      <c r="H49" s="36" t="s">
        <v>123</v>
      </c>
      <c r="I49" s="37" t="s">
        <v>12</v>
      </c>
      <c r="J49" s="36" t="s">
        <v>123</v>
      </c>
      <c r="K49" s="37" t="s">
        <v>12</v>
      </c>
      <c r="L49" s="507"/>
    </row>
    <row r="50" spans="1:12" x14ac:dyDescent="0.2">
      <c r="A50" s="55" t="s">
        <v>213</v>
      </c>
      <c r="B50" s="56">
        <v>54410.40234375</v>
      </c>
      <c r="C50" s="57">
        <v>0.36514163017272949</v>
      </c>
      <c r="D50" s="56">
        <v>55273.09375</v>
      </c>
      <c r="E50" s="57">
        <v>0.37093105912208557</v>
      </c>
      <c r="F50" s="56">
        <v>611.914306640625</v>
      </c>
      <c r="G50" s="57">
        <v>4.106482956558466E-3</v>
      </c>
      <c r="H50" s="56">
        <v>0</v>
      </c>
      <c r="I50" s="57">
        <v>0</v>
      </c>
      <c r="J50" s="56">
        <v>25722.291015625</v>
      </c>
      <c r="K50" s="57">
        <v>0.17261917889118195</v>
      </c>
      <c r="L50" s="126">
        <v>149011.78125</v>
      </c>
    </row>
    <row r="51" spans="1:12" x14ac:dyDescent="0.2">
      <c r="A51" s="41" t="s">
        <v>230</v>
      </c>
      <c r="B51" s="42">
        <v>233262.625</v>
      </c>
      <c r="C51" s="43">
        <v>0.30607613921165466</v>
      </c>
      <c r="D51" s="42">
        <v>234878.265625</v>
      </c>
      <c r="E51" s="43">
        <v>0.30819609761238098</v>
      </c>
      <c r="F51" s="42">
        <v>0</v>
      </c>
      <c r="G51" s="43">
        <v>0</v>
      </c>
      <c r="H51" s="42">
        <v>3879.6455078125</v>
      </c>
      <c r="I51" s="43">
        <v>5.0906864926218987E-3</v>
      </c>
      <c r="J51" s="42">
        <v>211371.265625</v>
      </c>
      <c r="K51" s="43">
        <v>0.27735134959220886</v>
      </c>
      <c r="L51" s="44">
        <v>762106.5625</v>
      </c>
    </row>
    <row r="52" spans="1:12" x14ac:dyDescent="0.2">
      <c r="A52" s="55" t="s">
        <v>214</v>
      </c>
      <c r="B52" s="56">
        <v>1528826.875</v>
      </c>
      <c r="C52" s="57">
        <v>0.36231562495231628</v>
      </c>
      <c r="D52" s="56">
        <v>1225920.375</v>
      </c>
      <c r="E52" s="57">
        <v>0.29053002595901489</v>
      </c>
      <c r="F52" s="56">
        <v>79796.4296875</v>
      </c>
      <c r="G52" s="57">
        <v>1.8910899758338928E-2</v>
      </c>
      <c r="H52" s="56">
        <v>130817.5234375</v>
      </c>
      <c r="I52" s="57">
        <v>3.1002353876829147E-2</v>
      </c>
      <c r="J52" s="56">
        <v>378761.90625</v>
      </c>
      <c r="K52" s="57">
        <v>8.976251631975174E-2</v>
      </c>
      <c r="L52" s="126">
        <v>4219599.5</v>
      </c>
    </row>
    <row r="53" spans="1:12" x14ac:dyDescent="0.2">
      <c r="A53" s="41" t="s">
        <v>224</v>
      </c>
      <c r="B53" s="42">
        <v>68971.578125</v>
      </c>
      <c r="C53" s="43">
        <v>0.13476961851119995</v>
      </c>
      <c r="D53" s="42">
        <v>219905.09375</v>
      </c>
      <c r="E53" s="43">
        <v>0.4296918511390686</v>
      </c>
      <c r="F53" s="42">
        <v>0</v>
      </c>
      <c r="G53" s="43">
        <v>0</v>
      </c>
      <c r="H53" s="42">
        <v>220.42012023925781</v>
      </c>
      <c r="I53" s="43">
        <v>4.3069818639196455E-4</v>
      </c>
      <c r="J53" s="42">
        <v>149421.625</v>
      </c>
      <c r="K53" s="43">
        <v>0.29196798801422119</v>
      </c>
      <c r="L53" s="44">
        <v>511773.96875</v>
      </c>
    </row>
    <row r="54" spans="1:12" x14ac:dyDescent="0.2">
      <c r="A54" s="55" t="s">
        <v>254</v>
      </c>
      <c r="B54" s="56">
        <v>510408.59375</v>
      </c>
      <c r="C54" s="57">
        <v>0.40965691208839417</v>
      </c>
      <c r="D54" s="56">
        <v>444989.84375</v>
      </c>
      <c r="E54" s="57">
        <v>0.35715144872665405</v>
      </c>
      <c r="F54" s="56">
        <v>17408.974609375</v>
      </c>
      <c r="G54" s="57">
        <v>1.3972544111311436E-2</v>
      </c>
      <c r="H54" s="56">
        <v>4149.33203125</v>
      </c>
      <c r="I54" s="57">
        <v>3.3302779775112867E-3</v>
      </c>
      <c r="J54" s="56">
        <v>147203.953125</v>
      </c>
      <c r="K54" s="57">
        <v>0.11814674735069275</v>
      </c>
      <c r="L54" s="126">
        <v>1245941.625</v>
      </c>
    </row>
    <row r="55" spans="1:12" x14ac:dyDescent="0.2">
      <c r="A55" s="41" t="s">
        <v>215</v>
      </c>
      <c r="B55" s="42">
        <v>132733.625</v>
      </c>
      <c r="C55" s="43">
        <v>0.3209930956363678</v>
      </c>
      <c r="D55" s="42">
        <v>228448.453125</v>
      </c>
      <c r="E55" s="43">
        <v>0.55246269702911377</v>
      </c>
      <c r="F55" s="42">
        <v>1061.425537109375</v>
      </c>
      <c r="G55" s="43">
        <v>2.566872164607048E-3</v>
      </c>
      <c r="H55" s="42">
        <v>1490.67041015625</v>
      </c>
      <c r="I55" s="43">
        <v>3.604925936087966E-3</v>
      </c>
      <c r="J55" s="42">
        <v>79312.71875</v>
      </c>
      <c r="K55" s="43">
        <v>0.1918039470911026</v>
      </c>
      <c r="L55" s="44">
        <v>413509.3125</v>
      </c>
    </row>
    <row r="56" spans="1:12" x14ac:dyDescent="0.2">
      <c r="A56" s="55" t="s">
        <v>256</v>
      </c>
      <c r="B56" s="56">
        <v>137652.109375</v>
      </c>
      <c r="C56" s="57">
        <v>0.35931870341300964</v>
      </c>
      <c r="D56" s="56">
        <v>197589.828125</v>
      </c>
      <c r="E56" s="57">
        <v>0.51577645540237427</v>
      </c>
      <c r="F56" s="56">
        <v>0</v>
      </c>
      <c r="G56" s="57">
        <v>0</v>
      </c>
      <c r="H56" s="56">
        <v>0</v>
      </c>
      <c r="I56" s="57">
        <v>0</v>
      </c>
      <c r="J56" s="56">
        <v>0</v>
      </c>
      <c r="K56" s="57">
        <v>0</v>
      </c>
      <c r="L56" s="126">
        <v>383091.96875</v>
      </c>
    </row>
    <row r="57" spans="1:12" x14ac:dyDescent="0.2">
      <c r="A57" s="41" t="s">
        <v>216</v>
      </c>
      <c r="B57" s="42">
        <v>41830.265625</v>
      </c>
      <c r="C57" s="43">
        <v>0.51718467473983765</v>
      </c>
      <c r="D57" s="42">
        <v>40193.796875</v>
      </c>
      <c r="E57" s="43">
        <v>0.49695155024528503</v>
      </c>
      <c r="F57" s="42">
        <v>539.10308837890625</v>
      </c>
      <c r="G57" s="43">
        <v>6.6654090769588947E-3</v>
      </c>
      <c r="H57" s="42">
        <v>0</v>
      </c>
      <c r="I57" s="43">
        <v>0</v>
      </c>
      <c r="J57" s="42">
        <v>35.425498962402344</v>
      </c>
      <c r="K57" s="43">
        <v>4.3799684499390423E-4</v>
      </c>
      <c r="L57" s="44">
        <v>80880.71875</v>
      </c>
    </row>
    <row r="58" spans="1:12" x14ac:dyDescent="0.2">
      <c r="A58" s="55" t="s">
        <v>229</v>
      </c>
      <c r="B58" s="56">
        <v>10565.1337890625</v>
      </c>
      <c r="C58" s="57">
        <v>4.0139392018318176E-2</v>
      </c>
      <c r="D58" s="56">
        <v>57195.1328125</v>
      </c>
      <c r="E58" s="57">
        <v>0.21729756891727448</v>
      </c>
      <c r="F58" s="56">
        <v>0</v>
      </c>
      <c r="G58" s="57">
        <v>0</v>
      </c>
      <c r="H58" s="56">
        <v>0</v>
      </c>
      <c r="I58" s="57">
        <v>0</v>
      </c>
      <c r="J58" s="56">
        <v>68373.265625</v>
      </c>
      <c r="K58" s="57">
        <v>0.25976589322090149</v>
      </c>
      <c r="L58" s="126">
        <v>263211.125</v>
      </c>
    </row>
    <row r="59" spans="1:12" x14ac:dyDescent="0.2">
      <c r="A59" s="41" t="s">
        <v>226</v>
      </c>
      <c r="B59" s="42">
        <v>89743.71875</v>
      </c>
      <c r="C59" s="43">
        <v>0.41867730021476746</v>
      </c>
      <c r="D59" s="42">
        <v>87556.734375</v>
      </c>
      <c r="E59" s="43">
        <v>0.40847444534301758</v>
      </c>
      <c r="F59" s="42">
        <v>1827.5264892578125</v>
      </c>
      <c r="G59" s="43">
        <v>8.5258763283491135E-3</v>
      </c>
      <c r="H59" s="42">
        <v>99.002395629882813</v>
      </c>
      <c r="I59" s="43">
        <v>4.6187135740183294E-4</v>
      </c>
      <c r="J59" s="42">
        <v>1252.443603515625</v>
      </c>
      <c r="K59" s="43">
        <v>5.8429678902029991E-3</v>
      </c>
      <c r="L59" s="44">
        <v>214350.578125</v>
      </c>
    </row>
    <row r="60" spans="1:12" x14ac:dyDescent="0.2">
      <c r="A60" s="55" t="s">
        <v>258</v>
      </c>
      <c r="B60" s="56">
        <v>415761.5</v>
      </c>
      <c r="C60" s="57">
        <v>0.2198205292224884</v>
      </c>
      <c r="D60" s="56">
        <v>612431.5625</v>
      </c>
      <c r="E60" s="57">
        <v>0.32380354404449463</v>
      </c>
      <c r="F60" s="56">
        <v>7379.01123046875</v>
      </c>
      <c r="G60" s="57">
        <v>3.9014152716845274E-3</v>
      </c>
      <c r="H60" s="56">
        <v>0</v>
      </c>
      <c r="I60" s="57">
        <v>0</v>
      </c>
      <c r="J60" s="56">
        <v>9057.140625</v>
      </c>
      <c r="K60" s="57">
        <v>4.7886720858514309E-3</v>
      </c>
      <c r="L60" s="126">
        <v>1891367.875</v>
      </c>
    </row>
    <row r="61" spans="1:12" x14ac:dyDescent="0.2">
      <c r="A61" s="41" t="s">
        <v>228</v>
      </c>
      <c r="B61" s="42">
        <v>94275.1328125</v>
      </c>
      <c r="C61" s="43">
        <v>0.62736445665359497</v>
      </c>
      <c r="D61" s="42">
        <v>63027.078125</v>
      </c>
      <c r="E61" s="43">
        <v>0.41942077875137329</v>
      </c>
      <c r="F61" s="42">
        <v>31309.478515625</v>
      </c>
      <c r="G61" s="43">
        <v>0.20835244655609131</v>
      </c>
      <c r="H61" s="42">
        <v>5452.52734375</v>
      </c>
      <c r="I61" s="43">
        <v>3.6284457892179489E-2</v>
      </c>
      <c r="J61" s="42">
        <v>53439.6484375</v>
      </c>
      <c r="K61" s="43">
        <v>0.35562017560005188</v>
      </c>
      <c r="L61" s="44">
        <v>150271.703125</v>
      </c>
    </row>
    <row r="62" spans="1:12" x14ac:dyDescent="0.2">
      <c r="A62" s="55" t="s">
        <v>217</v>
      </c>
      <c r="B62" s="56">
        <v>74608.4609375</v>
      </c>
      <c r="C62" s="57">
        <v>0.45611831545829773</v>
      </c>
      <c r="D62" s="56">
        <v>40544.94921875</v>
      </c>
      <c r="E62" s="57">
        <v>0.24787129461765289</v>
      </c>
      <c r="F62" s="56">
        <v>0</v>
      </c>
      <c r="G62" s="57">
        <v>0</v>
      </c>
      <c r="H62" s="56">
        <v>2285.814208984375</v>
      </c>
      <c r="I62" s="57">
        <v>1.3974310830235481E-2</v>
      </c>
      <c r="J62" s="56">
        <v>25229.052734375</v>
      </c>
      <c r="K62" s="57">
        <v>0.15423764288425446</v>
      </c>
      <c r="L62" s="126">
        <v>163572.59375</v>
      </c>
    </row>
    <row r="63" spans="1:12" x14ac:dyDescent="0.2">
      <c r="A63" s="41" t="s">
        <v>218</v>
      </c>
      <c r="B63" s="42">
        <v>86850.75</v>
      </c>
      <c r="C63" s="43">
        <v>0.47259536385536194</v>
      </c>
      <c r="D63" s="42">
        <v>75958</v>
      </c>
      <c r="E63" s="43">
        <v>0.41332283616065979</v>
      </c>
      <c r="F63" s="42">
        <v>17969.4921875</v>
      </c>
      <c r="G63" s="43">
        <v>9.7780369222164154E-2</v>
      </c>
      <c r="H63" s="42">
        <v>414.074951171875</v>
      </c>
      <c r="I63" s="43">
        <v>2.2531745489686728E-3</v>
      </c>
      <c r="J63" s="42">
        <v>79380.6640625</v>
      </c>
      <c r="K63" s="43">
        <v>0.43194714188575745</v>
      </c>
      <c r="L63" s="44">
        <v>183774.015625</v>
      </c>
    </row>
    <row r="64" spans="1:12" x14ac:dyDescent="0.2">
      <c r="A64" s="55" t="s">
        <v>255</v>
      </c>
      <c r="B64" s="56">
        <v>60608.96484375</v>
      </c>
      <c r="C64" s="57">
        <v>0.19222931563854218</v>
      </c>
      <c r="D64" s="56">
        <v>69758.1640625</v>
      </c>
      <c r="E64" s="57">
        <v>0.22124719619750977</v>
      </c>
      <c r="F64" s="56">
        <v>1643.6082763671875</v>
      </c>
      <c r="G64" s="57">
        <v>5.2129197865724564E-3</v>
      </c>
      <c r="H64" s="56">
        <v>517.31317138671875</v>
      </c>
      <c r="I64" s="57">
        <v>1.640726812183857E-3</v>
      </c>
      <c r="J64" s="56">
        <v>33783.63671875</v>
      </c>
      <c r="K64" s="57">
        <v>0.10714925080537796</v>
      </c>
      <c r="L64" s="126">
        <v>315295.125</v>
      </c>
    </row>
    <row r="65" spans="1:12" x14ac:dyDescent="0.2">
      <c r="A65" s="41" t="s">
        <v>211</v>
      </c>
      <c r="B65" s="42">
        <v>31717.837890625</v>
      </c>
      <c r="C65" s="43">
        <v>0.26140600442886353</v>
      </c>
      <c r="D65" s="42">
        <v>49660.7578125</v>
      </c>
      <c r="E65" s="43">
        <v>0.40928450226783752</v>
      </c>
      <c r="F65" s="42">
        <v>120.49563598632813</v>
      </c>
      <c r="G65" s="43">
        <v>9.9307787604629993E-4</v>
      </c>
      <c r="H65" s="42">
        <v>0</v>
      </c>
      <c r="I65" s="43">
        <v>0</v>
      </c>
      <c r="J65" s="42">
        <v>12745.7890625</v>
      </c>
      <c r="K65" s="43">
        <v>0.10504580289125443</v>
      </c>
      <c r="L65" s="44">
        <v>121335.5390625</v>
      </c>
    </row>
    <row r="66" spans="1:12" x14ac:dyDescent="0.2">
      <c r="A66" s="55" t="s">
        <v>212</v>
      </c>
      <c r="B66" s="56">
        <v>25398.0234375</v>
      </c>
      <c r="C66" s="57">
        <v>0.58104568719863892</v>
      </c>
      <c r="D66" s="56">
        <v>18861.357421875</v>
      </c>
      <c r="E66" s="57">
        <v>0.43150243163108826</v>
      </c>
      <c r="F66" s="56">
        <v>10.76982593536377</v>
      </c>
      <c r="G66" s="57">
        <v>2.4638770264573395E-4</v>
      </c>
      <c r="H66" s="56">
        <v>14.504393577575684</v>
      </c>
      <c r="I66" s="57">
        <v>3.3182560582645237E-4</v>
      </c>
      <c r="J66" s="56">
        <v>191.537353515625</v>
      </c>
      <c r="K66" s="57">
        <v>4.3819136917591095E-3</v>
      </c>
      <c r="L66" s="126">
        <v>43710.890625</v>
      </c>
    </row>
    <row r="67" spans="1:12" x14ac:dyDescent="0.2">
      <c r="A67" s="41" t="s">
        <v>219</v>
      </c>
      <c r="B67" s="42">
        <v>38947.80859375</v>
      </c>
      <c r="C67" s="43">
        <v>0.37290149927139282</v>
      </c>
      <c r="D67" s="42">
        <v>29149.02734375</v>
      </c>
      <c r="E67" s="43">
        <v>0.27908414602279663</v>
      </c>
      <c r="F67" s="42">
        <v>214.26045227050781</v>
      </c>
      <c r="G67" s="43">
        <v>2.0514130592346191E-3</v>
      </c>
      <c r="H67" s="42">
        <v>72.718925476074219</v>
      </c>
      <c r="I67" s="43">
        <v>6.9623935269191861E-4</v>
      </c>
      <c r="J67" s="42">
        <v>24814.927734375</v>
      </c>
      <c r="K67" s="43">
        <v>0.23758780956268311</v>
      </c>
      <c r="L67" s="44">
        <v>104445.296875</v>
      </c>
    </row>
    <row r="68" spans="1:12" x14ac:dyDescent="0.2">
      <c r="A68" s="55" t="s">
        <v>227</v>
      </c>
      <c r="B68" s="56">
        <v>112828.375</v>
      </c>
      <c r="C68" s="57">
        <v>0.54870051145553589</v>
      </c>
      <c r="D68" s="56">
        <v>112477.5234375</v>
      </c>
      <c r="E68" s="57">
        <v>0.54699426889419556</v>
      </c>
      <c r="F68" s="56">
        <v>73.473403930664063</v>
      </c>
      <c r="G68" s="57">
        <v>3.5731165553443134E-4</v>
      </c>
      <c r="H68" s="56">
        <v>0</v>
      </c>
      <c r="I68" s="57">
        <v>0</v>
      </c>
      <c r="J68" s="56">
        <v>0</v>
      </c>
      <c r="K68" s="57">
        <v>0</v>
      </c>
      <c r="L68" s="126">
        <v>205628.34375</v>
      </c>
    </row>
    <row r="69" spans="1:12" x14ac:dyDescent="0.2">
      <c r="A69" s="41" t="s">
        <v>220</v>
      </c>
      <c r="B69" s="42">
        <v>15500.47265625</v>
      </c>
      <c r="C69" s="43">
        <v>0.13368099927902222</v>
      </c>
      <c r="D69" s="42">
        <v>36210.3203125</v>
      </c>
      <c r="E69" s="43">
        <v>0.31228929758071899</v>
      </c>
      <c r="F69" s="42">
        <v>42.232433319091797</v>
      </c>
      <c r="G69" s="43">
        <v>3.6422591074369848E-4</v>
      </c>
      <c r="H69" s="42">
        <v>0</v>
      </c>
      <c r="I69" s="43">
        <v>0</v>
      </c>
      <c r="J69" s="42">
        <v>21544</v>
      </c>
      <c r="K69" s="43">
        <v>0.18580229580402374</v>
      </c>
      <c r="L69" s="44">
        <v>115951.2109375</v>
      </c>
    </row>
    <row r="70" spans="1:12" x14ac:dyDescent="0.2">
      <c r="A70" s="55" t="s">
        <v>221</v>
      </c>
      <c r="B70" s="56">
        <v>45385.609375</v>
      </c>
      <c r="C70" s="57">
        <v>0.45739418268203735</v>
      </c>
      <c r="D70" s="56">
        <v>22194.94140625</v>
      </c>
      <c r="E70" s="57">
        <v>0.22367964684963226</v>
      </c>
      <c r="F70" s="56">
        <v>5559.4931640625</v>
      </c>
      <c r="G70" s="57">
        <v>5.6028325110673904E-2</v>
      </c>
      <c r="H70" s="56">
        <v>3367.36962890625</v>
      </c>
      <c r="I70" s="57">
        <v>3.3936202526092529E-2</v>
      </c>
      <c r="J70" s="56">
        <v>35986.578125</v>
      </c>
      <c r="K70" s="57">
        <v>0.3626711368560791</v>
      </c>
      <c r="L70" s="126">
        <v>99226.46875</v>
      </c>
    </row>
    <row r="71" spans="1:12" x14ac:dyDescent="0.2">
      <c r="A71" s="41" t="s">
        <v>222</v>
      </c>
      <c r="B71" s="42">
        <v>100127.3125</v>
      </c>
      <c r="C71" s="43">
        <v>0.55709159374237061</v>
      </c>
      <c r="D71" s="42">
        <v>56729.7265625</v>
      </c>
      <c r="E71" s="43">
        <v>0.31563469767570496</v>
      </c>
      <c r="F71" s="42">
        <v>431.5211181640625</v>
      </c>
      <c r="G71" s="43">
        <v>2.4009111803025007E-3</v>
      </c>
      <c r="H71" s="42">
        <v>0</v>
      </c>
      <c r="I71" s="43">
        <v>0</v>
      </c>
      <c r="J71" s="42">
        <v>877.76153564453125</v>
      </c>
      <c r="K71" s="43">
        <v>4.8837182112038136E-3</v>
      </c>
      <c r="L71" s="44">
        <v>179732.234375</v>
      </c>
    </row>
    <row r="72" spans="1:12" x14ac:dyDescent="0.2">
      <c r="A72" s="55" t="s">
        <v>223</v>
      </c>
      <c r="B72" s="56">
        <v>33846.0703125</v>
      </c>
      <c r="C72" s="57">
        <v>0.13707791268825531</v>
      </c>
      <c r="D72" s="56">
        <v>73942.7265625</v>
      </c>
      <c r="E72" s="57">
        <v>0.2994709312915802</v>
      </c>
      <c r="F72" s="56">
        <v>314.2420654296875</v>
      </c>
      <c r="G72" s="57">
        <v>1.2726926943287253E-3</v>
      </c>
      <c r="H72" s="56">
        <v>0</v>
      </c>
      <c r="I72" s="57">
        <v>0</v>
      </c>
      <c r="J72" s="56">
        <v>43319.06640625</v>
      </c>
      <c r="K72" s="57">
        <v>0.17544390261173248</v>
      </c>
      <c r="L72" s="126">
        <v>246911.203125</v>
      </c>
    </row>
    <row r="73" spans="1:12" x14ac:dyDescent="0.2">
      <c r="A73" s="59" t="s">
        <v>11</v>
      </c>
      <c r="B73" s="60">
        <v>3944261.25</v>
      </c>
      <c r="C73" s="61">
        <v>0.32692575454711914</v>
      </c>
      <c r="D73" s="60">
        <v>4052896.75</v>
      </c>
      <c r="E73" s="61">
        <v>0.33593019843101501</v>
      </c>
      <c r="F73" s="60">
        <v>166313.453125</v>
      </c>
      <c r="G73" s="61">
        <v>1.378512941300869E-2</v>
      </c>
      <c r="H73" s="60">
        <v>152780.90625</v>
      </c>
      <c r="I73" s="61">
        <v>1.2663465924561024E-2</v>
      </c>
      <c r="J73" s="60">
        <v>1401824.625</v>
      </c>
      <c r="K73" s="61">
        <v>0.11619225144386292</v>
      </c>
      <c r="L73" s="62">
        <v>12064700</v>
      </c>
    </row>
    <row r="74" spans="1:12" x14ac:dyDescent="0.2">
      <c r="A74" s="34" t="s">
        <v>30</v>
      </c>
    </row>
    <row r="75" spans="1:12" x14ac:dyDescent="0.2">
      <c r="A75" s="34" t="s">
        <v>286</v>
      </c>
      <c r="G75" s="121"/>
      <c r="I75" s="121"/>
    </row>
    <row r="78" spans="1:12" ht="12.75" customHeight="1" x14ac:dyDescent="0.2"/>
    <row r="80" spans="1:12" x14ac:dyDescent="0.2">
      <c r="D80" s="34" t="s">
        <v>0</v>
      </c>
    </row>
  </sheetData>
  <mergeCells count="44">
    <mergeCell ref="L48:L49"/>
    <mergeCell ref="A48:A49"/>
    <mergeCell ref="B48:C48"/>
    <mergeCell ref="D48:E48"/>
    <mergeCell ref="F48:G48"/>
    <mergeCell ref="H48:I48"/>
    <mergeCell ref="J48:K48"/>
    <mergeCell ref="A6:L6"/>
    <mergeCell ref="A11:A13"/>
    <mergeCell ref="B11:L11"/>
    <mergeCell ref="B12:C12"/>
    <mergeCell ref="D12:E12"/>
    <mergeCell ref="L12:L13"/>
    <mergeCell ref="F12:G12"/>
    <mergeCell ref="H12:I12"/>
    <mergeCell ref="J12:K12"/>
    <mergeCell ref="A42:A43"/>
    <mergeCell ref="B42:C42"/>
    <mergeCell ref="D42:E42"/>
    <mergeCell ref="A35:A36"/>
    <mergeCell ref="B35:C35"/>
    <mergeCell ref="D35:E35"/>
    <mergeCell ref="A26:A27"/>
    <mergeCell ref="B26:C26"/>
    <mergeCell ref="A19:A20"/>
    <mergeCell ref="B19:C19"/>
    <mergeCell ref="D26:E26"/>
    <mergeCell ref="D19:E19"/>
    <mergeCell ref="F26:G26"/>
    <mergeCell ref="F19:G19"/>
    <mergeCell ref="F42:G42"/>
    <mergeCell ref="H42:I42"/>
    <mergeCell ref="J42:K42"/>
    <mergeCell ref="F35:G35"/>
    <mergeCell ref="H35:I35"/>
    <mergeCell ref="H26:I26"/>
    <mergeCell ref="H19:I19"/>
    <mergeCell ref="L35:L36"/>
    <mergeCell ref="J26:K26"/>
    <mergeCell ref="L19:L20"/>
    <mergeCell ref="L42:L43"/>
    <mergeCell ref="L26:L27"/>
    <mergeCell ref="J35:K35"/>
    <mergeCell ref="J19:K1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4659260841701"/>
  </sheetPr>
  <dimension ref="A6:U84"/>
  <sheetViews>
    <sheetView showGridLines="0" topLeftCell="A26" zoomScale="90" workbookViewId="0">
      <selection activeCell="A77" sqref="A77"/>
    </sheetView>
  </sheetViews>
  <sheetFormatPr baseColWidth="10" defaultColWidth="11.42578125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476" t="s">
        <v>1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</row>
    <row r="7" spans="1:12" ht="15" customHeight="1" x14ac:dyDescent="0.2">
      <c r="A7" s="163" t="s">
        <v>31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15" customHeight="1" x14ac:dyDescent="0.2">
      <c r="A8" s="163" t="s">
        <v>260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spans="1:12" ht="15" customHeight="1" x14ac:dyDescent="0.2">
      <c r="A9" s="163" t="s">
        <v>3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</row>
    <row r="10" spans="1:12" ht="15" customHeight="1" x14ac:dyDescent="0.2">
      <c r="A10" s="164" t="s">
        <v>285</v>
      </c>
      <c r="B10" s="164"/>
      <c r="C10" s="164"/>
      <c r="D10" s="164"/>
      <c r="E10" s="164"/>
      <c r="F10" s="164"/>
      <c r="G10" s="164"/>
      <c r="H10" s="164"/>
      <c r="I10" s="163"/>
      <c r="J10" s="163"/>
      <c r="K10" s="163"/>
      <c r="L10" s="163"/>
    </row>
    <row r="11" spans="1:12" ht="14.25" x14ac:dyDescent="0.25">
      <c r="A11" s="479" t="s">
        <v>13</v>
      </c>
      <c r="B11" s="482"/>
      <c r="C11" s="482"/>
      <c r="D11" s="482"/>
      <c r="E11" s="482"/>
      <c r="F11" s="482"/>
      <c r="G11" s="482"/>
      <c r="H11" s="482"/>
      <c r="I11" s="482"/>
      <c r="J11" s="482"/>
      <c r="K11" s="482"/>
      <c r="L11" s="482"/>
    </row>
    <row r="12" spans="1:12" ht="20.25" customHeight="1" x14ac:dyDescent="0.2">
      <c r="A12" s="480"/>
      <c r="B12" s="477" t="s">
        <v>6</v>
      </c>
      <c r="C12" s="478"/>
      <c r="D12" s="477" t="s">
        <v>7</v>
      </c>
      <c r="E12" s="478"/>
      <c r="F12" s="477" t="s">
        <v>8</v>
      </c>
      <c r="G12" s="478"/>
      <c r="H12" s="477" t="s">
        <v>9</v>
      </c>
      <c r="I12" s="478"/>
      <c r="J12" s="477" t="s">
        <v>10</v>
      </c>
      <c r="K12" s="478"/>
      <c r="L12" s="483" t="s">
        <v>11</v>
      </c>
    </row>
    <row r="13" spans="1:12" ht="17.25" customHeight="1" x14ac:dyDescent="0.2">
      <c r="A13" s="481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484"/>
    </row>
    <row r="14" spans="1:12" ht="24" x14ac:dyDescent="0.2">
      <c r="A14" s="162" t="s">
        <v>3</v>
      </c>
      <c r="B14" s="161">
        <v>458821</v>
      </c>
      <c r="C14" s="160">
        <v>3.7919748574495316E-2</v>
      </c>
      <c r="D14" s="161">
        <v>4469691.5</v>
      </c>
      <c r="E14" s="160">
        <v>0.36940240859985352</v>
      </c>
      <c r="F14" s="161">
        <v>5146517</v>
      </c>
      <c r="G14" s="160">
        <v>0.42533937096595764</v>
      </c>
      <c r="H14" s="161">
        <v>1751886.375</v>
      </c>
      <c r="I14" s="160">
        <v>0.14478650689125061</v>
      </c>
      <c r="J14" s="161">
        <v>272873.9375</v>
      </c>
      <c r="K14" s="160">
        <v>2.255195751786232E-2</v>
      </c>
      <c r="L14" s="159">
        <v>12099790</v>
      </c>
    </row>
    <row r="15" spans="1:12" x14ac:dyDescent="0.2">
      <c r="A15" s="13" t="s">
        <v>4</v>
      </c>
      <c r="B15" s="15">
        <v>141802.796875</v>
      </c>
      <c r="C15" s="98">
        <v>3.0647333711385727E-2</v>
      </c>
      <c r="D15" s="15">
        <v>1778779.75</v>
      </c>
      <c r="E15" s="98">
        <v>0.3844413161277771</v>
      </c>
      <c r="F15" s="15">
        <v>1954361</v>
      </c>
      <c r="G15" s="98">
        <v>0.42238906025886536</v>
      </c>
      <c r="H15" s="15">
        <v>666305.4375</v>
      </c>
      <c r="I15" s="98">
        <v>0.14400620758533478</v>
      </c>
      <c r="J15" s="15">
        <v>85672.4140625</v>
      </c>
      <c r="K15" s="98">
        <v>1.8516073003411293E-2</v>
      </c>
      <c r="L15" s="16">
        <v>4626921.5</v>
      </c>
    </row>
    <row r="16" spans="1:12" x14ac:dyDescent="0.2">
      <c r="A16" s="158" t="s">
        <v>5</v>
      </c>
      <c r="B16" s="157">
        <v>317018.1875</v>
      </c>
      <c r="C16" s="156">
        <v>4.242255911231041E-2</v>
      </c>
      <c r="D16" s="157">
        <v>2690912</v>
      </c>
      <c r="E16" s="156">
        <v>0.36009088158607483</v>
      </c>
      <c r="F16" s="157">
        <v>3192156</v>
      </c>
      <c r="G16" s="156">
        <v>0.42716607451438904</v>
      </c>
      <c r="H16" s="157">
        <v>1085580.875</v>
      </c>
      <c r="I16" s="156">
        <v>0.14526963233947754</v>
      </c>
      <c r="J16" s="157">
        <v>187201.53125</v>
      </c>
      <c r="K16" s="156">
        <v>2.5050826370716095E-2</v>
      </c>
      <c r="L16" s="155">
        <v>7472868.5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485" t="s">
        <v>14</v>
      </c>
      <c r="B19" s="477" t="s">
        <v>6</v>
      </c>
      <c r="C19" s="478"/>
      <c r="D19" s="477" t="s">
        <v>7</v>
      </c>
      <c r="E19" s="478"/>
      <c r="F19" s="477" t="s">
        <v>8</v>
      </c>
      <c r="G19" s="478"/>
      <c r="H19" s="477" t="s">
        <v>9</v>
      </c>
      <c r="I19" s="478"/>
      <c r="J19" s="477" t="s">
        <v>10</v>
      </c>
      <c r="K19" s="478"/>
      <c r="L19" s="487" t="s">
        <v>11</v>
      </c>
    </row>
    <row r="20" spans="1:12" x14ac:dyDescent="0.2">
      <c r="A20" s="486"/>
      <c r="B20" s="11" t="s">
        <v>29</v>
      </c>
      <c r="C20" s="12" t="s">
        <v>12</v>
      </c>
      <c r="D20" s="11" t="s">
        <v>29</v>
      </c>
      <c r="E20" s="12" t="s">
        <v>12</v>
      </c>
      <c r="F20" s="11" t="s">
        <v>29</v>
      </c>
      <c r="G20" s="12" t="s">
        <v>12</v>
      </c>
      <c r="H20" s="11" t="s">
        <v>29</v>
      </c>
      <c r="I20" s="12" t="s">
        <v>12</v>
      </c>
      <c r="J20" s="11" t="s">
        <v>29</v>
      </c>
      <c r="K20" s="12" t="s">
        <v>12</v>
      </c>
      <c r="L20" s="484"/>
    </row>
    <row r="21" spans="1:12" x14ac:dyDescent="0.2">
      <c r="A21" s="154" t="s">
        <v>15</v>
      </c>
      <c r="B21" s="153">
        <v>12945.4931640625</v>
      </c>
      <c r="C21" s="130">
        <v>2.5096651166677475E-2</v>
      </c>
      <c r="D21" s="153">
        <v>247503.046875</v>
      </c>
      <c r="E21" s="130">
        <v>0.47981929779052734</v>
      </c>
      <c r="F21" s="153">
        <v>213929.015625</v>
      </c>
      <c r="G21" s="130">
        <v>0.41473135352134705</v>
      </c>
      <c r="H21" s="153">
        <v>35042.19921875</v>
      </c>
      <c r="I21" s="130">
        <v>6.7934215068817139E-2</v>
      </c>
      <c r="J21" s="153">
        <v>6405.77978515625</v>
      </c>
      <c r="K21" s="130">
        <v>1.2418501079082489E-2</v>
      </c>
      <c r="L21" s="129">
        <v>515825.53125</v>
      </c>
    </row>
    <row r="22" spans="1:12" x14ac:dyDescent="0.2">
      <c r="A22" s="13" t="s">
        <v>16</v>
      </c>
      <c r="B22" s="15">
        <v>354355.65625</v>
      </c>
      <c r="C22" s="98">
        <v>4.9034077674150467E-2</v>
      </c>
      <c r="D22" s="15">
        <v>2840257.75</v>
      </c>
      <c r="E22" s="98">
        <v>0.39302158355712891</v>
      </c>
      <c r="F22" s="15">
        <v>2848497</v>
      </c>
      <c r="G22" s="98">
        <v>0.39416170120239258</v>
      </c>
      <c r="H22" s="15">
        <v>987964.0625</v>
      </c>
      <c r="I22" s="98">
        <v>0.13670983910560608</v>
      </c>
      <c r="J22" s="15">
        <v>195647.5625</v>
      </c>
      <c r="K22" s="98">
        <v>2.7072794735431671E-2</v>
      </c>
      <c r="L22" s="16">
        <v>7226722</v>
      </c>
    </row>
    <row r="23" spans="1:12" x14ac:dyDescent="0.2">
      <c r="A23" s="158" t="s">
        <v>17</v>
      </c>
      <c r="B23" s="157">
        <v>91519.84375</v>
      </c>
      <c r="C23" s="156">
        <v>2.1004077047109604E-2</v>
      </c>
      <c r="D23" s="157">
        <v>1381930.625</v>
      </c>
      <c r="E23" s="156">
        <v>0.31715717911720276</v>
      </c>
      <c r="F23" s="157">
        <v>2084091</v>
      </c>
      <c r="G23" s="156">
        <v>0.47830507159233093</v>
      </c>
      <c r="H23" s="157">
        <v>728880.0625</v>
      </c>
      <c r="I23" s="156">
        <v>0.16728013753890991</v>
      </c>
      <c r="J23" s="157">
        <v>70820.6015625</v>
      </c>
      <c r="K23" s="156">
        <v>1.6253538429737091E-2</v>
      </c>
      <c r="L23" s="155">
        <v>4357242</v>
      </c>
    </row>
    <row r="24" spans="1:12" x14ac:dyDescent="0.2">
      <c r="A24" s="4" t="s">
        <v>30</v>
      </c>
    </row>
    <row r="26" spans="1:12" x14ac:dyDescent="0.2">
      <c r="A26" s="485" t="s">
        <v>18</v>
      </c>
      <c r="B26" s="477" t="s">
        <v>6</v>
      </c>
      <c r="C26" s="478"/>
      <c r="D26" s="477" t="s">
        <v>7</v>
      </c>
      <c r="E26" s="478"/>
      <c r="F26" s="477" t="s">
        <v>8</v>
      </c>
      <c r="G26" s="478"/>
      <c r="H26" s="477" t="s">
        <v>9</v>
      </c>
      <c r="I26" s="478"/>
      <c r="J26" s="477" t="s">
        <v>10</v>
      </c>
      <c r="K26" s="478"/>
      <c r="L26" s="487" t="s">
        <v>11</v>
      </c>
    </row>
    <row r="27" spans="1:12" x14ac:dyDescent="0.2">
      <c r="A27" s="486"/>
      <c r="B27" s="11" t="s">
        <v>29</v>
      </c>
      <c r="C27" s="12" t="s">
        <v>12</v>
      </c>
      <c r="D27" s="11" t="s">
        <v>29</v>
      </c>
      <c r="E27" s="12" t="s">
        <v>12</v>
      </c>
      <c r="F27" s="11" t="s">
        <v>29</v>
      </c>
      <c r="G27" s="12" t="s">
        <v>12</v>
      </c>
      <c r="H27" s="11" t="s">
        <v>29</v>
      </c>
      <c r="I27" s="12" t="s">
        <v>12</v>
      </c>
      <c r="J27" s="11" t="s">
        <v>29</v>
      </c>
      <c r="K27" s="12" t="s">
        <v>12</v>
      </c>
      <c r="L27" s="484"/>
    </row>
    <row r="28" spans="1:12" x14ac:dyDescent="0.2">
      <c r="A28" s="154" t="s">
        <v>19</v>
      </c>
      <c r="B28" s="153">
        <v>37391.76953125</v>
      </c>
      <c r="C28" s="130">
        <v>2.6032669469714165E-2</v>
      </c>
      <c r="D28" s="153">
        <v>486983.9375</v>
      </c>
      <c r="E28" s="130">
        <v>0.33904498815536499</v>
      </c>
      <c r="F28" s="153">
        <v>590715.6875</v>
      </c>
      <c r="G28" s="130">
        <v>0.41126444935798645</v>
      </c>
      <c r="H28" s="153">
        <v>277143.4375</v>
      </c>
      <c r="I28" s="130">
        <v>0.19295109808444977</v>
      </c>
      <c r="J28" s="153">
        <v>44105.4375</v>
      </c>
      <c r="K28" s="130">
        <v>3.0706815421581268E-2</v>
      </c>
      <c r="L28" s="166">
        <v>1436340.25</v>
      </c>
    </row>
    <row r="29" spans="1:12" x14ac:dyDescent="0.2">
      <c r="A29" s="13" t="s">
        <v>20</v>
      </c>
      <c r="B29" s="15">
        <v>90717.7109375</v>
      </c>
      <c r="C29" s="98">
        <v>2.6994965970516205E-2</v>
      </c>
      <c r="D29" s="15">
        <v>1273088.125</v>
      </c>
      <c r="E29" s="98">
        <v>0.37883418798446655</v>
      </c>
      <c r="F29" s="15">
        <v>1393759.625</v>
      </c>
      <c r="G29" s="98">
        <v>0.41474255919456482</v>
      </c>
      <c r="H29" s="15">
        <v>532714.75</v>
      </c>
      <c r="I29" s="98">
        <v>0.15852050483226776</v>
      </c>
      <c r="J29" s="15">
        <v>70261.3984375</v>
      </c>
      <c r="K29" s="98">
        <v>2.0907759666442871E-2</v>
      </c>
      <c r="L29" s="23">
        <v>3360541.75</v>
      </c>
    </row>
    <row r="30" spans="1:12" x14ac:dyDescent="0.2">
      <c r="A30" s="152" t="s">
        <v>21</v>
      </c>
      <c r="B30" s="144">
        <v>214374.640625</v>
      </c>
      <c r="C30" s="151">
        <v>5.1788330078125E-2</v>
      </c>
      <c r="D30" s="144">
        <v>1621488.5</v>
      </c>
      <c r="E30" s="151">
        <v>0.39171695709228516</v>
      </c>
      <c r="F30" s="144">
        <v>1643764.875</v>
      </c>
      <c r="G30" s="151">
        <v>0.39709842205047607</v>
      </c>
      <c r="H30" s="144">
        <v>556682.6875</v>
      </c>
      <c r="I30" s="151">
        <v>0.13448262214660645</v>
      </c>
      <c r="J30" s="144">
        <v>103128.5859375</v>
      </c>
      <c r="K30" s="151">
        <v>2.4913661181926727E-2</v>
      </c>
      <c r="L30" s="166">
        <v>4139439.25</v>
      </c>
    </row>
    <row r="31" spans="1:12" x14ac:dyDescent="0.2">
      <c r="A31" s="13" t="s">
        <v>22</v>
      </c>
      <c r="B31" s="15">
        <v>56353.40625</v>
      </c>
      <c r="C31" s="98">
        <v>4.354187473654747E-2</v>
      </c>
      <c r="D31" s="15">
        <v>457718.90625</v>
      </c>
      <c r="E31" s="98">
        <v>0.35365989804267883</v>
      </c>
      <c r="F31" s="15">
        <v>610278.3125</v>
      </c>
      <c r="G31" s="98">
        <v>0.4715360701084137</v>
      </c>
      <c r="H31" s="15">
        <v>146297.4375</v>
      </c>
      <c r="I31" s="98">
        <v>0.11303779482841492</v>
      </c>
      <c r="J31" s="15">
        <v>23586.5859375</v>
      </c>
      <c r="K31" s="98">
        <v>1.8224351108074188E-2</v>
      </c>
      <c r="L31" s="23">
        <v>1294234.625</v>
      </c>
    </row>
    <row r="32" spans="1:12" x14ac:dyDescent="0.2">
      <c r="A32" s="158" t="s">
        <v>23</v>
      </c>
      <c r="B32" s="157">
        <v>59983.46875</v>
      </c>
      <c r="C32" s="156">
        <v>3.2265402376651764E-2</v>
      </c>
      <c r="D32" s="157">
        <v>620242.75</v>
      </c>
      <c r="E32" s="156">
        <v>0.33363163471221924</v>
      </c>
      <c r="F32" s="157">
        <v>907998.4375</v>
      </c>
      <c r="G32" s="156">
        <v>0.48841682076454163</v>
      </c>
      <c r="H32" s="157">
        <v>239048.046875</v>
      </c>
      <c r="I32" s="156">
        <v>0.12858511507511139</v>
      </c>
      <c r="J32" s="157">
        <v>31791.94140625</v>
      </c>
      <c r="K32" s="156">
        <v>1.7101040109992027E-2</v>
      </c>
      <c r="L32" s="155">
        <v>1859064.75</v>
      </c>
    </row>
    <row r="33" spans="1:17" x14ac:dyDescent="0.2">
      <c r="A33" s="4" t="s">
        <v>30</v>
      </c>
    </row>
    <row r="34" spans="1:17" x14ac:dyDescent="0.2">
      <c r="P34" s="21"/>
      <c r="Q34" s="22"/>
    </row>
    <row r="35" spans="1:17" x14ac:dyDescent="0.2">
      <c r="A35" s="485" t="s">
        <v>24</v>
      </c>
      <c r="B35" s="477" t="s">
        <v>6</v>
      </c>
      <c r="C35" s="478"/>
      <c r="D35" s="477" t="s">
        <v>7</v>
      </c>
      <c r="E35" s="478"/>
      <c r="F35" s="477" t="s">
        <v>8</v>
      </c>
      <c r="G35" s="478"/>
      <c r="H35" s="477" t="s">
        <v>9</v>
      </c>
      <c r="I35" s="478"/>
      <c r="J35" s="477" t="s">
        <v>10</v>
      </c>
      <c r="K35" s="478"/>
      <c r="L35" s="487" t="s">
        <v>11</v>
      </c>
    </row>
    <row r="36" spans="1:17" x14ac:dyDescent="0.2">
      <c r="A36" s="486"/>
      <c r="B36" s="11" t="s">
        <v>29</v>
      </c>
      <c r="C36" s="12" t="s">
        <v>12</v>
      </c>
      <c r="D36" s="11" t="s">
        <v>29</v>
      </c>
      <c r="E36" s="12" t="s">
        <v>12</v>
      </c>
      <c r="F36" s="11" t="s">
        <v>29</v>
      </c>
      <c r="G36" s="12" t="s">
        <v>12</v>
      </c>
      <c r="H36" s="11" t="s">
        <v>29</v>
      </c>
      <c r="I36" s="12" t="s">
        <v>12</v>
      </c>
      <c r="J36" s="11" t="s">
        <v>29</v>
      </c>
      <c r="K36" s="12" t="s">
        <v>12</v>
      </c>
      <c r="L36" s="484"/>
    </row>
    <row r="37" spans="1:17" x14ac:dyDescent="0.2">
      <c r="A37" s="154" t="s">
        <v>25</v>
      </c>
      <c r="B37" s="153">
        <v>14842.255859375</v>
      </c>
      <c r="C37" s="130">
        <v>1.1303888633847237E-2</v>
      </c>
      <c r="D37" s="153">
        <v>380720.53125</v>
      </c>
      <c r="E37" s="130">
        <v>0.2899574339389801</v>
      </c>
      <c r="F37" s="153">
        <v>735671.25</v>
      </c>
      <c r="G37" s="130">
        <v>0.56028848886489868</v>
      </c>
      <c r="H37" s="153">
        <v>162154.484375</v>
      </c>
      <c r="I37" s="130">
        <v>0.1234971359372139</v>
      </c>
      <c r="J37" s="153">
        <v>19633.642578125</v>
      </c>
      <c r="K37" s="130">
        <v>1.4953017234802246E-2</v>
      </c>
      <c r="L37" s="166">
        <v>1313022.125</v>
      </c>
    </row>
    <row r="38" spans="1:17" x14ac:dyDescent="0.2">
      <c r="A38" s="13" t="s">
        <v>26</v>
      </c>
      <c r="B38" s="15">
        <v>83186.3984375</v>
      </c>
      <c r="C38" s="98">
        <v>3.4772668033838272E-2</v>
      </c>
      <c r="D38" s="15">
        <v>787800.4375</v>
      </c>
      <c r="E38" s="98">
        <v>0.32930770516395569</v>
      </c>
      <c r="F38" s="15">
        <v>1141360.25</v>
      </c>
      <c r="G38" s="98">
        <v>0.47709891200065613</v>
      </c>
      <c r="H38" s="15">
        <v>341669.40625</v>
      </c>
      <c r="I38" s="98">
        <v>0.14282089471817017</v>
      </c>
      <c r="J38" s="15">
        <v>38276.20703125</v>
      </c>
      <c r="K38" s="98">
        <v>1.5999801456928253E-2</v>
      </c>
      <c r="L38" s="23">
        <v>2392292.75</v>
      </c>
    </row>
    <row r="39" spans="1:17" x14ac:dyDescent="0.2">
      <c r="A39" s="152" t="s">
        <v>27</v>
      </c>
      <c r="B39" s="144">
        <v>155049.796875</v>
      </c>
      <c r="C39" s="151">
        <v>5.1585394889116287E-2</v>
      </c>
      <c r="D39" s="144">
        <v>1165339.875</v>
      </c>
      <c r="E39" s="151">
        <v>0.38771101832389832</v>
      </c>
      <c r="F39" s="144">
        <v>1245524.5</v>
      </c>
      <c r="G39" s="151">
        <v>0.41438859701156616</v>
      </c>
      <c r="H39" s="144">
        <v>369255.75</v>
      </c>
      <c r="I39" s="151">
        <v>0.1228521540760994</v>
      </c>
      <c r="J39" s="144">
        <v>70522.0625</v>
      </c>
      <c r="K39" s="151">
        <v>2.3462837561964989E-2</v>
      </c>
      <c r="L39" s="166">
        <v>3005691.75</v>
      </c>
    </row>
    <row r="40" spans="1:17" x14ac:dyDescent="0.2">
      <c r="A40" s="14" t="s">
        <v>28</v>
      </c>
      <c r="B40" s="19">
        <v>205742.53125</v>
      </c>
      <c r="C40" s="99">
        <v>3.8179777562618256E-2</v>
      </c>
      <c r="D40" s="19">
        <v>2135830.75</v>
      </c>
      <c r="E40" s="99">
        <v>0.3963475227355957</v>
      </c>
      <c r="F40" s="19">
        <v>2023960.875</v>
      </c>
      <c r="G40" s="99">
        <v>0.37558776140213013</v>
      </c>
      <c r="H40" s="19">
        <v>878806.6875</v>
      </c>
      <c r="I40" s="99">
        <v>0.16308073699474335</v>
      </c>
      <c r="J40" s="19">
        <v>144442.03125</v>
      </c>
      <c r="K40" s="99">
        <v>2.6804203167557716E-2</v>
      </c>
      <c r="L40" s="17">
        <v>5388782.5</v>
      </c>
    </row>
    <row r="41" spans="1:17" x14ac:dyDescent="0.2">
      <c r="A41" s="4" t="s">
        <v>30</v>
      </c>
    </row>
    <row r="43" spans="1:17" x14ac:dyDescent="0.2">
      <c r="A43" s="485" t="s">
        <v>261</v>
      </c>
      <c r="B43" s="477" t="s">
        <v>6</v>
      </c>
      <c r="C43" s="478"/>
      <c r="D43" s="477" t="s">
        <v>7</v>
      </c>
      <c r="E43" s="478"/>
      <c r="F43" s="477" t="s">
        <v>8</v>
      </c>
      <c r="G43" s="478"/>
      <c r="H43" s="477" t="s">
        <v>9</v>
      </c>
      <c r="I43" s="478"/>
      <c r="J43" s="477" t="s">
        <v>10</v>
      </c>
      <c r="K43" s="478"/>
      <c r="L43" s="487" t="s">
        <v>11</v>
      </c>
    </row>
    <row r="44" spans="1:17" x14ac:dyDescent="0.2">
      <c r="A44" s="486"/>
      <c r="B44" s="134" t="s">
        <v>29</v>
      </c>
      <c r="C44" s="133" t="s">
        <v>12</v>
      </c>
      <c r="D44" s="134" t="s">
        <v>29</v>
      </c>
      <c r="E44" s="133" t="s">
        <v>12</v>
      </c>
      <c r="F44" s="134" t="s">
        <v>29</v>
      </c>
      <c r="G44" s="133" t="s">
        <v>12</v>
      </c>
      <c r="H44" s="134" t="s">
        <v>29</v>
      </c>
      <c r="I44" s="133" t="s">
        <v>12</v>
      </c>
      <c r="J44" s="134" t="s">
        <v>29</v>
      </c>
      <c r="K44" s="133" t="s">
        <v>12</v>
      </c>
      <c r="L44" s="484"/>
    </row>
    <row r="45" spans="1:17" x14ac:dyDescent="0.2">
      <c r="A45" s="132" t="s">
        <v>234</v>
      </c>
      <c r="B45" s="131">
        <v>351881.34375</v>
      </c>
      <c r="C45" s="130">
        <v>3.7070959806442261E-2</v>
      </c>
      <c r="D45" s="131">
        <v>3432059.75</v>
      </c>
      <c r="E45" s="130">
        <v>0.36157006025314331</v>
      </c>
      <c r="F45" s="131">
        <v>4156351.25</v>
      </c>
      <c r="G45" s="130">
        <v>0.43787470459938049</v>
      </c>
      <c r="H45" s="131">
        <v>1357673.875</v>
      </c>
      <c r="I45" s="130">
        <v>0.14303195476531982</v>
      </c>
      <c r="J45" s="131">
        <v>194135.703125</v>
      </c>
      <c r="K45" s="130">
        <v>2.0452341064810753E-2</v>
      </c>
      <c r="L45" s="129">
        <v>9492102</v>
      </c>
    </row>
    <row r="46" spans="1:17" x14ac:dyDescent="0.2">
      <c r="A46" s="128" t="s">
        <v>252</v>
      </c>
      <c r="B46" s="19">
        <v>106939.6640625</v>
      </c>
      <c r="C46" s="99">
        <v>4.1009381413459778E-2</v>
      </c>
      <c r="D46" s="19">
        <v>1037631.75</v>
      </c>
      <c r="E46" s="99">
        <v>0.39791256189346313</v>
      </c>
      <c r="F46" s="19">
        <v>990165.6875</v>
      </c>
      <c r="G46" s="99">
        <v>0.37971022725105286</v>
      </c>
      <c r="H46" s="19">
        <v>394212.4375</v>
      </c>
      <c r="I46" s="99">
        <v>0.1511731743812561</v>
      </c>
      <c r="J46" s="19">
        <v>78738.2421875</v>
      </c>
      <c r="K46" s="99">
        <v>3.0194658786058426E-2</v>
      </c>
      <c r="L46" s="17">
        <v>2607687.75</v>
      </c>
    </row>
    <row r="47" spans="1:17" x14ac:dyDescent="0.2">
      <c r="A47" s="4" t="s">
        <v>30</v>
      </c>
    </row>
    <row r="49" spans="1:20" x14ac:dyDescent="0.2">
      <c r="A49" s="485" t="s">
        <v>232</v>
      </c>
      <c r="B49" s="477" t="s">
        <v>6</v>
      </c>
      <c r="C49" s="478"/>
      <c r="D49" s="477" t="s">
        <v>7</v>
      </c>
      <c r="E49" s="478"/>
      <c r="F49" s="477" t="s">
        <v>8</v>
      </c>
      <c r="G49" s="478"/>
      <c r="H49" s="477" t="s">
        <v>9</v>
      </c>
      <c r="I49" s="478"/>
      <c r="J49" s="477" t="s">
        <v>10</v>
      </c>
      <c r="K49" s="478"/>
      <c r="L49" s="487" t="s">
        <v>11</v>
      </c>
      <c r="P49" s="21"/>
      <c r="Q49" s="22"/>
    </row>
    <row r="50" spans="1:20" x14ac:dyDescent="0.2">
      <c r="A50" s="486"/>
      <c r="B50" s="134" t="s">
        <v>29</v>
      </c>
      <c r="C50" s="133" t="s">
        <v>12</v>
      </c>
      <c r="D50" s="134" t="s">
        <v>29</v>
      </c>
      <c r="E50" s="133" t="s">
        <v>12</v>
      </c>
      <c r="F50" s="134" t="s">
        <v>29</v>
      </c>
      <c r="G50" s="133" t="s">
        <v>12</v>
      </c>
      <c r="H50" s="134" t="s">
        <v>29</v>
      </c>
      <c r="I50" s="133" t="s">
        <v>12</v>
      </c>
      <c r="J50" s="134" t="s">
        <v>29</v>
      </c>
      <c r="K50" s="133" t="s">
        <v>12</v>
      </c>
      <c r="L50" s="484"/>
      <c r="O50" s="21"/>
      <c r="P50" s="22"/>
      <c r="R50" s="21"/>
      <c r="S50" s="21"/>
    </row>
    <row r="51" spans="1:20" x14ac:dyDescent="0.2">
      <c r="A51" s="132" t="s">
        <v>213</v>
      </c>
      <c r="B51" s="131">
        <v>172.01950073242188</v>
      </c>
      <c r="C51" s="130">
        <v>1.1544020380824804E-3</v>
      </c>
      <c r="D51" s="131">
        <v>28578.4140625</v>
      </c>
      <c r="E51" s="130">
        <v>0.1917862743139267</v>
      </c>
      <c r="F51" s="131">
        <v>82842.1796875</v>
      </c>
      <c r="G51" s="130">
        <v>0.55594384670257568</v>
      </c>
      <c r="H51" s="131">
        <v>36310.20703125</v>
      </c>
      <c r="I51" s="130">
        <v>0.24367338418960571</v>
      </c>
      <c r="J51" s="131">
        <v>1108.9588623046875</v>
      </c>
      <c r="K51" s="130">
        <v>7.4420887976884842E-3</v>
      </c>
      <c r="L51" s="129">
        <v>149011.78125</v>
      </c>
      <c r="O51" s="21"/>
      <c r="P51" s="21"/>
      <c r="Q51" s="21"/>
      <c r="R51" s="21"/>
      <c r="S51" s="21"/>
      <c r="T51" s="21"/>
    </row>
    <row r="52" spans="1:20" x14ac:dyDescent="0.2">
      <c r="A52" s="147" t="s">
        <v>225</v>
      </c>
      <c r="B52" s="146">
        <v>18341.658203125</v>
      </c>
      <c r="C52" s="98">
        <v>2.4067053571343422E-2</v>
      </c>
      <c r="D52" s="146">
        <v>275500.4375</v>
      </c>
      <c r="E52" s="98">
        <v>0.36149859428405762</v>
      </c>
      <c r="F52" s="146">
        <v>324759.71875</v>
      </c>
      <c r="G52" s="98">
        <v>0.42613425850868225</v>
      </c>
      <c r="H52" s="146">
        <v>138758.3125</v>
      </c>
      <c r="I52" s="98">
        <v>0.18207205832004547</v>
      </c>
      <c r="J52" s="146">
        <v>4746.4345703125</v>
      </c>
      <c r="K52" s="98">
        <v>6.2280455604195595E-3</v>
      </c>
      <c r="L52" s="16">
        <v>762106.5625</v>
      </c>
      <c r="O52" s="21"/>
      <c r="P52" s="22"/>
      <c r="Q52" s="21"/>
      <c r="R52" s="21"/>
      <c r="S52" s="21"/>
      <c r="T52" s="21"/>
    </row>
    <row r="53" spans="1:20" x14ac:dyDescent="0.2">
      <c r="A53" s="145" t="s">
        <v>257</v>
      </c>
      <c r="B53" s="144">
        <v>317650.34375</v>
      </c>
      <c r="C53" s="143">
        <v>7.5279735028743744E-2</v>
      </c>
      <c r="D53" s="144">
        <v>1588776.5</v>
      </c>
      <c r="E53" s="143">
        <v>0.37652304768562317</v>
      </c>
      <c r="F53" s="144">
        <v>1536758.25</v>
      </c>
      <c r="G53" s="143">
        <v>0.36419528722763062</v>
      </c>
      <c r="H53" s="144">
        <v>652793.25</v>
      </c>
      <c r="I53" s="143">
        <v>0.15470501780509949</v>
      </c>
      <c r="J53" s="144">
        <v>123621.34375</v>
      </c>
      <c r="K53" s="143">
        <v>2.9296936467289925E-2</v>
      </c>
      <c r="L53" s="142">
        <v>4219599.5</v>
      </c>
      <c r="O53" s="21"/>
      <c r="P53" s="21"/>
      <c r="Q53" s="21"/>
      <c r="R53" s="21"/>
      <c r="S53" s="21"/>
      <c r="T53" s="21"/>
    </row>
    <row r="54" spans="1:20" x14ac:dyDescent="0.2">
      <c r="A54" s="147" t="s">
        <v>224</v>
      </c>
      <c r="B54" s="146">
        <v>1400.41943359375</v>
      </c>
      <c r="C54" s="98">
        <v>2.7364022098481655E-3</v>
      </c>
      <c r="D54" s="146">
        <v>376256.25</v>
      </c>
      <c r="E54" s="98">
        <v>0.73520004749298096</v>
      </c>
      <c r="F54" s="146">
        <v>115213.8984375</v>
      </c>
      <c r="G54" s="98">
        <v>0.22512653470039368</v>
      </c>
      <c r="H54" s="146">
        <v>18620.212890625</v>
      </c>
      <c r="I54" s="98">
        <v>3.6383666098117828E-2</v>
      </c>
      <c r="J54" s="146">
        <v>283.19287109375</v>
      </c>
      <c r="K54" s="98">
        <v>5.5335537763312459E-4</v>
      </c>
      <c r="L54" s="16">
        <v>511773.96875</v>
      </c>
      <c r="O54" s="21"/>
      <c r="P54" s="21"/>
      <c r="Q54" s="21"/>
      <c r="R54" s="21"/>
      <c r="S54" s="21"/>
      <c r="T54" s="21"/>
    </row>
    <row r="55" spans="1:20" x14ac:dyDescent="0.2">
      <c r="A55" s="150" t="s">
        <v>254</v>
      </c>
      <c r="B55" s="149">
        <v>49378.52734375</v>
      </c>
      <c r="C55" s="143">
        <v>3.9631493389606476E-2</v>
      </c>
      <c r="D55" s="149">
        <v>461551.21875</v>
      </c>
      <c r="E55" s="143">
        <v>0.37044370174407959</v>
      </c>
      <c r="F55" s="149">
        <v>516102.1875</v>
      </c>
      <c r="G55" s="143">
        <v>0.41422662138938904</v>
      </c>
      <c r="H55" s="149">
        <v>197734.984375</v>
      </c>
      <c r="I55" s="143">
        <v>0.15870325267314911</v>
      </c>
      <c r="J55" s="149">
        <v>21174.671875</v>
      </c>
      <c r="K55" s="143">
        <v>1.6994914039969444E-2</v>
      </c>
      <c r="L55" s="148">
        <v>1245941.625</v>
      </c>
      <c r="O55" s="21"/>
      <c r="P55" s="21"/>
      <c r="Q55" s="21"/>
      <c r="R55" s="21"/>
      <c r="S55" s="21"/>
      <c r="T55" s="21"/>
    </row>
    <row r="56" spans="1:20" x14ac:dyDescent="0.2">
      <c r="A56" s="147" t="s">
        <v>215</v>
      </c>
      <c r="B56" s="146">
        <v>25534.7734375</v>
      </c>
      <c r="C56" s="98">
        <v>6.1751388013362885E-2</v>
      </c>
      <c r="D56" s="146">
        <v>238729.078125</v>
      </c>
      <c r="E56" s="98">
        <v>0.57732456922531128</v>
      </c>
      <c r="F56" s="146">
        <v>40865.9296875</v>
      </c>
      <c r="G56" s="98">
        <v>9.882710874080658E-2</v>
      </c>
      <c r="H56" s="146">
        <v>67594.8984375</v>
      </c>
      <c r="I56" s="98">
        <v>0.16346645355224609</v>
      </c>
      <c r="J56" s="146">
        <v>40784.625</v>
      </c>
      <c r="K56" s="98">
        <v>9.863048791885376E-2</v>
      </c>
      <c r="L56" s="16">
        <v>413509.3125</v>
      </c>
      <c r="P56" s="21"/>
      <c r="Q56" s="21"/>
      <c r="R56" s="21"/>
      <c r="S56" s="21"/>
      <c r="T56" s="21"/>
    </row>
    <row r="57" spans="1:20" x14ac:dyDescent="0.2">
      <c r="A57" s="145" t="s">
        <v>256</v>
      </c>
      <c r="B57" s="144">
        <v>645.35791015625</v>
      </c>
      <c r="C57" s="143">
        <v>1.6846030484884977E-3</v>
      </c>
      <c r="D57" s="144">
        <v>310137.375</v>
      </c>
      <c r="E57" s="143">
        <v>0.80956381559371948</v>
      </c>
      <c r="F57" s="144">
        <v>70148.1640625</v>
      </c>
      <c r="G57" s="143">
        <v>0.18311050534248352</v>
      </c>
      <c r="H57" s="144">
        <v>1727.701416015625</v>
      </c>
      <c r="I57" s="143">
        <v>4.5098867267370224E-3</v>
      </c>
      <c r="J57" s="144">
        <v>433.36007690429688</v>
      </c>
      <c r="K57" s="143">
        <v>1.1312167625874281E-3</v>
      </c>
      <c r="L57" s="142">
        <v>383091.96875</v>
      </c>
      <c r="O57" s="21"/>
      <c r="P57" s="21"/>
      <c r="Q57" s="22"/>
      <c r="R57" s="21"/>
      <c r="S57" s="21"/>
      <c r="T57" s="21"/>
    </row>
    <row r="58" spans="1:20" x14ac:dyDescent="0.2">
      <c r="A58" s="147" t="s">
        <v>216</v>
      </c>
      <c r="B58" s="146">
        <v>0</v>
      </c>
      <c r="C58" s="98">
        <v>0</v>
      </c>
      <c r="D58" s="146">
        <v>951.004150390625</v>
      </c>
      <c r="E58" s="98">
        <v>1.1758106760680676E-2</v>
      </c>
      <c r="F58" s="146">
        <v>79215.9921875</v>
      </c>
      <c r="G58" s="98">
        <v>0.97941750288009644</v>
      </c>
      <c r="H58" s="146">
        <v>713.7239990234375</v>
      </c>
      <c r="I58" s="98">
        <v>8.8244024664163589E-3</v>
      </c>
      <c r="J58" s="146">
        <v>0</v>
      </c>
      <c r="K58" s="98">
        <v>0</v>
      </c>
      <c r="L58" s="16">
        <v>80880.71875</v>
      </c>
      <c r="P58" s="21"/>
      <c r="Q58" s="21"/>
      <c r="R58" s="21"/>
      <c r="S58" s="21"/>
      <c r="T58" s="21"/>
    </row>
    <row r="59" spans="1:20" x14ac:dyDescent="0.2">
      <c r="A59" s="150" t="s">
        <v>229</v>
      </c>
      <c r="B59" s="149">
        <v>2917.807861328125</v>
      </c>
      <c r="C59" s="143">
        <v>1.1085428297519684E-2</v>
      </c>
      <c r="D59" s="149">
        <v>71275.5859375</v>
      </c>
      <c r="E59" s="143">
        <v>0.27079248428344727</v>
      </c>
      <c r="F59" s="149">
        <v>135607.46875</v>
      </c>
      <c r="G59" s="143">
        <v>0.51520419120788574</v>
      </c>
      <c r="H59" s="149">
        <v>48214.4375</v>
      </c>
      <c r="I59" s="143">
        <v>0.18317781388759613</v>
      </c>
      <c r="J59" s="149">
        <v>5195.8115234375</v>
      </c>
      <c r="K59" s="143">
        <v>1.9740091636776924E-2</v>
      </c>
      <c r="L59" s="148">
        <v>263211.125</v>
      </c>
      <c r="O59" s="21"/>
      <c r="P59" s="21"/>
      <c r="Q59" s="21"/>
      <c r="R59" s="21"/>
      <c r="S59" s="21"/>
      <c r="T59" s="21"/>
    </row>
    <row r="60" spans="1:20" x14ac:dyDescent="0.2">
      <c r="A60" s="147" t="s">
        <v>226</v>
      </c>
      <c r="B60" s="146">
        <v>2220.23876953125</v>
      </c>
      <c r="C60" s="98">
        <v>1.0357978753745556E-2</v>
      </c>
      <c r="D60" s="146">
        <v>38919.078125</v>
      </c>
      <c r="E60" s="98">
        <v>0.18156741559505463</v>
      </c>
      <c r="F60" s="146">
        <v>95029.484375</v>
      </c>
      <c r="G60" s="98">
        <v>0.44333675503730774</v>
      </c>
      <c r="H60" s="146">
        <v>75029.6171875</v>
      </c>
      <c r="I60" s="98">
        <v>0.3500322699546814</v>
      </c>
      <c r="J60" s="146">
        <v>3152.154296875</v>
      </c>
      <c r="K60" s="98">
        <v>1.4705602079629898E-2</v>
      </c>
      <c r="L60" s="16">
        <v>214350.578125</v>
      </c>
      <c r="O60" s="21"/>
      <c r="P60" s="21"/>
      <c r="Q60" s="21"/>
      <c r="R60" s="21"/>
      <c r="S60" s="21"/>
      <c r="T60" s="21"/>
    </row>
    <row r="61" spans="1:20" x14ac:dyDescent="0.2">
      <c r="A61" s="145" t="s">
        <v>258</v>
      </c>
      <c r="B61" s="144">
        <v>3635.655517578125</v>
      </c>
      <c r="C61" s="143">
        <v>1.9222360569983721E-3</v>
      </c>
      <c r="D61" s="144">
        <v>524019.8125</v>
      </c>
      <c r="E61" s="143">
        <v>0.27705866098403931</v>
      </c>
      <c r="F61" s="144">
        <v>1273992.75</v>
      </c>
      <c r="G61" s="143">
        <v>0.67358273267745972</v>
      </c>
      <c r="H61" s="144">
        <v>86235.7421875</v>
      </c>
      <c r="I61" s="143">
        <v>4.5594379305839539E-2</v>
      </c>
      <c r="J61" s="144">
        <v>3483.935302734375</v>
      </c>
      <c r="K61" s="143">
        <v>1.8420187989249825E-3</v>
      </c>
      <c r="L61" s="142">
        <v>1891367.875</v>
      </c>
      <c r="O61" s="21"/>
      <c r="P61" s="21"/>
      <c r="Q61" s="21"/>
      <c r="R61" s="21"/>
      <c r="S61" s="21"/>
      <c r="T61" s="21"/>
    </row>
    <row r="62" spans="1:20" x14ac:dyDescent="0.2">
      <c r="A62" s="147" t="s">
        <v>228</v>
      </c>
      <c r="B62" s="146">
        <v>6507.3369140625</v>
      </c>
      <c r="C62" s="98">
        <v>4.3303806334733963E-2</v>
      </c>
      <c r="D62" s="146">
        <v>93371.15625</v>
      </c>
      <c r="E62" s="98">
        <v>0.62134891748428345</v>
      </c>
      <c r="F62" s="146">
        <v>26714.28125</v>
      </c>
      <c r="G62" s="98">
        <v>0.17777319252490997</v>
      </c>
      <c r="H62" s="146">
        <v>20525.322265625</v>
      </c>
      <c r="I62" s="98">
        <v>0.13658806681632996</v>
      </c>
      <c r="J62" s="146">
        <v>3153.60791015625</v>
      </c>
      <c r="K62" s="98">
        <v>2.0986039191484451E-2</v>
      </c>
      <c r="L62" s="16">
        <v>150271.703125</v>
      </c>
      <c r="O62" s="21"/>
      <c r="P62" s="21"/>
      <c r="Q62" s="21"/>
      <c r="R62" s="21"/>
      <c r="S62" s="21"/>
      <c r="T62" s="21"/>
    </row>
    <row r="63" spans="1:20" x14ac:dyDescent="0.2">
      <c r="A63" s="150" t="s">
        <v>217</v>
      </c>
      <c r="B63" s="149">
        <v>2857.82080078125</v>
      </c>
      <c r="C63" s="143">
        <v>1.7471268773078918E-2</v>
      </c>
      <c r="D63" s="149">
        <v>38265.26953125</v>
      </c>
      <c r="E63" s="143">
        <v>0.23393449187278748</v>
      </c>
      <c r="F63" s="149">
        <v>43990.97265625</v>
      </c>
      <c r="G63" s="143">
        <v>0.26893851161003113</v>
      </c>
      <c r="H63" s="149">
        <v>67454.171875</v>
      </c>
      <c r="I63" s="143">
        <v>0.4123806357383728</v>
      </c>
      <c r="J63" s="149">
        <v>11004.3623046875</v>
      </c>
      <c r="K63" s="143">
        <v>6.7275099456310272E-2</v>
      </c>
      <c r="L63" s="148">
        <v>163572.59375</v>
      </c>
      <c r="O63" s="21"/>
      <c r="P63" s="21"/>
      <c r="Q63" s="21"/>
      <c r="R63" s="21"/>
      <c r="S63" s="21"/>
      <c r="T63" s="21"/>
    </row>
    <row r="64" spans="1:20" x14ac:dyDescent="0.2">
      <c r="A64" s="147" t="s">
        <v>218</v>
      </c>
      <c r="B64" s="146">
        <v>1619.3326416015625</v>
      </c>
      <c r="C64" s="98">
        <v>8.8115427643060684E-3</v>
      </c>
      <c r="D64" s="146">
        <v>90010.59375</v>
      </c>
      <c r="E64" s="98">
        <v>0.48978951573371887</v>
      </c>
      <c r="F64" s="146">
        <v>62531.6015625</v>
      </c>
      <c r="G64" s="98">
        <v>0.34026357531547546</v>
      </c>
      <c r="H64" s="146">
        <v>25625.986328125</v>
      </c>
      <c r="I64" s="98">
        <v>0.13944292068481445</v>
      </c>
      <c r="J64" s="146">
        <v>3986.508056640625</v>
      </c>
      <c r="K64" s="98">
        <v>2.1692447364330292E-2</v>
      </c>
      <c r="L64" s="16">
        <v>183774.015625</v>
      </c>
      <c r="O64" s="21"/>
      <c r="P64" s="22"/>
      <c r="Q64" s="21"/>
      <c r="R64" s="21"/>
      <c r="S64" s="21"/>
      <c r="T64" s="21"/>
    </row>
    <row r="65" spans="1:21" x14ac:dyDescent="0.2">
      <c r="A65" s="145" t="s">
        <v>255</v>
      </c>
      <c r="B65" s="144">
        <v>6972.7998046875</v>
      </c>
      <c r="C65" s="143">
        <v>2.2115154191851616E-2</v>
      </c>
      <c r="D65" s="144">
        <v>138256.390625</v>
      </c>
      <c r="E65" s="143">
        <v>0.43849834799766541</v>
      </c>
      <c r="F65" s="144">
        <v>111149.2578125</v>
      </c>
      <c r="G65" s="143">
        <v>0.3525245189666748</v>
      </c>
      <c r="H65" s="144">
        <v>53205.0703125</v>
      </c>
      <c r="I65" s="143">
        <v>0.16874688863754272</v>
      </c>
      <c r="J65" s="144">
        <v>5711.60107421875</v>
      </c>
      <c r="K65" s="143">
        <v>1.8115095794200897E-2</v>
      </c>
      <c r="L65" s="142">
        <v>315295.125</v>
      </c>
      <c r="O65" s="21"/>
      <c r="P65" s="21"/>
      <c r="Q65" s="21"/>
      <c r="R65" s="21"/>
      <c r="S65" s="21"/>
      <c r="T65" s="21"/>
    </row>
    <row r="66" spans="1:21" x14ac:dyDescent="0.2">
      <c r="A66" s="147" t="s">
        <v>211</v>
      </c>
      <c r="B66" s="146">
        <v>3308.006103515625</v>
      </c>
      <c r="C66" s="98">
        <v>2.726328931748867E-2</v>
      </c>
      <c r="D66" s="146">
        <v>26671.43359375</v>
      </c>
      <c r="E66" s="98">
        <v>0.21981550753116608</v>
      </c>
      <c r="F66" s="146">
        <v>42175.77734375</v>
      </c>
      <c r="G66" s="98">
        <v>0.34759622812271118</v>
      </c>
      <c r="H66" s="146">
        <v>41327.3046875</v>
      </c>
      <c r="I66" s="98">
        <v>0.34060344099998474</v>
      </c>
      <c r="J66" s="146">
        <v>7853.021484375</v>
      </c>
      <c r="K66" s="98">
        <v>6.4721524715423584E-2</v>
      </c>
      <c r="L66" s="16">
        <v>121335.5390625</v>
      </c>
      <c r="O66" s="21"/>
      <c r="P66" s="21"/>
      <c r="Q66" s="21"/>
      <c r="R66" s="21"/>
      <c r="S66" s="21"/>
      <c r="T66" s="21"/>
    </row>
    <row r="67" spans="1:21" x14ac:dyDescent="0.2">
      <c r="A67" s="150" t="s">
        <v>212</v>
      </c>
      <c r="B67" s="149">
        <v>0</v>
      </c>
      <c r="C67" s="143">
        <v>0</v>
      </c>
      <c r="D67" s="149">
        <v>13240.8134765625</v>
      </c>
      <c r="E67" s="143">
        <v>0.3029179573059082</v>
      </c>
      <c r="F67" s="149">
        <v>16962.201171875</v>
      </c>
      <c r="G67" s="143">
        <v>0.38805434107780457</v>
      </c>
      <c r="H67" s="149">
        <v>13507.876953125</v>
      </c>
      <c r="I67" s="143">
        <v>0.30902770161628723</v>
      </c>
      <c r="J67" s="149">
        <v>0</v>
      </c>
      <c r="K67" s="143">
        <v>0</v>
      </c>
      <c r="L67" s="148">
        <v>43710.890625</v>
      </c>
      <c r="O67" s="21"/>
      <c r="P67" s="21"/>
      <c r="Q67" s="21"/>
      <c r="R67" s="21"/>
      <c r="S67" s="21"/>
      <c r="T67" s="21"/>
    </row>
    <row r="68" spans="1:21" x14ac:dyDescent="0.2">
      <c r="A68" s="147" t="s">
        <v>219</v>
      </c>
      <c r="B68" s="146">
        <v>2339.827392578125</v>
      </c>
      <c r="C68" s="98">
        <v>2.2402418777346611E-2</v>
      </c>
      <c r="D68" s="146">
        <v>50290.05078125</v>
      </c>
      <c r="E68" s="98">
        <v>0.48149657249450684</v>
      </c>
      <c r="F68" s="146">
        <v>33434.75390625</v>
      </c>
      <c r="G68" s="98">
        <v>0.32011738419532776</v>
      </c>
      <c r="H68" s="146">
        <v>16524.599609375</v>
      </c>
      <c r="I68" s="98">
        <v>0.15821295976638794</v>
      </c>
      <c r="J68" s="146">
        <v>1856.06298828125</v>
      </c>
      <c r="K68" s="98">
        <v>1.7770672217011452E-2</v>
      </c>
      <c r="L68" s="16">
        <v>104445.296875</v>
      </c>
      <c r="O68" s="21"/>
      <c r="P68" s="21"/>
      <c r="Q68" s="21"/>
      <c r="R68" s="21"/>
      <c r="S68" s="21"/>
      <c r="T68" s="21"/>
    </row>
    <row r="69" spans="1:21" x14ac:dyDescent="0.2">
      <c r="A69" s="145" t="s">
        <v>227</v>
      </c>
      <c r="B69" s="144">
        <v>1213.749755859375</v>
      </c>
      <c r="C69" s="143">
        <v>5.9026381932199001E-3</v>
      </c>
      <c r="D69" s="144">
        <v>76576.9375</v>
      </c>
      <c r="E69" s="143">
        <v>0.37240457534790039</v>
      </c>
      <c r="F69" s="144">
        <v>110886.2578125</v>
      </c>
      <c r="G69" s="143">
        <v>0.53925567865371704</v>
      </c>
      <c r="H69" s="144">
        <v>9044.4970703125</v>
      </c>
      <c r="I69" s="143">
        <v>4.3984677642583847E-2</v>
      </c>
      <c r="J69" s="144">
        <v>7906.9091796875</v>
      </c>
      <c r="K69" s="143">
        <v>3.8452427834272385E-2</v>
      </c>
      <c r="L69" s="142">
        <v>205628.34375</v>
      </c>
      <c r="O69" s="21"/>
      <c r="P69" s="21"/>
      <c r="Q69" s="21"/>
      <c r="R69" s="21"/>
      <c r="S69" s="21"/>
      <c r="T69" s="21"/>
    </row>
    <row r="70" spans="1:21" x14ac:dyDescent="0.2">
      <c r="A70" s="147" t="s">
        <v>220</v>
      </c>
      <c r="B70" s="146">
        <v>51.357185363769531</v>
      </c>
      <c r="C70" s="98">
        <v>4.429206601344049E-4</v>
      </c>
      <c r="D70" s="146">
        <v>23564.8125</v>
      </c>
      <c r="E70" s="98">
        <v>0.20323041081428528</v>
      </c>
      <c r="F70" s="146">
        <v>42481.4921875</v>
      </c>
      <c r="G70" s="98">
        <v>0.36637386679649353</v>
      </c>
      <c r="H70" s="146">
        <v>49309.63671875</v>
      </c>
      <c r="I70" s="98">
        <v>0.42526194453239441</v>
      </c>
      <c r="J70" s="146">
        <v>543.911865234375</v>
      </c>
      <c r="K70" s="98">
        <v>4.6908687800168991E-3</v>
      </c>
      <c r="L70" s="16">
        <v>115951.2109375</v>
      </c>
      <c r="O70" s="21"/>
      <c r="P70" s="22"/>
      <c r="Q70" s="21"/>
      <c r="R70" s="21"/>
      <c r="S70" s="21"/>
      <c r="T70" s="21"/>
    </row>
    <row r="71" spans="1:21" x14ac:dyDescent="0.2">
      <c r="A71" s="150" t="s">
        <v>221</v>
      </c>
      <c r="B71" s="149">
        <v>1497.154296875</v>
      </c>
      <c r="C71" s="143">
        <v>1.5088255517184734E-2</v>
      </c>
      <c r="D71" s="149">
        <v>24323.818359375</v>
      </c>
      <c r="E71" s="143">
        <v>0.2451343834400177</v>
      </c>
      <c r="F71" s="149">
        <v>58416.6796875</v>
      </c>
      <c r="G71" s="143">
        <v>0.58872073888778687</v>
      </c>
      <c r="H71" s="149">
        <v>14311.099609375</v>
      </c>
      <c r="I71" s="143">
        <v>0.14422662556171417</v>
      </c>
      <c r="J71" s="149">
        <v>677.7196044921875</v>
      </c>
      <c r="K71" s="143">
        <v>6.8300282582640648E-3</v>
      </c>
      <c r="L71" s="148">
        <v>99226.46875</v>
      </c>
      <c r="O71" s="21"/>
      <c r="P71" s="21"/>
      <c r="Q71" s="21"/>
      <c r="R71" s="21"/>
      <c r="S71" s="21"/>
      <c r="T71" s="21"/>
    </row>
    <row r="72" spans="1:21" x14ac:dyDescent="0.2">
      <c r="A72" s="147" t="s">
        <v>222</v>
      </c>
      <c r="B72" s="146">
        <v>2980.0810546875</v>
      </c>
      <c r="C72" s="98">
        <v>1.6580672934651375E-2</v>
      </c>
      <c r="D72" s="146">
        <v>116430.8359375</v>
      </c>
      <c r="E72" s="98">
        <v>0.64780169725418091</v>
      </c>
      <c r="F72" s="146">
        <v>33535.1953125</v>
      </c>
      <c r="G72" s="98">
        <v>0.1865842193365097</v>
      </c>
      <c r="H72" s="146">
        <v>17998.564453125</v>
      </c>
      <c r="I72" s="98">
        <v>0.10014099627733231</v>
      </c>
      <c r="J72" s="146">
        <v>8787.546875</v>
      </c>
      <c r="K72" s="98">
        <v>4.8892438411712646E-2</v>
      </c>
      <c r="L72" s="16">
        <v>179732.234375</v>
      </c>
      <c r="O72" s="21"/>
      <c r="P72" s="21"/>
      <c r="Q72" s="21"/>
      <c r="R72" s="21"/>
      <c r="S72" s="21"/>
      <c r="T72" s="21"/>
    </row>
    <row r="73" spans="1:21" x14ac:dyDescent="0.2">
      <c r="A73" s="145" t="s">
        <v>223</v>
      </c>
      <c r="B73" s="144">
        <v>6211.73388671875</v>
      </c>
      <c r="C73" s="143">
        <v>2.5157764554023743E-2</v>
      </c>
      <c r="D73" s="144">
        <v>82376.96875</v>
      </c>
      <c r="E73" s="143">
        <v>0.33362993597984314</v>
      </c>
      <c r="F73" s="144">
        <v>122342.15625</v>
      </c>
      <c r="G73" s="143">
        <v>0.49549052119255066</v>
      </c>
      <c r="H73" s="144">
        <v>30632.953125</v>
      </c>
      <c r="I73" s="143">
        <v>0.12406465411186218</v>
      </c>
      <c r="J73" s="144">
        <v>5347.3857421875</v>
      </c>
      <c r="K73" s="143">
        <v>2.1657122299075127E-2</v>
      </c>
      <c r="L73" s="142">
        <v>246911.203125</v>
      </c>
      <c r="O73" s="21"/>
      <c r="P73" s="21"/>
      <c r="Q73" s="21"/>
      <c r="R73" s="21"/>
      <c r="S73" s="21"/>
      <c r="T73" s="21"/>
    </row>
    <row r="74" spans="1:21" s="135" customFormat="1" x14ac:dyDescent="0.2">
      <c r="A74" s="139" t="s">
        <v>253</v>
      </c>
      <c r="B74" s="165">
        <v>457456</v>
      </c>
      <c r="C74" s="137">
        <v>3.7916898727416992E-2</v>
      </c>
      <c r="D74" s="165">
        <v>4688074</v>
      </c>
      <c r="E74" s="137">
        <v>0.38857775926589966</v>
      </c>
      <c r="F74" s="165">
        <v>4975156.5</v>
      </c>
      <c r="G74" s="137">
        <v>0.41237300634384155</v>
      </c>
      <c r="H74" s="165">
        <v>1683200.125</v>
      </c>
      <c r="I74" s="137">
        <v>0.13951446115970612</v>
      </c>
      <c r="J74" s="165">
        <v>260813.125</v>
      </c>
      <c r="K74" s="137">
        <v>2.1617870777845383E-2</v>
      </c>
      <c r="L74" s="136">
        <v>12064700</v>
      </c>
      <c r="M74" s="4"/>
      <c r="N74" s="4"/>
      <c r="O74" s="21"/>
      <c r="P74" s="21"/>
      <c r="Q74" s="21"/>
      <c r="R74" s="4"/>
      <c r="S74" s="21"/>
      <c r="T74" s="22"/>
    </row>
    <row r="75" spans="1:21" x14ac:dyDescent="0.2">
      <c r="A75" s="4" t="s">
        <v>30</v>
      </c>
    </row>
    <row r="76" spans="1:21" x14ac:dyDescent="0.2">
      <c r="A76" s="4" t="s">
        <v>286</v>
      </c>
    </row>
    <row r="78" spans="1:21" x14ac:dyDescent="0.2">
      <c r="B78" s="4"/>
      <c r="C78" s="4"/>
      <c r="D78" s="4"/>
      <c r="E78" s="4"/>
      <c r="P78" s="21"/>
      <c r="T78" s="21"/>
    </row>
    <row r="79" spans="1:21" x14ac:dyDescent="0.2">
      <c r="B79" s="4"/>
      <c r="C79" s="4"/>
      <c r="D79" s="4"/>
      <c r="E79" s="4"/>
      <c r="P79" s="21"/>
      <c r="R79" s="21"/>
      <c r="S79" s="21"/>
      <c r="T79" s="21"/>
    </row>
    <row r="80" spans="1:21" x14ac:dyDescent="0.2">
      <c r="B80" s="4"/>
      <c r="C80" s="4"/>
      <c r="D80" s="4"/>
      <c r="E80" s="4"/>
      <c r="U80" s="22"/>
    </row>
    <row r="81" spans="2:21" x14ac:dyDescent="0.2">
      <c r="B81" s="4"/>
      <c r="C81" s="4"/>
      <c r="D81" s="4"/>
      <c r="E81" s="4"/>
      <c r="P81" s="21"/>
      <c r="T81" s="21"/>
    </row>
    <row r="82" spans="2:21" x14ac:dyDescent="0.2">
      <c r="B82" s="4"/>
      <c r="C82" s="4"/>
      <c r="D82" s="4"/>
      <c r="E82" s="4"/>
    </row>
    <row r="83" spans="2:21" x14ac:dyDescent="0.2">
      <c r="U83" s="22"/>
    </row>
    <row r="84" spans="2:21" x14ac:dyDescent="0.2">
      <c r="E84" s="5" t="s">
        <v>259</v>
      </c>
    </row>
  </sheetData>
  <mergeCells count="44">
    <mergeCell ref="B26:C26"/>
    <mergeCell ref="D26:E26"/>
    <mergeCell ref="F26:G26"/>
    <mergeCell ref="H26:I26"/>
    <mergeCell ref="H35:I35"/>
    <mergeCell ref="L49:L50"/>
    <mergeCell ref="A49:A50"/>
    <mergeCell ref="B49:C49"/>
    <mergeCell ref="D49:E49"/>
    <mergeCell ref="F49:G49"/>
    <mergeCell ref="H49:I49"/>
    <mergeCell ref="J49:K49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J19:K19"/>
    <mergeCell ref="L35:L36"/>
    <mergeCell ref="A35:A36"/>
    <mergeCell ref="B35:C35"/>
    <mergeCell ref="D35:E35"/>
    <mergeCell ref="F35:G35"/>
    <mergeCell ref="J35:K35"/>
    <mergeCell ref="A19:A20"/>
    <mergeCell ref="B19:C19"/>
    <mergeCell ref="D19:E19"/>
    <mergeCell ref="F19:G19"/>
    <mergeCell ref="H19:I19"/>
    <mergeCell ref="L19:L20"/>
    <mergeCell ref="L26:L27"/>
    <mergeCell ref="A26:A27"/>
    <mergeCell ref="J26:K26"/>
    <mergeCell ref="L43:L44"/>
    <mergeCell ref="A43:A44"/>
    <mergeCell ref="B43:C43"/>
    <mergeCell ref="D43:E43"/>
    <mergeCell ref="F43:G43"/>
    <mergeCell ref="H43:I43"/>
    <mergeCell ref="J43:K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6:N77"/>
  <sheetViews>
    <sheetView showGridLines="0" zoomScale="90" workbookViewId="0">
      <selection activeCell="D26" sqref="D26:E26"/>
    </sheetView>
  </sheetViews>
  <sheetFormatPr baseColWidth="10" defaultColWidth="11.42578125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2.85546875" style="34" customWidth="1"/>
    <col min="9" max="9" width="14.42578125" style="34" customWidth="1"/>
    <col min="10" max="10" width="12.85546875" style="34" customWidth="1"/>
    <col min="11" max="11" width="14.42578125" style="34" customWidth="1"/>
    <col min="12" max="12" width="12.85546875" style="34" customWidth="1"/>
    <col min="13" max="13" width="14.42578125" style="34" customWidth="1"/>
    <col min="14" max="16384" width="11.42578125" style="34"/>
  </cols>
  <sheetData>
    <row r="6" spans="1:14" s="32" customFormat="1" ht="16.5" x14ac:dyDescent="0.2">
      <c r="A6" s="509" t="s">
        <v>1</v>
      </c>
      <c r="B6" s="509"/>
      <c r="C6" s="509"/>
      <c r="D6" s="509"/>
      <c r="E6" s="509"/>
      <c r="F6" s="509"/>
      <c r="G6" s="509"/>
      <c r="H6" s="509"/>
      <c r="I6" s="509"/>
      <c r="J6" s="509"/>
      <c r="K6" s="509"/>
      <c r="L6" s="509"/>
      <c r="M6" s="509"/>
      <c r="N6" s="509"/>
    </row>
    <row r="7" spans="1:14" ht="15" customHeight="1" x14ac:dyDescent="0.2">
      <c r="A7" s="33" t="s">
        <v>137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15" customHeight="1" x14ac:dyDescent="0.2">
      <c r="A8" s="33" t="s">
        <v>265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15" customHeight="1" x14ac:dyDescent="0.2">
      <c r="A10" s="35" t="s">
        <v>285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3"/>
    </row>
    <row r="11" spans="1:14" ht="14.25" x14ac:dyDescent="0.25">
      <c r="A11" s="510" t="s">
        <v>13</v>
      </c>
      <c r="B11" s="513"/>
      <c r="C11" s="513"/>
      <c r="D11" s="513"/>
      <c r="E11" s="513"/>
      <c r="F11" s="513"/>
      <c r="G11" s="513"/>
      <c r="H11" s="513"/>
      <c r="I11" s="513"/>
      <c r="J11" s="513"/>
      <c r="K11" s="513"/>
      <c r="L11" s="513"/>
      <c r="M11" s="513"/>
      <c r="N11" s="513"/>
    </row>
    <row r="12" spans="1:14" ht="20.25" customHeight="1" x14ac:dyDescent="0.2">
      <c r="A12" s="511"/>
      <c r="B12" s="538" t="s">
        <v>131</v>
      </c>
      <c r="C12" s="539"/>
      <c r="D12" s="538" t="s">
        <v>132</v>
      </c>
      <c r="E12" s="539"/>
      <c r="F12" s="538" t="s">
        <v>133</v>
      </c>
      <c r="G12" s="539"/>
      <c r="H12" s="538" t="s">
        <v>134</v>
      </c>
      <c r="I12" s="539"/>
      <c r="J12" s="538" t="s">
        <v>135</v>
      </c>
      <c r="K12" s="539"/>
      <c r="L12" s="538" t="s">
        <v>136</v>
      </c>
      <c r="M12" s="539"/>
      <c r="N12" s="518" t="s">
        <v>11</v>
      </c>
    </row>
    <row r="13" spans="1:14" ht="17.25" customHeight="1" x14ac:dyDescent="0.2">
      <c r="A13" s="512"/>
      <c r="B13" s="36" t="s">
        <v>123</v>
      </c>
      <c r="C13" s="37" t="s">
        <v>12</v>
      </c>
      <c r="D13" s="36" t="s">
        <v>123</v>
      </c>
      <c r="E13" s="37" t="s">
        <v>12</v>
      </c>
      <c r="F13" s="36" t="s">
        <v>123</v>
      </c>
      <c r="G13" s="37" t="s">
        <v>12</v>
      </c>
      <c r="H13" s="36" t="s">
        <v>123</v>
      </c>
      <c r="I13" s="37" t="s">
        <v>12</v>
      </c>
      <c r="J13" s="36" t="s">
        <v>123</v>
      </c>
      <c r="K13" s="37" t="s">
        <v>12</v>
      </c>
      <c r="L13" s="36" t="s">
        <v>123</v>
      </c>
      <c r="M13" s="37" t="s">
        <v>12</v>
      </c>
      <c r="N13" s="519"/>
    </row>
    <row r="14" spans="1:14" ht="24" x14ac:dyDescent="0.2">
      <c r="A14" s="117" t="s">
        <v>3</v>
      </c>
      <c r="B14" s="38">
        <v>28512.375</v>
      </c>
      <c r="C14" s="226">
        <v>0.22798964381217957</v>
      </c>
      <c r="D14" s="38">
        <v>30799.8125</v>
      </c>
      <c r="E14" s="226">
        <v>0.24628038704395294</v>
      </c>
      <c r="F14" s="38">
        <v>24169.986328125</v>
      </c>
      <c r="G14" s="226">
        <v>0.19326719641685486</v>
      </c>
      <c r="H14" s="38">
        <v>39109.4296875</v>
      </c>
      <c r="I14" s="226">
        <v>0.31272542476654053</v>
      </c>
      <c r="J14" s="38">
        <v>2468.35205078125</v>
      </c>
      <c r="K14" s="226">
        <v>1.9737349823117256E-2</v>
      </c>
      <c r="L14" s="38">
        <v>125059.953125</v>
      </c>
      <c r="M14" s="226"/>
      <c r="N14" s="40"/>
    </row>
    <row r="15" spans="1:14" x14ac:dyDescent="0.2">
      <c r="A15" s="41" t="s">
        <v>4</v>
      </c>
      <c r="B15" s="42">
        <v>13995.2177734375</v>
      </c>
      <c r="C15" s="225">
        <v>0.33583495020866394</v>
      </c>
      <c r="D15" s="42">
        <v>5103.875</v>
      </c>
      <c r="E15" s="225">
        <v>0.12247467041015625</v>
      </c>
      <c r="F15" s="42">
        <v>10528.78515625</v>
      </c>
      <c r="G15" s="225">
        <v>0.25265303254127502</v>
      </c>
      <c r="H15" s="42">
        <v>11568.1025390625</v>
      </c>
      <c r="I15" s="225">
        <v>0.27759289741516113</v>
      </c>
      <c r="J15" s="42">
        <v>476.92327880859375</v>
      </c>
      <c r="K15" s="225">
        <v>1.1444445699453354E-2</v>
      </c>
      <c r="L15" s="42">
        <v>41672.90234375</v>
      </c>
      <c r="M15" s="225"/>
      <c r="N15" s="44"/>
    </row>
    <row r="16" spans="1:14" x14ac:dyDescent="0.2">
      <c r="A16" s="45" t="s">
        <v>5</v>
      </c>
      <c r="B16" s="46">
        <v>14517.15625</v>
      </c>
      <c r="C16" s="224">
        <v>0.17409364879131317</v>
      </c>
      <c r="D16" s="46">
        <v>25695.9375</v>
      </c>
      <c r="E16" s="224">
        <v>0.30815261602401733</v>
      </c>
      <c r="F16" s="46">
        <v>13641.201171875</v>
      </c>
      <c r="G16" s="224">
        <v>0.16358895599842072</v>
      </c>
      <c r="H16" s="46">
        <v>27541.326171875</v>
      </c>
      <c r="I16" s="224">
        <v>0.33028301596641541</v>
      </c>
      <c r="J16" s="46">
        <v>1991.4288330078125</v>
      </c>
      <c r="K16" s="224">
        <v>2.3881752043962479E-2</v>
      </c>
      <c r="L16" s="46">
        <v>83387.046875</v>
      </c>
      <c r="M16" s="224"/>
      <c r="N16" s="48"/>
    </row>
    <row r="17" spans="1:14" x14ac:dyDescent="0.2">
      <c r="A17" s="34" t="s">
        <v>30</v>
      </c>
      <c r="B17" s="49"/>
      <c r="C17" s="49"/>
      <c r="D17" s="49"/>
      <c r="E17" s="49"/>
      <c r="F17" s="50"/>
      <c r="G17" s="50"/>
      <c r="H17" s="50"/>
      <c r="I17" s="50"/>
      <c r="J17" s="50"/>
      <c r="K17" s="50"/>
      <c r="L17" s="50"/>
      <c r="M17" s="50"/>
    </row>
    <row r="18" spans="1:14" x14ac:dyDescent="0.2">
      <c r="B18" s="49"/>
      <c r="C18" s="49"/>
      <c r="D18" s="49"/>
      <c r="E18" s="49"/>
      <c r="F18" s="50"/>
      <c r="G18" s="50"/>
      <c r="H18" s="50"/>
      <c r="I18" s="50"/>
      <c r="J18" s="50"/>
      <c r="K18" s="50"/>
      <c r="L18" s="50"/>
      <c r="M18" s="50"/>
    </row>
    <row r="19" spans="1:14" ht="12" customHeight="1" x14ac:dyDescent="0.2">
      <c r="A19" s="506" t="s">
        <v>14</v>
      </c>
      <c r="B19" s="538" t="s">
        <v>131</v>
      </c>
      <c r="C19" s="539"/>
      <c r="D19" s="538" t="s">
        <v>132</v>
      </c>
      <c r="E19" s="539"/>
      <c r="F19" s="538" t="s">
        <v>133</v>
      </c>
      <c r="G19" s="539"/>
      <c r="H19" s="538" t="s">
        <v>134</v>
      </c>
      <c r="I19" s="539"/>
      <c r="J19" s="538" t="s">
        <v>135</v>
      </c>
      <c r="K19" s="539"/>
      <c r="L19" s="538" t="s">
        <v>136</v>
      </c>
      <c r="M19" s="539"/>
      <c r="N19" s="507" t="s">
        <v>11</v>
      </c>
    </row>
    <row r="20" spans="1:14" x14ac:dyDescent="0.2">
      <c r="A20" s="506"/>
      <c r="B20" s="36" t="s">
        <v>123</v>
      </c>
      <c r="C20" s="37" t="s">
        <v>12</v>
      </c>
      <c r="D20" s="36" t="s">
        <v>123</v>
      </c>
      <c r="E20" s="37" t="s">
        <v>12</v>
      </c>
      <c r="F20" s="36" t="s">
        <v>123</v>
      </c>
      <c r="G20" s="37" t="s">
        <v>12</v>
      </c>
      <c r="H20" s="36" t="s">
        <v>123</v>
      </c>
      <c r="I20" s="37" t="s">
        <v>12</v>
      </c>
      <c r="J20" s="36" t="s">
        <v>123</v>
      </c>
      <c r="K20" s="37" t="s">
        <v>12</v>
      </c>
      <c r="L20" s="36" t="s">
        <v>123</v>
      </c>
      <c r="M20" s="37" t="s">
        <v>12</v>
      </c>
      <c r="N20" s="507"/>
    </row>
    <row r="21" spans="1:14" x14ac:dyDescent="0.2">
      <c r="A21" s="118" t="s">
        <v>15</v>
      </c>
      <c r="B21" s="51">
        <v>6889.052734375</v>
      </c>
      <c r="C21" s="53">
        <v>0.55742251873016357</v>
      </c>
      <c r="D21" s="51">
        <v>3515.70068359375</v>
      </c>
      <c r="E21" s="53">
        <v>0.28447028994560242</v>
      </c>
      <c r="F21" s="51">
        <v>1621.0091552734375</v>
      </c>
      <c r="G21" s="53">
        <v>0.13116274774074554</v>
      </c>
      <c r="H21" s="51">
        <v>332.99978637695313</v>
      </c>
      <c r="I21" s="53">
        <v>2.6944428682327271E-2</v>
      </c>
      <c r="J21" s="51">
        <v>0</v>
      </c>
      <c r="K21" s="53">
        <v>0</v>
      </c>
      <c r="L21" s="51">
        <v>12358.7626953125</v>
      </c>
      <c r="M21" s="53"/>
      <c r="N21" s="54"/>
    </row>
    <row r="22" spans="1:14" x14ac:dyDescent="0.2">
      <c r="A22" s="41" t="s">
        <v>16</v>
      </c>
      <c r="B22" s="42">
        <v>18659.275390625</v>
      </c>
      <c r="C22" s="43">
        <v>0.22281578183174133</v>
      </c>
      <c r="D22" s="42">
        <v>21674.39453125</v>
      </c>
      <c r="E22" s="43">
        <v>0.25882020592689514</v>
      </c>
      <c r="F22" s="42">
        <v>14468.662109375</v>
      </c>
      <c r="G22" s="43">
        <v>0.17277446389198303</v>
      </c>
      <c r="H22" s="42">
        <v>26472.375</v>
      </c>
      <c r="I22" s="43">
        <v>0.31611424684524536</v>
      </c>
      <c r="J22" s="42">
        <v>2468.35205078125</v>
      </c>
      <c r="K22" s="43">
        <v>2.9475303366780281E-2</v>
      </c>
      <c r="L22" s="42">
        <v>83743.0625</v>
      </c>
      <c r="M22" s="43"/>
      <c r="N22" s="44"/>
    </row>
    <row r="23" spans="1:14" x14ac:dyDescent="0.2">
      <c r="A23" s="45" t="s">
        <v>17</v>
      </c>
      <c r="B23" s="93">
        <v>2964.045654296875</v>
      </c>
      <c r="C23" s="94">
        <v>0.10235624760389328</v>
      </c>
      <c r="D23" s="93">
        <v>5609.7177734375</v>
      </c>
      <c r="E23" s="94">
        <v>0.19371822476387024</v>
      </c>
      <c r="F23" s="93">
        <v>8080.314453125</v>
      </c>
      <c r="G23" s="94">
        <v>0.27903437614440918</v>
      </c>
      <c r="H23" s="93">
        <v>12304.0546875</v>
      </c>
      <c r="I23" s="94">
        <v>0.4248911440372467</v>
      </c>
      <c r="J23" s="93">
        <v>0</v>
      </c>
      <c r="K23" s="94">
        <v>0</v>
      </c>
      <c r="L23" s="93">
        <v>28958.1328125</v>
      </c>
      <c r="M23" s="94"/>
      <c r="N23" s="48"/>
    </row>
    <row r="24" spans="1:14" x14ac:dyDescent="0.2">
      <c r="A24" s="34" t="s">
        <v>30</v>
      </c>
    </row>
    <row r="26" spans="1:14" ht="12" customHeight="1" x14ac:dyDescent="0.2">
      <c r="A26" s="506" t="s">
        <v>18</v>
      </c>
      <c r="B26" s="538" t="s">
        <v>131</v>
      </c>
      <c r="C26" s="539"/>
      <c r="D26" s="538" t="s">
        <v>132</v>
      </c>
      <c r="E26" s="539"/>
      <c r="F26" s="538" t="s">
        <v>133</v>
      </c>
      <c r="G26" s="539"/>
      <c r="H26" s="538" t="s">
        <v>134</v>
      </c>
      <c r="I26" s="539"/>
      <c r="J26" s="538" t="s">
        <v>135</v>
      </c>
      <c r="K26" s="539"/>
      <c r="L26" s="538" t="s">
        <v>136</v>
      </c>
      <c r="M26" s="539"/>
      <c r="N26" s="507" t="s">
        <v>11</v>
      </c>
    </row>
    <row r="27" spans="1:14" x14ac:dyDescent="0.2">
      <c r="A27" s="506"/>
      <c r="B27" s="36" t="s">
        <v>123</v>
      </c>
      <c r="C27" s="37" t="s">
        <v>12</v>
      </c>
      <c r="D27" s="36" t="s">
        <v>123</v>
      </c>
      <c r="E27" s="37" t="s">
        <v>12</v>
      </c>
      <c r="F27" s="36" t="s">
        <v>123</v>
      </c>
      <c r="G27" s="37" t="s">
        <v>12</v>
      </c>
      <c r="H27" s="36" t="s">
        <v>123</v>
      </c>
      <c r="I27" s="37" t="s">
        <v>12</v>
      </c>
      <c r="J27" s="36" t="s">
        <v>123</v>
      </c>
      <c r="K27" s="37" t="s">
        <v>12</v>
      </c>
      <c r="L27" s="36" t="s">
        <v>123</v>
      </c>
      <c r="M27" s="37" t="s">
        <v>12</v>
      </c>
      <c r="N27" s="507"/>
    </row>
    <row r="28" spans="1:14" x14ac:dyDescent="0.2">
      <c r="A28" s="118" t="s">
        <v>19</v>
      </c>
      <c r="B28" s="51">
        <v>2184.527099609375</v>
      </c>
      <c r="C28" s="53">
        <v>0.18643955886363983</v>
      </c>
      <c r="D28" s="51">
        <v>2182.720703125</v>
      </c>
      <c r="E28" s="53">
        <v>0.18628537654876709</v>
      </c>
      <c r="F28" s="51">
        <v>6860.4052734375</v>
      </c>
      <c r="G28" s="53">
        <v>0.58550471067428589</v>
      </c>
      <c r="H28" s="51">
        <v>489.42626953125</v>
      </c>
      <c r="I28" s="53">
        <v>4.1770331561565399E-2</v>
      </c>
      <c r="J28" s="51">
        <v>0</v>
      </c>
      <c r="K28" s="53">
        <v>0</v>
      </c>
      <c r="L28" s="51">
        <v>11717.080078125</v>
      </c>
      <c r="M28" s="53"/>
      <c r="N28" s="54"/>
    </row>
    <row r="29" spans="1:14" x14ac:dyDescent="0.2">
      <c r="A29" s="41" t="s">
        <v>20</v>
      </c>
      <c r="B29" s="42">
        <v>3703.96142578125</v>
      </c>
      <c r="C29" s="43">
        <v>0.11913794279098511</v>
      </c>
      <c r="D29" s="42">
        <v>9230.9384765625</v>
      </c>
      <c r="E29" s="43">
        <v>0.29691317677497864</v>
      </c>
      <c r="F29" s="42">
        <v>9566.3642578125</v>
      </c>
      <c r="G29" s="43">
        <v>0.30770215392112732</v>
      </c>
      <c r="H29" s="42">
        <v>7290.36083984375</v>
      </c>
      <c r="I29" s="43">
        <v>0.23449450731277466</v>
      </c>
      <c r="J29" s="42">
        <v>1298.0634765625</v>
      </c>
      <c r="K29" s="43">
        <v>4.1752219200134277E-2</v>
      </c>
      <c r="L29" s="42">
        <v>31089.69140625</v>
      </c>
      <c r="M29" s="43"/>
      <c r="N29" s="44"/>
    </row>
    <row r="30" spans="1:14" x14ac:dyDescent="0.2">
      <c r="A30" s="55" t="s">
        <v>21</v>
      </c>
      <c r="B30" s="56">
        <v>18883.982421875</v>
      </c>
      <c r="C30" s="57">
        <v>0.26242944598197937</v>
      </c>
      <c r="D30" s="56">
        <v>18081.970703125</v>
      </c>
      <c r="E30" s="57">
        <v>0.2512839138507843</v>
      </c>
      <c r="F30" s="56">
        <v>5890.41015625</v>
      </c>
      <c r="G30" s="57">
        <v>8.1858627498149872E-2</v>
      </c>
      <c r="H30" s="56">
        <v>28732.626953125</v>
      </c>
      <c r="I30" s="57">
        <v>0.3992953896522522</v>
      </c>
      <c r="J30" s="56">
        <v>369.33554077148438</v>
      </c>
      <c r="K30" s="57">
        <v>5.1326309330761433E-3</v>
      </c>
      <c r="L30" s="56">
        <v>71958.328125</v>
      </c>
      <c r="M30" s="57"/>
      <c r="N30" s="58"/>
    </row>
    <row r="31" spans="1:14" x14ac:dyDescent="0.2">
      <c r="A31" s="41" t="s">
        <v>22</v>
      </c>
      <c r="B31" s="42">
        <v>2533.222900390625</v>
      </c>
      <c r="C31" s="43">
        <v>0.35216370224952698</v>
      </c>
      <c r="D31" s="42">
        <v>881.0841064453125</v>
      </c>
      <c r="E31" s="43">
        <v>0.12248659878969193</v>
      </c>
      <c r="F31" s="42">
        <v>1490.623046875</v>
      </c>
      <c r="G31" s="43">
        <v>0.20722351968288422</v>
      </c>
      <c r="H31" s="42">
        <v>2288.38037109375</v>
      </c>
      <c r="I31" s="43">
        <v>0.31812617182731628</v>
      </c>
      <c r="J31" s="42">
        <v>0</v>
      </c>
      <c r="K31" s="43">
        <v>0</v>
      </c>
      <c r="L31" s="42">
        <v>7193.310546875</v>
      </c>
      <c r="M31" s="43"/>
      <c r="N31" s="44"/>
    </row>
    <row r="32" spans="1:14" x14ac:dyDescent="0.2">
      <c r="A32" s="45" t="s">
        <v>23</v>
      </c>
      <c r="B32" s="46">
        <v>1206.68017578125</v>
      </c>
      <c r="C32" s="47">
        <v>0.3890569806098938</v>
      </c>
      <c r="D32" s="46">
        <v>423.09994506835938</v>
      </c>
      <c r="E32" s="47">
        <v>0.13641558587551117</v>
      </c>
      <c r="F32" s="46">
        <v>362.18386840820313</v>
      </c>
      <c r="G32" s="47">
        <v>0.11677507311105728</v>
      </c>
      <c r="H32" s="46">
        <v>308.63418579101563</v>
      </c>
      <c r="I32" s="47">
        <v>9.9509619176387787E-2</v>
      </c>
      <c r="J32" s="46">
        <v>800.953125</v>
      </c>
      <c r="K32" s="47">
        <v>0.25824275612831116</v>
      </c>
      <c r="L32" s="46">
        <v>3101.55126953125</v>
      </c>
      <c r="M32" s="47"/>
      <c r="N32" s="48"/>
    </row>
    <row r="33" spans="1:14" x14ac:dyDescent="0.2">
      <c r="A33" s="34" t="s">
        <v>30</v>
      </c>
      <c r="B33" s="91"/>
      <c r="C33" s="221"/>
      <c r="D33" s="91"/>
      <c r="E33" s="221"/>
      <c r="F33" s="91"/>
      <c r="G33" s="221"/>
      <c r="H33" s="91"/>
      <c r="I33" s="221"/>
      <c r="J33" s="91"/>
      <c r="K33" s="221"/>
      <c r="L33" s="91"/>
      <c r="M33" s="221"/>
      <c r="N33" s="91"/>
    </row>
    <row r="35" spans="1:14" ht="12" customHeight="1" x14ac:dyDescent="0.2">
      <c r="A35" s="506" t="s">
        <v>24</v>
      </c>
      <c r="B35" s="538" t="s">
        <v>131</v>
      </c>
      <c r="C35" s="539"/>
      <c r="D35" s="538" t="s">
        <v>132</v>
      </c>
      <c r="E35" s="539"/>
      <c r="F35" s="538" t="s">
        <v>133</v>
      </c>
      <c r="G35" s="539"/>
      <c r="H35" s="538" t="s">
        <v>134</v>
      </c>
      <c r="I35" s="539"/>
      <c r="J35" s="538" t="s">
        <v>135</v>
      </c>
      <c r="K35" s="539"/>
      <c r="L35" s="538" t="s">
        <v>136</v>
      </c>
      <c r="M35" s="539"/>
      <c r="N35" s="507" t="s">
        <v>11</v>
      </c>
    </row>
    <row r="36" spans="1:14" x14ac:dyDescent="0.2">
      <c r="A36" s="506"/>
      <c r="B36" s="36" t="s">
        <v>123</v>
      </c>
      <c r="C36" s="37" t="s">
        <v>12</v>
      </c>
      <c r="D36" s="36" t="s">
        <v>123</v>
      </c>
      <c r="E36" s="37" t="s">
        <v>12</v>
      </c>
      <c r="F36" s="36" t="s">
        <v>123</v>
      </c>
      <c r="G36" s="37" t="s">
        <v>12</v>
      </c>
      <c r="H36" s="36" t="s">
        <v>123</v>
      </c>
      <c r="I36" s="37" t="s">
        <v>12</v>
      </c>
      <c r="J36" s="36" t="s">
        <v>123</v>
      </c>
      <c r="K36" s="37" t="s">
        <v>12</v>
      </c>
      <c r="L36" s="36" t="s">
        <v>123</v>
      </c>
      <c r="M36" s="37" t="s">
        <v>12</v>
      </c>
      <c r="N36" s="507"/>
    </row>
    <row r="37" spans="1:14" x14ac:dyDescent="0.2">
      <c r="A37" s="118" t="s">
        <v>26</v>
      </c>
      <c r="B37" s="51">
        <v>1352.235107421875</v>
      </c>
      <c r="C37" s="53">
        <v>0.30057266354560852</v>
      </c>
      <c r="D37" s="51">
        <v>1912.924072265625</v>
      </c>
      <c r="E37" s="53">
        <v>0.42520177364349365</v>
      </c>
      <c r="F37" s="51">
        <v>195.15226745605469</v>
      </c>
      <c r="G37" s="53">
        <v>4.3378137052059174E-2</v>
      </c>
      <c r="H37" s="51">
        <v>237.59765625</v>
      </c>
      <c r="I37" s="53">
        <v>5.2812833338975906E-2</v>
      </c>
      <c r="J37" s="51">
        <v>800.953125</v>
      </c>
      <c r="K37" s="53">
        <v>0.17803458869457245</v>
      </c>
      <c r="L37" s="51">
        <v>4498.8623046875</v>
      </c>
      <c r="M37" s="53"/>
      <c r="N37" s="54"/>
    </row>
    <row r="38" spans="1:14" x14ac:dyDescent="0.2">
      <c r="A38" s="41" t="s">
        <v>27</v>
      </c>
      <c r="B38" s="42">
        <v>4285.76171875</v>
      </c>
      <c r="C38" s="43">
        <v>0.20496250689029694</v>
      </c>
      <c r="D38" s="42">
        <v>4067.679443359375</v>
      </c>
      <c r="E38" s="43">
        <v>0.19453293085098267</v>
      </c>
      <c r="F38" s="42">
        <v>4807.5419921875</v>
      </c>
      <c r="G38" s="43">
        <v>0.22991617023944855</v>
      </c>
      <c r="H38" s="42">
        <v>7053.7119140625</v>
      </c>
      <c r="I38" s="43">
        <v>0.33733713626861572</v>
      </c>
      <c r="J38" s="42">
        <v>695.2835693359375</v>
      </c>
      <c r="K38" s="43">
        <v>3.3251278102397919E-2</v>
      </c>
      <c r="L38" s="42">
        <v>20909.978515625</v>
      </c>
      <c r="M38" s="43"/>
      <c r="N38" s="44"/>
    </row>
    <row r="39" spans="1:14" x14ac:dyDescent="0.2">
      <c r="A39" s="92" t="s">
        <v>124</v>
      </c>
      <c r="B39" s="93">
        <v>22874.376953125</v>
      </c>
      <c r="C39" s="94">
        <v>0.22954462468624115</v>
      </c>
      <c r="D39" s="93">
        <v>24819.208984375</v>
      </c>
      <c r="E39" s="94">
        <v>0.24906103312969208</v>
      </c>
      <c r="F39" s="93">
        <v>19167.291015625</v>
      </c>
      <c r="G39" s="94">
        <v>0.19234398007392883</v>
      </c>
      <c r="H39" s="93">
        <v>31818.119140625</v>
      </c>
      <c r="I39" s="94">
        <v>0.31929516792297363</v>
      </c>
      <c r="J39" s="93">
        <v>972.11541748046875</v>
      </c>
      <c r="K39" s="94">
        <v>9.7551885992288589E-3</v>
      </c>
      <c r="L39" s="93">
        <v>99651.109375</v>
      </c>
      <c r="M39" s="94"/>
      <c r="N39" s="95"/>
    </row>
    <row r="40" spans="1:14" x14ac:dyDescent="0.2">
      <c r="A40" s="34" t="s">
        <v>30</v>
      </c>
    </row>
    <row r="42" spans="1:14" x14ac:dyDescent="0.2">
      <c r="A42" s="516" t="s">
        <v>261</v>
      </c>
      <c r="B42" s="504" t="s">
        <v>131</v>
      </c>
      <c r="C42" s="537"/>
      <c r="D42" s="535" t="s">
        <v>132</v>
      </c>
      <c r="E42" s="537"/>
      <c r="F42" s="535" t="s">
        <v>133</v>
      </c>
      <c r="G42" s="537"/>
      <c r="H42" s="535" t="s">
        <v>134</v>
      </c>
      <c r="I42" s="537"/>
      <c r="J42" s="535" t="s">
        <v>135</v>
      </c>
      <c r="K42" s="537"/>
      <c r="L42" s="535" t="s">
        <v>136</v>
      </c>
      <c r="M42" s="505"/>
      <c r="N42" s="533" t="s">
        <v>11</v>
      </c>
    </row>
    <row r="43" spans="1:14" x14ac:dyDescent="0.2">
      <c r="A43" s="536"/>
      <c r="B43" s="212" t="s">
        <v>123</v>
      </c>
      <c r="C43" s="211" t="s">
        <v>12</v>
      </c>
      <c r="D43" s="212" t="s">
        <v>123</v>
      </c>
      <c r="E43" s="211" t="s">
        <v>12</v>
      </c>
      <c r="F43" s="212" t="s">
        <v>123</v>
      </c>
      <c r="G43" s="211" t="s">
        <v>12</v>
      </c>
      <c r="H43" s="212" t="s">
        <v>123</v>
      </c>
      <c r="I43" s="211" t="s">
        <v>12</v>
      </c>
      <c r="J43" s="212" t="s">
        <v>123</v>
      </c>
      <c r="K43" s="211" t="s">
        <v>12</v>
      </c>
      <c r="L43" s="212" t="s">
        <v>123</v>
      </c>
      <c r="M43" s="211" t="s">
        <v>12</v>
      </c>
      <c r="N43" s="534"/>
    </row>
    <row r="44" spans="1:14" x14ac:dyDescent="0.2">
      <c r="A44" s="210" t="s">
        <v>234</v>
      </c>
      <c r="B44" s="209">
        <v>9703.369140625</v>
      </c>
      <c r="C44" s="207">
        <v>0.13851295411586761</v>
      </c>
      <c r="D44" s="208">
        <v>18095.333984375</v>
      </c>
      <c r="E44" s="207">
        <v>0.25830596685409546</v>
      </c>
      <c r="F44" s="208">
        <v>9470.2373046875</v>
      </c>
      <c r="G44" s="207">
        <v>0.13518506288528442</v>
      </c>
      <c r="H44" s="208">
        <v>30739.908203125</v>
      </c>
      <c r="I44" s="207">
        <v>0.43880382180213928</v>
      </c>
      <c r="J44" s="208">
        <v>2045.02783203125</v>
      </c>
      <c r="K44" s="207">
        <v>2.9192214831709862E-2</v>
      </c>
      <c r="L44" s="208">
        <v>70053.8828125</v>
      </c>
      <c r="M44" s="207"/>
      <c r="N44" s="206"/>
    </row>
    <row r="45" spans="1:14" x14ac:dyDescent="0.2">
      <c r="A45" s="59" t="s">
        <v>235</v>
      </c>
      <c r="B45" s="60">
        <v>18809.00390625</v>
      </c>
      <c r="C45" s="205">
        <v>0.34194409847259521</v>
      </c>
      <c r="D45" s="60">
        <v>12704.48046875</v>
      </c>
      <c r="E45" s="205">
        <v>0.2309650182723999</v>
      </c>
      <c r="F45" s="60">
        <v>14699.748046875</v>
      </c>
      <c r="G45" s="205">
        <v>0.26723861694335938</v>
      </c>
      <c r="H45" s="60">
        <v>8369.521484375</v>
      </c>
      <c r="I45" s="205">
        <v>0.15215630829334259</v>
      </c>
      <c r="J45" s="60">
        <v>423.3243408203125</v>
      </c>
      <c r="K45" s="205">
        <v>7.6959556899964809E-3</v>
      </c>
      <c r="L45" s="60">
        <v>55006.08203125</v>
      </c>
      <c r="M45" s="205"/>
      <c r="N45" s="204"/>
    </row>
    <row r="46" spans="1:14" x14ac:dyDescent="0.2">
      <c r="A46" s="34" t="s">
        <v>30</v>
      </c>
    </row>
    <row r="48" spans="1:14" x14ac:dyDescent="0.2">
      <c r="A48" s="514" t="s">
        <v>231</v>
      </c>
      <c r="B48" s="538" t="s">
        <v>131</v>
      </c>
      <c r="C48" s="539"/>
      <c r="D48" s="538" t="s">
        <v>132</v>
      </c>
      <c r="E48" s="539"/>
      <c r="F48" s="538" t="s">
        <v>133</v>
      </c>
      <c r="G48" s="539"/>
      <c r="H48" s="538" t="s">
        <v>134</v>
      </c>
      <c r="I48" s="539"/>
      <c r="J48" s="538" t="s">
        <v>135</v>
      </c>
      <c r="K48" s="539"/>
      <c r="L48" s="538" t="s">
        <v>136</v>
      </c>
      <c r="M48" s="539"/>
      <c r="N48" s="507" t="s">
        <v>11</v>
      </c>
    </row>
    <row r="49" spans="1:14" x14ac:dyDescent="0.2">
      <c r="A49" s="515"/>
      <c r="B49" s="36" t="s">
        <v>123</v>
      </c>
      <c r="C49" s="37" t="s">
        <v>12</v>
      </c>
      <c r="D49" s="36" t="s">
        <v>123</v>
      </c>
      <c r="E49" s="37" t="s">
        <v>12</v>
      </c>
      <c r="F49" s="36" t="s">
        <v>123</v>
      </c>
      <c r="G49" s="37" t="s">
        <v>12</v>
      </c>
      <c r="H49" s="36" t="s">
        <v>123</v>
      </c>
      <c r="I49" s="37" t="s">
        <v>12</v>
      </c>
      <c r="J49" s="36" t="s">
        <v>123</v>
      </c>
      <c r="K49" s="37" t="s">
        <v>12</v>
      </c>
      <c r="L49" s="36" t="s">
        <v>123</v>
      </c>
      <c r="M49" s="37" t="s">
        <v>12</v>
      </c>
      <c r="N49" s="507"/>
    </row>
    <row r="50" spans="1:14" x14ac:dyDescent="0.2">
      <c r="A50" s="55" t="s">
        <v>213</v>
      </c>
      <c r="B50" s="56">
        <v>0</v>
      </c>
      <c r="C50" s="57">
        <v>0</v>
      </c>
      <c r="D50" s="56">
        <v>0</v>
      </c>
      <c r="E50" s="57">
        <v>0</v>
      </c>
      <c r="F50" s="56">
        <v>257.85467529296875</v>
      </c>
      <c r="G50" s="57">
        <v>0.27351579070091248</v>
      </c>
      <c r="H50" s="56">
        <v>481.24362182617188</v>
      </c>
      <c r="I50" s="57">
        <v>0.51047253608703613</v>
      </c>
      <c r="J50" s="56">
        <v>203.64314270019531</v>
      </c>
      <c r="K50" s="57">
        <v>0.2160116583108902</v>
      </c>
      <c r="L50" s="56">
        <v>0</v>
      </c>
      <c r="M50" s="57">
        <v>0</v>
      </c>
      <c r="N50" s="126">
        <v>942.741455078125</v>
      </c>
    </row>
    <row r="51" spans="1:14" x14ac:dyDescent="0.2">
      <c r="A51" s="41" t="s">
        <v>230</v>
      </c>
      <c r="B51" s="42">
        <v>888.81439208984375</v>
      </c>
      <c r="C51" s="43">
        <v>8.2234032452106476E-2</v>
      </c>
      <c r="D51" s="42">
        <v>0</v>
      </c>
      <c r="E51" s="43">
        <v>0</v>
      </c>
      <c r="F51" s="42">
        <v>4615.4755859375</v>
      </c>
      <c r="G51" s="43">
        <v>0.4270285964012146</v>
      </c>
      <c r="H51" s="42">
        <v>2382.962646484375</v>
      </c>
      <c r="I51" s="43">
        <v>0.22047416865825653</v>
      </c>
      <c r="J51" s="42">
        <v>2345.402587890625</v>
      </c>
      <c r="K51" s="43">
        <v>0.21699906885623932</v>
      </c>
      <c r="L51" s="42">
        <v>575.697509765625</v>
      </c>
      <c r="M51" s="43">
        <v>5.3264129906892776E-2</v>
      </c>
      <c r="N51" s="44">
        <v>10808.3525390625</v>
      </c>
    </row>
    <row r="52" spans="1:14" x14ac:dyDescent="0.2">
      <c r="A52" s="55" t="s">
        <v>214</v>
      </c>
      <c r="B52" s="56">
        <v>6260.88232421875</v>
      </c>
      <c r="C52" s="57">
        <v>0.18226557970046997</v>
      </c>
      <c r="D52" s="56">
        <v>0</v>
      </c>
      <c r="E52" s="57">
        <v>0</v>
      </c>
      <c r="F52" s="56">
        <v>2253.21728515625</v>
      </c>
      <c r="G52" s="57">
        <v>6.5595217049121857E-2</v>
      </c>
      <c r="H52" s="56">
        <v>0</v>
      </c>
      <c r="I52" s="57">
        <v>0</v>
      </c>
      <c r="J52" s="56">
        <v>25836.228515625</v>
      </c>
      <c r="K52" s="57">
        <v>0.75213921070098877</v>
      </c>
      <c r="L52" s="56">
        <v>0</v>
      </c>
      <c r="M52" s="57">
        <v>0</v>
      </c>
      <c r="N52" s="126">
        <v>34350.328125</v>
      </c>
    </row>
    <row r="53" spans="1:14" x14ac:dyDescent="0.2">
      <c r="A53" s="41" t="s">
        <v>224</v>
      </c>
      <c r="B53" s="42">
        <v>311.62704467773438</v>
      </c>
      <c r="C53" s="43">
        <v>5.8996781706809998E-2</v>
      </c>
      <c r="D53" s="42">
        <v>0</v>
      </c>
      <c r="E53" s="43">
        <v>0</v>
      </c>
      <c r="F53" s="42">
        <v>0</v>
      </c>
      <c r="G53" s="43">
        <v>0</v>
      </c>
      <c r="H53" s="42">
        <v>888.20794677734375</v>
      </c>
      <c r="I53" s="43">
        <v>0.16815423965454102</v>
      </c>
      <c r="J53" s="42">
        <v>2426.775146484375</v>
      </c>
      <c r="K53" s="43">
        <v>0.45943355560302734</v>
      </c>
      <c r="L53" s="42">
        <v>1655.4921875</v>
      </c>
      <c r="M53" s="43">
        <v>0.31341540813446045</v>
      </c>
      <c r="N53" s="44">
        <v>5282.1025390625</v>
      </c>
    </row>
    <row r="54" spans="1:14" x14ac:dyDescent="0.2">
      <c r="A54" s="55" t="s">
        <v>254</v>
      </c>
      <c r="B54" s="56">
        <v>11184.1279296875</v>
      </c>
      <c r="C54" s="57">
        <v>0.79142612218856812</v>
      </c>
      <c r="D54" s="56">
        <v>0</v>
      </c>
      <c r="E54" s="57">
        <v>0</v>
      </c>
      <c r="F54" s="56">
        <v>1001.08154296875</v>
      </c>
      <c r="G54" s="57">
        <v>7.0839859545230865E-2</v>
      </c>
      <c r="H54" s="56">
        <v>0</v>
      </c>
      <c r="I54" s="57">
        <v>0</v>
      </c>
      <c r="J54" s="56">
        <v>1946.404052734375</v>
      </c>
      <c r="K54" s="57">
        <v>0.13773402571678162</v>
      </c>
      <c r="L54" s="56">
        <v>0</v>
      </c>
      <c r="M54" s="57">
        <v>0</v>
      </c>
      <c r="N54" s="126">
        <v>14131.61328125</v>
      </c>
    </row>
    <row r="55" spans="1:14" x14ac:dyDescent="0.2">
      <c r="A55" s="41" t="s">
        <v>215</v>
      </c>
      <c r="B55" s="42">
        <v>465.62908935546875</v>
      </c>
      <c r="C55" s="43">
        <v>4.4365715235471725E-2</v>
      </c>
      <c r="D55" s="42">
        <v>0</v>
      </c>
      <c r="E55" s="43">
        <v>0</v>
      </c>
      <c r="F55" s="42">
        <v>3838.83203125</v>
      </c>
      <c r="G55" s="43">
        <v>0.3657686710357666</v>
      </c>
      <c r="H55" s="42">
        <v>2582.50927734375</v>
      </c>
      <c r="I55" s="43">
        <v>0.246064692735672</v>
      </c>
      <c r="J55" s="42">
        <v>3608.27490234375</v>
      </c>
      <c r="K55" s="43">
        <v>0.34380090236663818</v>
      </c>
      <c r="L55" s="42">
        <v>0</v>
      </c>
      <c r="M55" s="43">
        <v>0</v>
      </c>
      <c r="N55" s="44">
        <v>10495.2451171875</v>
      </c>
    </row>
    <row r="56" spans="1:14" x14ac:dyDescent="0.2">
      <c r="A56" s="55" t="s">
        <v>256</v>
      </c>
      <c r="B56" s="56">
        <v>789.3782958984375</v>
      </c>
      <c r="C56" s="57">
        <v>0.15159726142883301</v>
      </c>
      <c r="D56" s="56">
        <v>0</v>
      </c>
      <c r="E56" s="57">
        <v>0</v>
      </c>
      <c r="F56" s="56">
        <v>2164.3935546875</v>
      </c>
      <c r="G56" s="57">
        <v>0.41566401720046997</v>
      </c>
      <c r="H56" s="56">
        <v>1203.931884765625</v>
      </c>
      <c r="I56" s="57">
        <v>0.23121079802513123</v>
      </c>
      <c r="J56" s="56">
        <v>857.364501953125</v>
      </c>
      <c r="K56" s="57">
        <v>0.16465376317501068</v>
      </c>
      <c r="L56" s="56">
        <v>192.00660705566406</v>
      </c>
      <c r="M56" s="57">
        <v>3.6874178797006607E-2</v>
      </c>
      <c r="N56" s="126">
        <v>5207.07470703125</v>
      </c>
    </row>
    <row r="57" spans="1:14" x14ac:dyDescent="0.2">
      <c r="A57" s="41" t="s">
        <v>216</v>
      </c>
      <c r="B57" s="42">
        <v>41.462711334228516</v>
      </c>
      <c r="C57" s="43">
        <v>5.6259628385305405E-2</v>
      </c>
      <c r="D57" s="42">
        <v>0</v>
      </c>
      <c r="E57" s="43">
        <v>0</v>
      </c>
      <c r="F57" s="42">
        <v>156.4453125</v>
      </c>
      <c r="G57" s="43">
        <v>0.21227641403675079</v>
      </c>
      <c r="H57" s="42">
        <v>458.06317138671875</v>
      </c>
      <c r="I57" s="43">
        <v>0.62153351306915283</v>
      </c>
      <c r="J57" s="42">
        <v>51.568416595458984</v>
      </c>
      <c r="K57" s="43">
        <v>6.9971784949302673E-2</v>
      </c>
      <c r="L57" s="42">
        <v>29.449073791503906</v>
      </c>
      <c r="M57" s="43">
        <v>3.9958648383617401E-2</v>
      </c>
      <c r="N57" s="44">
        <v>736.98870849609375</v>
      </c>
    </row>
    <row r="58" spans="1:14" x14ac:dyDescent="0.2">
      <c r="A58" s="55" t="s">
        <v>229</v>
      </c>
      <c r="B58" s="56">
        <v>187.50636291503906</v>
      </c>
      <c r="C58" s="57">
        <v>6.9449953734874725E-2</v>
      </c>
      <c r="D58" s="56">
        <v>0</v>
      </c>
      <c r="E58" s="57">
        <v>0</v>
      </c>
      <c r="F58" s="56">
        <v>821.39111328125</v>
      </c>
      <c r="G58" s="57">
        <v>0.30423274636268616</v>
      </c>
      <c r="H58" s="56">
        <v>684.39532470703125</v>
      </c>
      <c r="I58" s="57">
        <v>0.25349125266075134</v>
      </c>
      <c r="J58" s="56">
        <v>865.47650146484375</v>
      </c>
      <c r="K58" s="57">
        <v>0.32056140899658203</v>
      </c>
      <c r="L58" s="56">
        <v>141.10810852050781</v>
      </c>
      <c r="M58" s="57">
        <v>5.2264634519815445E-2</v>
      </c>
      <c r="N58" s="126">
        <v>2699.87744140625</v>
      </c>
    </row>
    <row r="59" spans="1:14" x14ac:dyDescent="0.2">
      <c r="A59" s="41" t="s">
        <v>226</v>
      </c>
      <c r="B59" s="42">
        <v>0</v>
      </c>
      <c r="C59" s="43">
        <v>0</v>
      </c>
      <c r="D59" s="42">
        <v>0</v>
      </c>
      <c r="E59" s="43">
        <v>0</v>
      </c>
      <c r="F59" s="42">
        <v>246.95895385742188</v>
      </c>
      <c r="G59" s="43">
        <v>0.43266606330871582</v>
      </c>
      <c r="H59" s="42">
        <v>0</v>
      </c>
      <c r="I59" s="43">
        <v>0</v>
      </c>
      <c r="J59" s="42">
        <v>323.82525634765625</v>
      </c>
      <c r="K59" s="43">
        <v>0.56733393669128418</v>
      </c>
      <c r="L59" s="42">
        <v>0</v>
      </c>
      <c r="M59" s="43">
        <v>0</v>
      </c>
      <c r="N59" s="44">
        <v>570.78424072265625</v>
      </c>
    </row>
    <row r="60" spans="1:14" x14ac:dyDescent="0.2">
      <c r="A60" s="55" t="s">
        <v>258</v>
      </c>
      <c r="B60" s="56">
        <v>1732.631591796875</v>
      </c>
      <c r="C60" s="57">
        <v>0.1695990264415741</v>
      </c>
      <c r="D60" s="56">
        <v>0</v>
      </c>
      <c r="E60" s="57">
        <v>0</v>
      </c>
      <c r="F60" s="56">
        <v>2386.4638671875</v>
      </c>
      <c r="G60" s="57">
        <v>0.23359954357147217</v>
      </c>
      <c r="H60" s="56">
        <v>4740.52734375</v>
      </c>
      <c r="I60" s="57">
        <v>0.46402755379676819</v>
      </c>
      <c r="J60" s="56">
        <v>1356.424072265625</v>
      </c>
      <c r="K60" s="57">
        <v>0.13277387619018555</v>
      </c>
      <c r="L60" s="56">
        <v>0</v>
      </c>
      <c r="M60" s="57">
        <v>0</v>
      </c>
      <c r="N60" s="126">
        <v>10216.046875</v>
      </c>
    </row>
    <row r="61" spans="1:14" x14ac:dyDescent="0.2">
      <c r="A61" s="41" t="s">
        <v>228</v>
      </c>
      <c r="B61" s="42">
        <v>220.513671875</v>
      </c>
      <c r="C61" s="43">
        <v>9.4749227166175842E-2</v>
      </c>
      <c r="D61" s="42">
        <v>0</v>
      </c>
      <c r="E61" s="43">
        <v>0</v>
      </c>
      <c r="F61" s="42">
        <v>157.20271301269531</v>
      </c>
      <c r="G61" s="43">
        <v>6.7546084523200989E-2</v>
      </c>
      <c r="H61" s="42">
        <v>544.25201416015625</v>
      </c>
      <c r="I61" s="43">
        <v>0.23385150730609894</v>
      </c>
      <c r="J61" s="42">
        <v>1327.9217529296875</v>
      </c>
      <c r="K61" s="43">
        <v>0.57057487964630127</v>
      </c>
      <c r="L61" s="42">
        <v>77.449951171875</v>
      </c>
      <c r="M61" s="43">
        <v>3.3278312534093857E-2</v>
      </c>
      <c r="N61" s="44">
        <v>2327.340087890625</v>
      </c>
    </row>
    <row r="62" spans="1:14" x14ac:dyDescent="0.2">
      <c r="A62" s="55" t="s">
        <v>217</v>
      </c>
      <c r="B62" s="56">
        <v>182.09719848632813</v>
      </c>
      <c r="C62" s="57">
        <v>7.3946326971054077E-2</v>
      </c>
      <c r="D62" s="56">
        <v>0</v>
      </c>
      <c r="E62" s="57">
        <v>0</v>
      </c>
      <c r="F62" s="56">
        <v>820.13641357421875</v>
      </c>
      <c r="G62" s="57">
        <v>0.33304232358932495</v>
      </c>
      <c r="H62" s="56">
        <v>1295.2532958984375</v>
      </c>
      <c r="I62" s="57">
        <v>0.52597856521606445</v>
      </c>
      <c r="J62" s="56">
        <v>165.0721435546875</v>
      </c>
      <c r="K62" s="57">
        <v>6.7032769322395325E-2</v>
      </c>
      <c r="L62" s="56">
        <v>0</v>
      </c>
      <c r="M62" s="57">
        <v>0</v>
      </c>
      <c r="N62" s="126">
        <v>2462.55908203125</v>
      </c>
    </row>
    <row r="63" spans="1:14" x14ac:dyDescent="0.2">
      <c r="A63" s="41" t="s">
        <v>218</v>
      </c>
      <c r="B63" s="42">
        <v>858.82684326171875</v>
      </c>
      <c r="C63" s="43">
        <v>0.33626043796539307</v>
      </c>
      <c r="D63" s="42">
        <v>0</v>
      </c>
      <c r="E63" s="43">
        <v>0</v>
      </c>
      <c r="F63" s="42">
        <v>120.84796142578125</v>
      </c>
      <c r="G63" s="43">
        <v>4.7316160053014755E-2</v>
      </c>
      <c r="H63" s="42">
        <v>518.67755126953125</v>
      </c>
      <c r="I63" s="43">
        <v>0.20308022201061249</v>
      </c>
      <c r="J63" s="42">
        <v>956.54425048828125</v>
      </c>
      <c r="K63" s="43">
        <v>0.37452018260955811</v>
      </c>
      <c r="L63" s="42">
        <v>99.155906677246094</v>
      </c>
      <c r="M63" s="43">
        <v>3.8822971284389496E-2</v>
      </c>
      <c r="N63" s="44">
        <v>2554.052490234375</v>
      </c>
    </row>
    <row r="64" spans="1:14" x14ac:dyDescent="0.2">
      <c r="A64" s="55" t="s">
        <v>255</v>
      </c>
      <c r="B64" s="56">
        <v>2027.119384765625</v>
      </c>
      <c r="C64" s="57">
        <v>0.45962464809417725</v>
      </c>
      <c r="D64" s="56">
        <v>363.77984619140625</v>
      </c>
      <c r="E64" s="57">
        <v>8.2482650876045227E-2</v>
      </c>
      <c r="F64" s="56">
        <v>636.23211669921875</v>
      </c>
      <c r="G64" s="57">
        <v>0.14425788819789886</v>
      </c>
      <c r="H64" s="56">
        <v>386.88031005859375</v>
      </c>
      <c r="I64" s="57">
        <v>8.7720401585102081E-2</v>
      </c>
      <c r="J64" s="56">
        <v>685.33746337890625</v>
      </c>
      <c r="K64" s="57">
        <v>0.15539191663265228</v>
      </c>
      <c r="L64" s="56">
        <v>311.03109741210938</v>
      </c>
      <c r="M64" s="57">
        <v>7.0522516965866089E-2</v>
      </c>
      <c r="N64" s="126">
        <v>4410.3798828125</v>
      </c>
    </row>
    <row r="65" spans="1:14" x14ac:dyDescent="0.2">
      <c r="A65" s="41" t="s">
        <v>211</v>
      </c>
      <c r="B65" s="42">
        <v>90.04266357421875</v>
      </c>
      <c r="C65" s="43">
        <v>3.8769487291574478E-2</v>
      </c>
      <c r="D65" s="42">
        <v>0</v>
      </c>
      <c r="E65" s="43">
        <v>0</v>
      </c>
      <c r="F65" s="42">
        <v>693.78338623046875</v>
      </c>
      <c r="G65" s="43">
        <v>0.29872089624404907</v>
      </c>
      <c r="H65" s="42">
        <v>1311.9923095703125</v>
      </c>
      <c r="I65" s="43">
        <v>0.56490188837051392</v>
      </c>
      <c r="J65" s="42">
        <v>226.69529724121094</v>
      </c>
      <c r="K65" s="43">
        <v>9.7607739269733429E-2</v>
      </c>
      <c r="L65" s="42">
        <v>0</v>
      </c>
      <c r="M65" s="43">
        <v>0</v>
      </c>
      <c r="N65" s="44">
        <v>2322.513671875</v>
      </c>
    </row>
    <row r="66" spans="1:14" x14ac:dyDescent="0.2">
      <c r="A66" s="55" t="s">
        <v>212</v>
      </c>
      <c r="B66" s="56">
        <v>94.299568176269531</v>
      </c>
      <c r="C66" s="57">
        <v>0.17007666826248169</v>
      </c>
      <c r="D66" s="56">
        <v>0</v>
      </c>
      <c r="E66" s="57">
        <v>0</v>
      </c>
      <c r="F66" s="56">
        <v>339.42147827148438</v>
      </c>
      <c r="G66" s="57">
        <v>0.61217325925827026</v>
      </c>
      <c r="H66" s="56">
        <v>120.73224639892578</v>
      </c>
      <c r="I66" s="57">
        <v>0.21775007247924805</v>
      </c>
      <c r="J66" s="56">
        <v>0</v>
      </c>
      <c r="K66" s="57">
        <v>0</v>
      </c>
      <c r="L66" s="56">
        <v>0</v>
      </c>
      <c r="M66" s="57">
        <v>0</v>
      </c>
      <c r="N66" s="126">
        <v>554.45330810546875</v>
      </c>
    </row>
    <row r="67" spans="1:14" x14ac:dyDescent="0.2">
      <c r="A67" s="41" t="s">
        <v>219</v>
      </c>
      <c r="B67" s="42">
        <v>1834.1473388671875</v>
      </c>
      <c r="C67" s="43">
        <v>0.40359219908714294</v>
      </c>
      <c r="D67" s="42">
        <v>0</v>
      </c>
      <c r="E67" s="43">
        <v>0</v>
      </c>
      <c r="F67" s="42">
        <v>663.49993896484375</v>
      </c>
      <c r="G67" s="43">
        <v>0.14599885046482086</v>
      </c>
      <c r="H67" s="42">
        <v>1521.159912109375</v>
      </c>
      <c r="I67" s="43">
        <v>0.33472132682800293</v>
      </c>
      <c r="J67" s="42">
        <v>525.74884033203125</v>
      </c>
      <c r="K67" s="43">
        <v>0.11568761616945267</v>
      </c>
      <c r="L67" s="42">
        <v>0</v>
      </c>
      <c r="M67" s="43">
        <v>0</v>
      </c>
      <c r="N67" s="44">
        <v>4544.55615234375</v>
      </c>
    </row>
    <row r="68" spans="1:14" x14ac:dyDescent="0.2">
      <c r="A68" s="55" t="s">
        <v>227</v>
      </c>
      <c r="B68" s="56">
        <v>1770.0228271484375</v>
      </c>
      <c r="C68" s="57">
        <v>0.31199744343757629</v>
      </c>
      <c r="D68" s="56">
        <v>0</v>
      </c>
      <c r="E68" s="57">
        <v>0</v>
      </c>
      <c r="F68" s="56">
        <v>0</v>
      </c>
      <c r="G68" s="57">
        <v>0</v>
      </c>
      <c r="H68" s="56">
        <v>1548.043701171875</v>
      </c>
      <c r="I68" s="57">
        <v>0.27286973595619202</v>
      </c>
      <c r="J68" s="56">
        <v>2232.018310546875</v>
      </c>
      <c r="K68" s="57">
        <v>0.39343219995498657</v>
      </c>
      <c r="L68" s="56">
        <v>123.11183929443359</v>
      </c>
      <c r="M68" s="57">
        <v>2.1700611338019371E-2</v>
      </c>
      <c r="N68" s="126">
        <v>5673.19677734375</v>
      </c>
    </row>
    <row r="69" spans="1:14" x14ac:dyDescent="0.2">
      <c r="A69" s="41" t="s">
        <v>220</v>
      </c>
      <c r="B69" s="42">
        <v>0</v>
      </c>
      <c r="C69" s="43">
        <v>0</v>
      </c>
      <c r="D69" s="42">
        <v>0</v>
      </c>
      <c r="E69" s="43">
        <v>0</v>
      </c>
      <c r="F69" s="42">
        <v>414.65573120117188</v>
      </c>
      <c r="G69" s="43">
        <v>0.37072765827178955</v>
      </c>
      <c r="H69" s="42">
        <v>289.3419189453125</v>
      </c>
      <c r="I69" s="43">
        <v>0.25868940353393555</v>
      </c>
      <c r="J69" s="42">
        <v>285.8355712890625</v>
      </c>
      <c r="K69" s="43">
        <v>0.25555452704429626</v>
      </c>
      <c r="L69" s="42">
        <v>128.65829467773438</v>
      </c>
      <c r="M69" s="43">
        <v>0.11502841114997864</v>
      </c>
      <c r="N69" s="44">
        <v>1118.491455078125</v>
      </c>
    </row>
    <row r="70" spans="1:14" x14ac:dyDescent="0.2">
      <c r="A70" s="55" t="s">
        <v>221</v>
      </c>
      <c r="B70" s="56">
        <v>0</v>
      </c>
      <c r="C70" s="57">
        <v>0</v>
      </c>
      <c r="D70" s="56">
        <v>0</v>
      </c>
      <c r="E70" s="57">
        <v>0</v>
      </c>
      <c r="F70" s="56">
        <v>0</v>
      </c>
      <c r="G70" s="57">
        <v>0</v>
      </c>
      <c r="H70" s="56">
        <v>0</v>
      </c>
      <c r="I70" s="57">
        <v>0</v>
      </c>
      <c r="J70" s="56">
        <v>390.6707763671875</v>
      </c>
      <c r="K70" s="57">
        <v>1</v>
      </c>
      <c r="L70" s="56">
        <v>0</v>
      </c>
      <c r="M70" s="57">
        <v>0</v>
      </c>
      <c r="N70" s="126">
        <v>390.6707763671875</v>
      </c>
    </row>
    <row r="71" spans="1:14" x14ac:dyDescent="0.2">
      <c r="A71" s="41" t="s">
        <v>222</v>
      </c>
      <c r="B71" s="42">
        <v>521.5357666015625</v>
      </c>
      <c r="C71" s="43">
        <v>0.11265994608402252</v>
      </c>
      <c r="D71" s="42">
        <v>0</v>
      </c>
      <c r="E71" s="43">
        <v>0</v>
      </c>
      <c r="F71" s="42">
        <v>839.003662109375</v>
      </c>
      <c r="G71" s="43">
        <v>0.18123799562454224</v>
      </c>
      <c r="H71" s="42">
        <v>2450.517822265625</v>
      </c>
      <c r="I71" s="43">
        <v>0.5293503999710083</v>
      </c>
      <c r="J71" s="42">
        <v>818.2349853515625</v>
      </c>
      <c r="K71" s="43">
        <v>0.17675164341926575</v>
      </c>
      <c r="L71" s="42">
        <v>0</v>
      </c>
      <c r="M71" s="43">
        <v>0</v>
      </c>
      <c r="N71" s="44">
        <v>4629.2919921875</v>
      </c>
    </row>
    <row r="72" spans="1:14" x14ac:dyDescent="0.2">
      <c r="A72" s="55" t="s">
        <v>223</v>
      </c>
      <c r="B72" s="56">
        <v>150.45523071289063</v>
      </c>
      <c r="C72" s="57">
        <v>3.8287024945020676E-2</v>
      </c>
      <c r="D72" s="56">
        <v>0</v>
      </c>
      <c r="E72" s="57">
        <v>0</v>
      </c>
      <c r="F72" s="56">
        <v>957.9974365234375</v>
      </c>
      <c r="G72" s="57">
        <v>0.24378594756126404</v>
      </c>
      <c r="H72" s="56">
        <v>1286.518310546875</v>
      </c>
      <c r="I72" s="57">
        <v>0.32738614082336426</v>
      </c>
      <c r="J72" s="56">
        <v>807.2269287109375</v>
      </c>
      <c r="K72" s="57">
        <v>0.20541869103908539</v>
      </c>
      <c r="L72" s="56">
        <v>727.46844482421875</v>
      </c>
      <c r="M72" s="57">
        <v>0.18512219190597534</v>
      </c>
      <c r="N72" s="126">
        <v>3929.66650390625</v>
      </c>
    </row>
    <row r="73" spans="1:14" x14ac:dyDescent="0.2">
      <c r="A73" s="59" t="s">
        <v>11</v>
      </c>
      <c r="B73" s="60">
        <v>29611.12109375</v>
      </c>
      <c r="C73" s="61">
        <v>0.22715173661708832</v>
      </c>
      <c r="D73" s="60">
        <v>363.77984619140625</v>
      </c>
      <c r="E73" s="61">
        <v>2.7906144969165325E-3</v>
      </c>
      <c r="F73" s="60">
        <v>23384.89453125</v>
      </c>
      <c r="G73" s="61">
        <v>0.1793893426656723</v>
      </c>
      <c r="H73" s="60">
        <v>24695.2109375</v>
      </c>
      <c r="I73" s="61">
        <v>0.18944098055362701</v>
      </c>
      <c r="J73" s="60">
        <v>48242.69140625</v>
      </c>
      <c r="K73" s="61">
        <v>0.37007758021354675</v>
      </c>
      <c r="L73" s="60">
        <v>4060.629150390625</v>
      </c>
      <c r="M73" s="61">
        <v>3.1149748712778091E-2</v>
      </c>
      <c r="N73" s="62">
        <v>130358.328125</v>
      </c>
    </row>
    <row r="74" spans="1:14" x14ac:dyDescent="0.2">
      <c r="A74" s="34" t="s">
        <v>30</v>
      </c>
    </row>
    <row r="75" spans="1:14" x14ac:dyDescent="0.2">
      <c r="A75" s="34" t="s">
        <v>286</v>
      </c>
    </row>
    <row r="77" spans="1:14" ht="12.75" customHeight="1" x14ac:dyDescent="0.2"/>
  </sheetData>
  <mergeCells count="50">
    <mergeCell ref="L48:M48"/>
    <mergeCell ref="N48:N49"/>
    <mergeCell ref="A48:A49"/>
    <mergeCell ref="B48:C48"/>
    <mergeCell ref="D48:E48"/>
    <mergeCell ref="F48:G48"/>
    <mergeCell ref="H48:I48"/>
    <mergeCell ref="J48:K48"/>
    <mergeCell ref="L35:M35"/>
    <mergeCell ref="N35:N36"/>
    <mergeCell ref="A35:A36"/>
    <mergeCell ref="B35:C35"/>
    <mergeCell ref="D35:E35"/>
    <mergeCell ref="F35:G35"/>
    <mergeCell ref="H35:I35"/>
    <mergeCell ref="J35:K35"/>
    <mergeCell ref="L19:M19"/>
    <mergeCell ref="N19:N20"/>
    <mergeCell ref="A26:A27"/>
    <mergeCell ref="B26:C26"/>
    <mergeCell ref="D26:E26"/>
    <mergeCell ref="F26:G26"/>
    <mergeCell ref="H26:I26"/>
    <mergeCell ref="J26:K26"/>
    <mergeCell ref="L26:M26"/>
    <mergeCell ref="N26:N27"/>
    <mergeCell ref="A19:A20"/>
    <mergeCell ref="B19:C19"/>
    <mergeCell ref="D19:E19"/>
    <mergeCell ref="F19:G19"/>
    <mergeCell ref="H19:I19"/>
    <mergeCell ref="J19:K19"/>
    <mergeCell ref="A6:N6"/>
    <mergeCell ref="A11:A13"/>
    <mergeCell ref="B11:N11"/>
    <mergeCell ref="B12:C12"/>
    <mergeCell ref="D12:E12"/>
    <mergeCell ref="F12:G12"/>
    <mergeCell ref="H12:I12"/>
    <mergeCell ref="J12:K12"/>
    <mergeCell ref="L12:M12"/>
    <mergeCell ref="N12:N13"/>
    <mergeCell ref="L42:M42"/>
    <mergeCell ref="N42:N43"/>
    <mergeCell ref="A42:A43"/>
    <mergeCell ref="B42:C42"/>
    <mergeCell ref="D42:E42"/>
    <mergeCell ref="F42:G42"/>
    <mergeCell ref="H42:I42"/>
    <mergeCell ref="J42:K42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6:K76"/>
  <sheetViews>
    <sheetView showGridLines="0" topLeftCell="A25" zoomScale="90" workbookViewId="0">
      <selection activeCell="A51" sqref="A51"/>
    </sheetView>
  </sheetViews>
  <sheetFormatPr baseColWidth="10" defaultColWidth="11.42578125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2.85546875" style="34" customWidth="1"/>
    <col min="9" max="9" width="14.42578125" style="34" customWidth="1"/>
    <col min="10" max="16384" width="11.42578125" style="34"/>
  </cols>
  <sheetData>
    <row r="6" spans="1:10" s="32" customFormat="1" ht="16.5" x14ac:dyDescent="0.2">
      <c r="A6" s="509" t="s">
        <v>1</v>
      </c>
      <c r="B6" s="509"/>
      <c r="C6" s="509"/>
      <c r="D6" s="509"/>
      <c r="E6" s="509"/>
      <c r="F6" s="509"/>
      <c r="G6" s="509"/>
      <c r="H6" s="509"/>
      <c r="I6" s="509"/>
      <c r="J6" s="509"/>
    </row>
    <row r="7" spans="1:10" ht="15" customHeight="1" x14ac:dyDescent="0.2">
      <c r="A7" s="33" t="s">
        <v>138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5" customHeight="1" x14ac:dyDescent="0.2">
      <c r="A8" s="33" t="s">
        <v>265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15" customHeight="1" x14ac:dyDescent="0.2">
      <c r="A10" s="35" t="s">
        <v>285</v>
      </c>
      <c r="B10" s="35"/>
      <c r="C10" s="35"/>
      <c r="D10" s="35"/>
      <c r="E10" s="35"/>
      <c r="F10" s="35"/>
      <c r="G10" s="35"/>
      <c r="H10" s="35"/>
      <c r="I10" s="35"/>
      <c r="J10" s="33"/>
    </row>
    <row r="11" spans="1:10" ht="14.25" x14ac:dyDescent="0.25">
      <c r="A11" s="510" t="s">
        <v>13</v>
      </c>
      <c r="B11" s="513"/>
      <c r="C11" s="513"/>
      <c r="D11" s="513"/>
      <c r="E11" s="513"/>
      <c r="F11" s="513"/>
      <c r="G11" s="513"/>
      <c r="H11" s="513"/>
      <c r="I11" s="513"/>
      <c r="J11" s="513"/>
    </row>
    <row r="12" spans="1:10" ht="20.25" customHeight="1" x14ac:dyDescent="0.2">
      <c r="A12" s="511"/>
      <c r="B12" s="504" t="s">
        <v>139</v>
      </c>
      <c r="C12" s="505"/>
      <c r="D12" s="504" t="s">
        <v>140</v>
      </c>
      <c r="E12" s="505"/>
      <c r="F12" s="538" t="s">
        <v>141</v>
      </c>
      <c r="G12" s="539"/>
      <c r="H12" s="538" t="s">
        <v>142</v>
      </c>
      <c r="I12" s="539"/>
      <c r="J12" s="518" t="s">
        <v>11</v>
      </c>
    </row>
    <row r="13" spans="1:10" ht="17.25" customHeight="1" x14ac:dyDescent="0.2">
      <c r="A13" s="512"/>
      <c r="B13" s="36" t="s">
        <v>123</v>
      </c>
      <c r="C13" s="37" t="s">
        <v>12</v>
      </c>
      <c r="D13" s="36" t="s">
        <v>123</v>
      </c>
      <c r="E13" s="37" t="s">
        <v>12</v>
      </c>
      <c r="F13" s="36" t="s">
        <v>123</v>
      </c>
      <c r="G13" s="37" t="s">
        <v>12</v>
      </c>
      <c r="H13" s="36" t="s">
        <v>123</v>
      </c>
      <c r="I13" s="37" t="s">
        <v>12</v>
      </c>
      <c r="J13" s="519"/>
    </row>
    <row r="14" spans="1:10" ht="24" x14ac:dyDescent="0.2">
      <c r="A14" s="117" t="s">
        <v>3</v>
      </c>
      <c r="B14" s="38">
        <v>3027.8447265625</v>
      </c>
      <c r="C14" s="226">
        <v>3.8363286876119673E-4</v>
      </c>
      <c r="D14" s="38">
        <v>21995.990234375</v>
      </c>
      <c r="E14" s="226">
        <v>2.7869278565049171E-3</v>
      </c>
      <c r="F14" s="38">
        <v>843104.125</v>
      </c>
      <c r="G14" s="226">
        <v>0.106822669506073</v>
      </c>
      <c r="H14" s="38">
        <v>7024430</v>
      </c>
      <c r="I14" s="226">
        <v>0.89000678062438965</v>
      </c>
      <c r="J14" s="40">
        <v>7892558</v>
      </c>
    </row>
    <row r="15" spans="1:10" x14ac:dyDescent="0.2">
      <c r="A15" s="41" t="s">
        <v>4</v>
      </c>
      <c r="B15" s="42">
        <v>2403.392578125</v>
      </c>
      <c r="C15" s="225">
        <v>6.5083522349596024E-4</v>
      </c>
      <c r="D15" s="42">
        <v>8467.84375</v>
      </c>
      <c r="E15" s="225">
        <v>2.2930798586457968E-3</v>
      </c>
      <c r="F15" s="42">
        <v>398814.6875</v>
      </c>
      <c r="G15" s="225">
        <v>0.10799844563007355</v>
      </c>
      <c r="H15" s="42">
        <v>3283096</v>
      </c>
      <c r="I15" s="225">
        <v>0.88905763626098633</v>
      </c>
      <c r="J15" s="44">
        <v>3692781.75</v>
      </c>
    </row>
    <row r="16" spans="1:10" x14ac:dyDescent="0.2">
      <c r="A16" s="45" t="s">
        <v>5</v>
      </c>
      <c r="B16" s="46">
        <v>624.45220947265625</v>
      </c>
      <c r="C16" s="224">
        <v>1.4868701691739261E-4</v>
      </c>
      <c r="D16" s="46">
        <v>13528.1474609375</v>
      </c>
      <c r="E16" s="224">
        <v>3.2211588695645332E-3</v>
      </c>
      <c r="F16" s="46">
        <v>444289.4375</v>
      </c>
      <c r="G16" s="224">
        <v>0.10578883439302444</v>
      </c>
      <c r="H16" s="46">
        <v>3741334.25</v>
      </c>
      <c r="I16" s="224">
        <v>0.89084130525588989</v>
      </c>
      <c r="J16" s="48">
        <v>4199776.5</v>
      </c>
    </row>
    <row r="17" spans="1:10" x14ac:dyDescent="0.2">
      <c r="A17" s="34" t="s">
        <v>30</v>
      </c>
      <c r="B17" s="49"/>
      <c r="C17" s="49"/>
      <c r="D17" s="49"/>
      <c r="E17" s="49"/>
      <c r="F17" s="50"/>
      <c r="G17" s="50"/>
      <c r="H17" s="50"/>
      <c r="I17" s="50"/>
    </row>
    <row r="18" spans="1:10" x14ac:dyDescent="0.2">
      <c r="B18" s="49"/>
      <c r="C18" s="49"/>
      <c r="D18" s="49"/>
      <c r="E18" s="49"/>
      <c r="F18" s="50"/>
      <c r="G18" s="50"/>
      <c r="H18" s="50"/>
      <c r="I18" s="50"/>
    </row>
    <row r="19" spans="1:10" ht="12" customHeight="1" x14ac:dyDescent="0.2">
      <c r="A19" s="506" t="s">
        <v>14</v>
      </c>
      <c r="B19" s="504" t="s">
        <v>139</v>
      </c>
      <c r="C19" s="505"/>
      <c r="D19" s="504" t="s">
        <v>140</v>
      </c>
      <c r="E19" s="505"/>
      <c r="F19" s="538" t="s">
        <v>141</v>
      </c>
      <c r="G19" s="539"/>
      <c r="H19" s="538" t="s">
        <v>142</v>
      </c>
      <c r="I19" s="539"/>
      <c r="J19" s="507" t="s">
        <v>11</v>
      </c>
    </row>
    <row r="20" spans="1:10" x14ac:dyDescent="0.2">
      <c r="A20" s="506"/>
      <c r="B20" s="36" t="s">
        <v>123</v>
      </c>
      <c r="C20" s="37" t="s">
        <v>12</v>
      </c>
      <c r="D20" s="36" t="s">
        <v>123</v>
      </c>
      <c r="E20" s="37" t="s">
        <v>12</v>
      </c>
      <c r="F20" s="36" t="s">
        <v>123</v>
      </c>
      <c r="G20" s="37" t="s">
        <v>12</v>
      </c>
      <c r="H20" s="36" t="s">
        <v>123</v>
      </c>
      <c r="I20" s="37" t="s">
        <v>12</v>
      </c>
      <c r="J20" s="507"/>
    </row>
    <row r="21" spans="1:10" x14ac:dyDescent="0.2">
      <c r="A21" s="118" t="s">
        <v>15</v>
      </c>
      <c r="B21" s="51">
        <v>0</v>
      </c>
      <c r="C21" s="53">
        <v>0</v>
      </c>
      <c r="D21" s="51">
        <v>5466.79443359375</v>
      </c>
      <c r="E21" s="53">
        <v>1.795727014541626E-2</v>
      </c>
      <c r="F21" s="51">
        <v>34246.9609375</v>
      </c>
      <c r="G21" s="53">
        <v>0.11249407380819321</v>
      </c>
      <c r="H21" s="51">
        <v>264719.71875</v>
      </c>
      <c r="I21" s="53">
        <v>0.86954867839813232</v>
      </c>
      <c r="J21" s="54">
        <v>304433.46875</v>
      </c>
    </row>
    <row r="22" spans="1:10" x14ac:dyDescent="0.2">
      <c r="A22" s="41" t="s">
        <v>16</v>
      </c>
      <c r="B22" s="42">
        <v>1814.018310546875</v>
      </c>
      <c r="C22" s="43">
        <v>4.1208288166671991E-4</v>
      </c>
      <c r="D22" s="42">
        <v>5128.70263671875</v>
      </c>
      <c r="E22" s="43">
        <v>1.1650657979771495E-3</v>
      </c>
      <c r="F22" s="42">
        <v>418219.59375</v>
      </c>
      <c r="G22" s="43">
        <v>9.5005184412002563E-2</v>
      </c>
      <c r="H22" s="42">
        <v>3976909.25</v>
      </c>
      <c r="I22" s="43">
        <v>0.90341764688491821</v>
      </c>
      <c r="J22" s="44">
        <v>4402071.5</v>
      </c>
    </row>
    <row r="23" spans="1:10" x14ac:dyDescent="0.2">
      <c r="A23" s="45" t="s">
        <v>17</v>
      </c>
      <c r="B23" s="46">
        <v>1213.826416015625</v>
      </c>
      <c r="C23" s="47">
        <v>3.8098121876828372E-4</v>
      </c>
      <c r="D23" s="46">
        <v>11400.4931640625</v>
      </c>
      <c r="E23" s="47">
        <v>3.5782495979219675E-3</v>
      </c>
      <c r="F23" s="46">
        <v>390637.5625</v>
      </c>
      <c r="G23" s="47">
        <v>0.12260860949754715</v>
      </c>
      <c r="H23" s="46">
        <v>2782801.25</v>
      </c>
      <c r="I23" s="47">
        <v>0.87343215942382813</v>
      </c>
      <c r="J23" s="48">
        <v>3186053</v>
      </c>
    </row>
    <row r="24" spans="1:10" x14ac:dyDescent="0.2">
      <c r="A24" s="34" t="s">
        <v>30</v>
      </c>
    </row>
    <row r="26" spans="1:10" ht="12" customHeight="1" x14ac:dyDescent="0.2">
      <c r="A26" s="506" t="s">
        <v>18</v>
      </c>
      <c r="B26" s="504" t="s">
        <v>139</v>
      </c>
      <c r="C26" s="505"/>
      <c r="D26" s="504" t="s">
        <v>140</v>
      </c>
      <c r="E26" s="505"/>
      <c r="F26" s="538" t="s">
        <v>141</v>
      </c>
      <c r="G26" s="539"/>
      <c r="H26" s="538" t="s">
        <v>142</v>
      </c>
      <c r="I26" s="539"/>
      <c r="J26" s="507" t="s">
        <v>11</v>
      </c>
    </row>
    <row r="27" spans="1:10" x14ac:dyDescent="0.2">
      <c r="A27" s="506"/>
      <c r="B27" s="36" t="s">
        <v>123</v>
      </c>
      <c r="C27" s="37" t="s">
        <v>12</v>
      </c>
      <c r="D27" s="36" t="s">
        <v>123</v>
      </c>
      <c r="E27" s="37" t="s">
        <v>12</v>
      </c>
      <c r="F27" s="36" t="s">
        <v>123</v>
      </c>
      <c r="G27" s="37" t="s">
        <v>12</v>
      </c>
      <c r="H27" s="36" t="s">
        <v>123</v>
      </c>
      <c r="I27" s="37" t="s">
        <v>12</v>
      </c>
      <c r="J27" s="507"/>
    </row>
    <row r="28" spans="1:10" x14ac:dyDescent="0.2">
      <c r="A28" s="118" t="s">
        <v>19</v>
      </c>
      <c r="B28" s="51">
        <v>969.0433349609375</v>
      </c>
      <c r="C28" s="53">
        <v>9.3255756655707955E-4</v>
      </c>
      <c r="D28" s="51">
        <v>7702.8017578125</v>
      </c>
      <c r="E28" s="53">
        <v>7.4127810075879097E-3</v>
      </c>
      <c r="F28" s="51">
        <v>168742.796875</v>
      </c>
      <c r="G28" s="53">
        <v>0.16238941252231598</v>
      </c>
      <c r="H28" s="51">
        <v>861709.75</v>
      </c>
      <c r="I28" s="53">
        <v>0.82926523685455322</v>
      </c>
      <c r="J28" s="54">
        <v>1039124.375</v>
      </c>
    </row>
    <row r="29" spans="1:10" x14ac:dyDescent="0.2">
      <c r="A29" s="41" t="s">
        <v>20</v>
      </c>
      <c r="B29" s="42">
        <v>447.56399536132813</v>
      </c>
      <c r="C29" s="43">
        <v>2.0204835163895041E-4</v>
      </c>
      <c r="D29" s="42">
        <v>2704.6982421875</v>
      </c>
      <c r="E29" s="43">
        <v>1.2210092972964048E-3</v>
      </c>
      <c r="F29" s="42">
        <v>235437.9375</v>
      </c>
      <c r="G29" s="43">
        <v>0.10628613084554672</v>
      </c>
      <c r="H29" s="42">
        <v>1976543</v>
      </c>
      <c r="I29" s="43">
        <v>0.89229083061218262</v>
      </c>
      <c r="J29" s="44">
        <v>2215133.25</v>
      </c>
    </row>
    <row r="30" spans="1:10" x14ac:dyDescent="0.2">
      <c r="A30" s="55" t="s">
        <v>21</v>
      </c>
      <c r="B30" s="56">
        <v>1611.2374267578125</v>
      </c>
      <c r="C30" s="57">
        <v>6.2568782595917583E-4</v>
      </c>
      <c r="D30" s="56">
        <v>10624.0087890625</v>
      </c>
      <c r="E30" s="57">
        <v>4.1255946271121502E-3</v>
      </c>
      <c r="F30" s="56">
        <v>276587.84375</v>
      </c>
      <c r="G30" s="57">
        <v>0.10740666836500168</v>
      </c>
      <c r="H30" s="56">
        <v>2286322.75</v>
      </c>
      <c r="I30" s="57">
        <v>0.88784205913543701</v>
      </c>
      <c r="J30" s="58">
        <v>2575145.75</v>
      </c>
    </row>
    <row r="31" spans="1:10" x14ac:dyDescent="0.2">
      <c r="A31" s="41" t="s">
        <v>22</v>
      </c>
      <c r="B31" s="42">
        <v>0</v>
      </c>
      <c r="C31" s="43">
        <v>0</v>
      </c>
      <c r="D31" s="42">
        <v>964.48199462890625</v>
      </c>
      <c r="E31" s="43">
        <v>1.1573614319786429E-3</v>
      </c>
      <c r="F31" s="42">
        <v>58104.39453125</v>
      </c>
      <c r="G31" s="43">
        <v>6.9724254310131073E-2</v>
      </c>
      <c r="H31" s="42">
        <v>774276.625</v>
      </c>
      <c r="I31" s="43">
        <v>0.92911839485168457</v>
      </c>
      <c r="J31" s="44">
        <v>833345.5</v>
      </c>
    </row>
    <row r="32" spans="1:10" x14ac:dyDescent="0.2">
      <c r="A32" s="45" t="s">
        <v>23</v>
      </c>
      <c r="B32" s="46">
        <v>0</v>
      </c>
      <c r="C32" s="47">
        <v>0</v>
      </c>
      <c r="D32" s="46">
        <v>0</v>
      </c>
      <c r="E32" s="47">
        <v>0</v>
      </c>
      <c r="F32" s="46">
        <v>104231.1640625</v>
      </c>
      <c r="G32" s="47">
        <v>8.5460610687732697E-2</v>
      </c>
      <c r="H32" s="46">
        <v>1115408.625</v>
      </c>
      <c r="I32" s="47">
        <v>0.9145393967628479</v>
      </c>
      <c r="J32" s="48">
        <v>1219639.75</v>
      </c>
    </row>
    <row r="33" spans="1:11" x14ac:dyDescent="0.2">
      <c r="A33" s="34" t="s">
        <v>30</v>
      </c>
    </row>
    <row r="35" spans="1:11" ht="12" customHeight="1" x14ac:dyDescent="0.2">
      <c r="A35" s="506" t="s">
        <v>24</v>
      </c>
      <c r="B35" s="504" t="s">
        <v>139</v>
      </c>
      <c r="C35" s="505"/>
      <c r="D35" s="504" t="s">
        <v>140</v>
      </c>
      <c r="E35" s="505"/>
      <c r="F35" s="538" t="s">
        <v>141</v>
      </c>
      <c r="G35" s="539"/>
      <c r="H35" s="538" t="s">
        <v>142</v>
      </c>
      <c r="I35" s="539"/>
      <c r="J35" s="507" t="s">
        <v>11</v>
      </c>
      <c r="K35" s="554"/>
    </row>
    <row r="36" spans="1:11" x14ac:dyDescent="0.2">
      <c r="A36" s="506"/>
      <c r="B36" s="36" t="s">
        <v>29</v>
      </c>
      <c r="C36" s="37" t="s">
        <v>12</v>
      </c>
      <c r="D36" s="36" t="s">
        <v>29</v>
      </c>
      <c r="E36" s="37" t="s">
        <v>12</v>
      </c>
      <c r="F36" s="36" t="s">
        <v>29</v>
      </c>
      <c r="G36" s="37" t="s">
        <v>12</v>
      </c>
      <c r="H36" s="36" t="s">
        <v>29</v>
      </c>
      <c r="I36" s="37" t="s">
        <v>12</v>
      </c>
      <c r="J36" s="507"/>
      <c r="K36" s="554"/>
    </row>
    <row r="37" spans="1:11" x14ac:dyDescent="0.2">
      <c r="A37" s="118" t="s">
        <v>25</v>
      </c>
      <c r="B37" s="51">
        <v>413.61654663085938</v>
      </c>
      <c r="C37" s="52">
        <v>3.2512884354218841E-4</v>
      </c>
      <c r="D37" s="51">
        <v>13719.0400390625</v>
      </c>
      <c r="E37" s="52">
        <v>1.0784036479890347E-2</v>
      </c>
      <c r="F37" s="51">
        <v>168036.546875</v>
      </c>
      <c r="G37" s="52">
        <v>0.13208739459514618</v>
      </c>
      <c r="H37" s="51">
        <v>1089992.75</v>
      </c>
      <c r="I37" s="52">
        <v>0.85680341720581055</v>
      </c>
      <c r="J37" s="54">
        <v>1272162</v>
      </c>
      <c r="K37" s="96"/>
    </row>
    <row r="38" spans="1:11" x14ac:dyDescent="0.2">
      <c r="A38" s="41" t="s">
        <v>26</v>
      </c>
      <c r="B38" s="42">
        <v>802.81036376953125</v>
      </c>
      <c r="C38" s="43">
        <v>4.6652712626382709E-4</v>
      </c>
      <c r="D38" s="42">
        <v>1480.5684814453125</v>
      </c>
      <c r="E38" s="43">
        <v>8.6038425797596574E-4</v>
      </c>
      <c r="F38" s="42">
        <v>180170.859375</v>
      </c>
      <c r="G38" s="43">
        <v>0.10470043867826462</v>
      </c>
      <c r="H38" s="42">
        <v>1538368.25</v>
      </c>
      <c r="I38" s="43">
        <v>0.89397263526916504</v>
      </c>
      <c r="J38" s="44">
        <v>1720822.5</v>
      </c>
      <c r="K38" s="97"/>
    </row>
    <row r="39" spans="1:11" x14ac:dyDescent="0.2">
      <c r="A39" s="55" t="s">
        <v>27</v>
      </c>
      <c r="B39" s="56">
        <v>1045.1553955078125</v>
      </c>
      <c r="C39" s="57">
        <v>5.7276978623121977E-4</v>
      </c>
      <c r="D39" s="56">
        <v>3067.868896484375</v>
      </c>
      <c r="E39" s="57">
        <v>1.6812643734738231E-3</v>
      </c>
      <c r="F39" s="56">
        <v>193482.6875</v>
      </c>
      <c r="G39" s="57">
        <v>0.1060330718755722</v>
      </c>
      <c r="H39" s="56">
        <v>1627143.375</v>
      </c>
      <c r="I39" s="57">
        <v>0.89171290397644043</v>
      </c>
      <c r="J39" s="126">
        <v>1824739.125</v>
      </c>
      <c r="K39" s="97"/>
    </row>
    <row r="40" spans="1:11" x14ac:dyDescent="0.2">
      <c r="A40" s="59" t="s">
        <v>28</v>
      </c>
      <c r="B40" s="60">
        <v>766.26239013671875</v>
      </c>
      <c r="C40" s="61">
        <v>2.4920442956499755E-4</v>
      </c>
      <c r="D40" s="60">
        <v>3728.513427734375</v>
      </c>
      <c r="E40" s="61">
        <v>1.2125899083912373E-3</v>
      </c>
      <c r="F40" s="60">
        <v>301414.03125</v>
      </c>
      <c r="G40" s="61">
        <v>9.8026089370250702E-2</v>
      </c>
      <c r="H40" s="60">
        <v>2768925.75</v>
      </c>
      <c r="I40" s="61">
        <v>0.90051209926605225</v>
      </c>
      <c r="J40" s="62">
        <v>3074834.5</v>
      </c>
      <c r="K40" s="97"/>
    </row>
    <row r="41" spans="1:11" x14ac:dyDescent="0.2">
      <c r="A41" s="34" t="s">
        <v>30</v>
      </c>
      <c r="B41" s="42"/>
      <c r="C41" s="227"/>
      <c r="D41" s="42"/>
      <c r="E41" s="227"/>
      <c r="F41" s="42"/>
      <c r="G41" s="227"/>
      <c r="H41" s="42"/>
      <c r="I41" s="227"/>
      <c r="J41" s="42"/>
      <c r="K41" s="97"/>
    </row>
    <row r="42" spans="1:11" x14ac:dyDescent="0.2">
      <c r="A42" s="228"/>
      <c r="B42" s="42"/>
      <c r="C42" s="227"/>
      <c r="D42" s="42"/>
      <c r="E42" s="227"/>
      <c r="F42" s="42"/>
      <c r="G42" s="227"/>
      <c r="H42" s="42"/>
      <c r="I42" s="227"/>
      <c r="J42" s="42"/>
      <c r="K42" s="97"/>
    </row>
    <row r="43" spans="1:11" ht="12.75" customHeight="1" x14ac:dyDescent="0.2">
      <c r="A43" s="516" t="s">
        <v>261</v>
      </c>
      <c r="B43" s="504" t="s">
        <v>139</v>
      </c>
      <c r="C43" s="537"/>
      <c r="D43" s="535" t="s">
        <v>140</v>
      </c>
      <c r="E43" s="537"/>
      <c r="F43" s="540" t="s">
        <v>141</v>
      </c>
      <c r="G43" s="543"/>
      <c r="H43" s="540" t="s">
        <v>142</v>
      </c>
      <c r="I43" s="539"/>
      <c r="J43" s="533" t="s">
        <v>11</v>
      </c>
      <c r="K43" s="97"/>
    </row>
    <row r="44" spans="1:11" x14ac:dyDescent="0.2">
      <c r="A44" s="536"/>
      <c r="B44" s="212" t="s">
        <v>29</v>
      </c>
      <c r="C44" s="211" t="s">
        <v>12</v>
      </c>
      <c r="D44" s="212" t="s">
        <v>29</v>
      </c>
      <c r="E44" s="211" t="s">
        <v>12</v>
      </c>
      <c r="F44" s="212" t="s">
        <v>29</v>
      </c>
      <c r="G44" s="211" t="s">
        <v>12</v>
      </c>
      <c r="H44" s="212" t="s">
        <v>29</v>
      </c>
      <c r="I44" s="211" t="s">
        <v>12</v>
      </c>
      <c r="J44" s="534"/>
      <c r="K44" s="97"/>
    </row>
    <row r="45" spans="1:11" x14ac:dyDescent="0.2">
      <c r="A45" s="210" t="s">
        <v>234</v>
      </c>
      <c r="B45" s="209">
        <v>1611.2374267578125</v>
      </c>
      <c r="C45" s="207">
        <v>2.5886687217280269E-4</v>
      </c>
      <c r="D45" s="208">
        <v>16305.3359375</v>
      </c>
      <c r="E45" s="207">
        <v>2.6196704711765051E-3</v>
      </c>
      <c r="F45" s="208">
        <v>646549.875</v>
      </c>
      <c r="G45" s="207">
        <v>0.10387689620256424</v>
      </c>
      <c r="H45" s="208">
        <v>5559726.5</v>
      </c>
      <c r="I45" s="207">
        <v>0.89324456453323364</v>
      </c>
      <c r="J45" s="206">
        <v>6224193</v>
      </c>
      <c r="K45" s="97"/>
    </row>
    <row r="46" spans="1:11" x14ac:dyDescent="0.2">
      <c r="A46" s="59" t="s">
        <v>235</v>
      </c>
      <c r="B46" s="60">
        <v>1416.6072998046875</v>
      </c>
      <c r="C46" s="205">
        <v>8.4909913130104542E-4</v>
      </c>
      <c r="D46" s="60">
        <v>5690.6552734375</v>
      </c>
      <c r="E46" s="205">
        <v>3.4109172411262989E-3</v>
      </c>
      <c r="F46" s="60">
        <v>196554.265625</v>
      </c>
      <c r="G46" s="205">
        <v>0.11781249940395355</v>
      </c>
      <c r="H46" s="60">
        <v>1464703.5</v>
      </c>
      <c r="I46" s="205">
        <v>0.87792748212814331</v>
      </c>
      <c r="J46" s="204">
        <v>1668365</v>
      </c>
      <c r="K46" s="97"/>
    </row>
    <row r="47" spans="1:11" x14ac:dyDescent="0.2">
      <c r="A47" s="34" t="s">
        <v>30</v>
      </c>
      <c r="K47" s="97"/>
    </row>
    <row r="49" spans="1:10" ht="12.75" customHeight="1" x14ac:dyDescent="0.2">
      <c r="A49" s="514" t="s">
        <v>3</v>
      </c>
      <c r="B49" s="504" t="s">
        <v>139</v>
      </c>
      <c r="C49" s="505"/>
      <c r="D49" s="504" t="s">
        <v>140</v>
      </c>
      <c r="E49" s="505"/>
      <c r="F49" s="538" t="s">
        <v>141</v>
      </c>
      <c r="G49" s="539"/>
      <c r="H49" s="538" t="s">
        <v>142</v>
      </c>
      <c r="I49" s="539"/>
      <c r="J49" s="507" t="s">
        <v>11</v>
      </c>
    </row>
    <row r="50" spans="1:10" x14ac:dyDescent="0.2">
      <c r="A50" s="515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507"/>
    </row>
    <row r="51" spans="1:10" x14ac:dyDescent="0.2">
      <c r="A51" s="55" t="s">
        <v>213</v>
      </c>
      <c r="B51" s="56">
        <v>0</v>
      </c>
      <c r="C51" s="57">
        <v>0</v>
      </c>
      <c r="D51" s="56">
        <v>352.04248046875</v>
      </c>
      <c r="E51" s="57">
        <v>3.5215367097407579E-3</v>
      </c>
      <c r="F51" s="56">
        <v>5962.05908203125</v>
      </c>
      <c r="G51" s="57">
        <v>5.9639416635036469E-2</v>
      </c>
      <c r="H51" s="56">
        <v>93654.328125</v>
      </c>
      <c r="I51" s="57">
        <v>0.93683904409408569</v>
      </c>
      <c r="J51" s="126">
        <v>99968.4296875</v>
      </c>
    </row>
    <row r="52" spans="1:10" x14ac:dyDescent="0.2">
      <c r="A52" s="41" t="s">
        <v>230</v>
      </c>
      <c r="B52" s="42">
        <v>362.196533203125</v>
      </c>
      <c r="C52" s="43">
        <v>7.6910713687539101E-4</v>
      </c>
      <c r="D52" s="42">
        <v>2783.399658203125</v>
      </c>
      <c r="E52" s="43">
        <v>5.9104165993630886E-3</v>
      </c>
      <c r="F52" s="42">
        <v>61858.69140625</v>
      </c>
      <c r="G52" s="43">
        <v>0.13135398924350739</v>
      </c>
      <c r="H52" s="42">
        <v>405926.90625</v>
      </c>
      <c r="I52" s="43">
        <v>0.86196649074554443</v>
      </c>
      <c r="J52" s="44">
        <v>470931.1875</v>
      </c>
    </row>
    <row r="53" spans="1:10" x14ac:dyDescent="0.2">
      <c r="A53" s="55" t="s">
        <v>214</v>
      </c>
      <c r="B53" s="56">
        <v>0</v>
      </c>
      <c r="C53" s="57">
        <v>0</v>
      </c>
      <c r="D53" s="56">
        <v>6262.1640625</v>
      </c>
      <c r="E53" s="57">
        <v>2.334273885935545E-3</v>
      </c>
      <c r="F53" s="56">
        <v>419158.90625</v>
      </c>
      <c r="G53" s="57">
        <v>0.15624497830867767</v>
      </c>
      <c r="H53" s="56">
        <v>2257282</v>
      </c>
      <c r="I53" s="57">
        <v>0.84142076969146729</v>
      </c>
      <c r="J53" s="126">
        <v>2682703.25</v>
      </c>
    </row>
    <row r="54" spans="1:10" x14ac:dyDescent="0.2">
      <c r="A54" s="41" t="s">
        <v>224</v>
      </c>
      <c r="B54" s="42">
        <v>0</v>
      </c>
      <c r="C54" s="43">
        <v>0</v>
      </c>
      <c r="D54" s="42">
        <v>179.28575134277344</v>
      </c>
      <c r="E54" s="43">
        <v>5.4543785518035293E-4</v>
      </c>
      <c r="F54" s="42">
        <v>6674.1552734375</v>
      </c>
      <c r="G54" s="43">
        <v>2.0304664969444275E-2</v>
      </c>
      <c r="H54" s="42">
        <v>321847.15625</v>
      </c>
      <c r="I54" s="43">
        <v>0.97914987802505493</v>
      </c>
      <c r="J54" s="44">
        <v>328700.59375</v>
      </c>
    </row>
    <row r="55" spans="1:10" x14ac:dyDescent="0.2">
      <c r="A55" s="55" t="s">
        <v>254</v>
      </c>
      <c r="B55" s="56">
        <v>0</v>
      </c>
      <c r="C55" s="57">
        <v>0</v>
      </c>
      <c r="D55" s="56">
        <v>0</v>
      </c>
      <c r="E55" s="57">
        <v>0</v>
      </c>
      <c r="F55" s="56">
        <v>45936.984375</v>
      </c>
      <c r="G55" s="57">
        <v>5.5019281804561615E-2</v>
      </c>
      <c r="H55" s="56">
        <v>788988.25</v>
      </c>
      <c r="I55" s="57">
        <v>0.94498074054718018</v>
      </c>
      <c r="J55" s="126">
        <v>834925.25</v>
      </c>
    </row>
    <row r="56" spans="1:10" x14ac:dyDescent="0.2">
      <c r="A56" s="41" t="s">
        <v>215</v>
      </c>
      <c r="B56" s="42">
        <v>1298.7857666015625</v>
      </c>
      <c r="C56" s="43">
        <v>5.0685219466686249E-3</v>
      </c>
      <c r="D56" s="42">
        <v>4454.6171875</v>
      </c>
      <c r="E56" s="43">
        <v>1.7384177073836327E-2</v>
      </c>
      <c r="F56" s="42">
        <v>70382.1328125</v>
      </c>
      <c r="G56" s="43">
        <v>0.27466681599617004</v>
      </c>
      <c r="H56" s="42">
        <v>180109.953125</v>
      </c>
      <c r="I56" s="43">
        <v>0.70288050174713135</v>
      </c>
      <c r="J56" s="44">
        <v>256245.484375</v>
      </c>
    </row>
    <row r="57" spans="1:10" x14ac:dyDescent="0.2">
      <c r="A57" s="55" t="s">
        <v>256</v>
      </c>
      <c r="B57" s="56">
        <v>0</v>
      </c>
      <c r="C57" s="57">
        <v>0</v>
      </c>
      <c r="D57" s="56">
        <v>0</v>
      </c>
      <c r="E57" s="57">
        <v>0</v>
      </c>
      <c r="F57" s="56">
        <v>2250.678466796875</v>
      </c>
      <c r="G57" s="57">
        <v>9.2549938708543777E-3</v>
      </c>
      <c r="H57" s="56">
        <v>240934.609375</v>
      </c>
      <c r="I57" s="57">
        <v>0.99074500799179077</v>
      </c>
      <c r="J57" s="126">
        <v>243185.28125</v>
      </c>
    </row>
    <row r="58" spans="1:10" x14ac:dyDescent="0.2">
      <c r="A58" s="41" t="s">
        <v>216</v>
      </c>
      <c r="B58" s="42">
        <v>0</v>
      </c>
      <c r="C58" s="43">
        <v>0</v>
      </c>
      <c r="D58" s="42">
        <v>138.71661376953125</v>
      </c>
      <c r="E58" s="43">
        <v>2.5379348080605268E-3</v>
      </c>
      <c r="F58" s="42">
        <v>6674.3935546875</v>
      </c>
      <c r="G58" s="43">
        <v>0.12211353331804276</v>
      </c>
      <c r="H58" s="42">
        <v>47844.16796875</v>
      </c>
      <c r="I58" s="43">
        <v>0.87534850835800171</v>
      </c>
      <c r="J58" s="44">
        <v>54657.27734375</v>
      </c>
    </row>
    <row r="59" spans="1:10" x14ac:dyDescent="0.2">
      <c r="A59" s="55" t="s">
        <v>229</v>
      </c>
      <c r="B59" s="56">
        <v>0</v>
      </c>
      <c r="C59" s="57">
        <v>0</v>
      </c>
      <c r="D59" s="56">
        <v>0</v>
      </c>
      <c r="E59" s="57">
        <v>0</v>
      </c>
      <c r="F59" s="56">
        <v>794.1630859375</v>
      </c>
      <c r="G59" s="57">
        <v>4.5662610791623592E-3</v>
      </c>
      <c r="H59" s="56">
        <v>173125.609375</v>
      </c>
      <c r="I59" s="57">
        <v>0.9954337477684021</v>
      </c>
      <c r="J59" s="126">
        <v>173919.78125</v>
      </c>
    </row>
    <row r="60" spans="1:10" x14ac:dyDescent="0.2">
      <c r="A60" s="41" t="s">
        <v>226</v>
      </c>
      <c r="B60" s="42">
        <v>0</v>
      </c>
      <c r="C60" s="43">
        <v>0</v>
      </c>
      <c r="D60" s="42">
        <v>462.42483520507813</v>
      </c>
      <c r="E60" s="43">
        <v>3.2658257987350225E-3</v>
      </c>
      <c r="F60" s="42">
        <v>8446.8779296875</v>
      </c>
      <c r="G60" s="43">
        <v>5.9655170887708664E-2</v>
      </c>
      <c r="H60" s="42">
        <v>132685.765625</v>
      </c>
      <c r="I60" s="43">
        <v>0.93707901239395142</v>
      </c>
      <c r="J60" s="44">
        <v>141595.078125</v>
      </c>
    </row>
    <row r="61" spans="1:10" x14ac:dyDescent="0.2">
      <c r="A61" s="55" t="s">
        <v>258</v>
      </c>
      <c r="B61" s="56">
        <v>0</v>
      </c>
      <c r="C61" s="57">
        <v>0</v>
      </c>
      <c r="D61" s="56">
        <v>903.0997314453125</v>
      </c>
      <c r="E61" s="57">
        <v>7.1327213663607836E-4</v>
      </c>
      <c r="F61" s="56">
        <v>65702.5234375</v>
      </c>
      <c r="G61" s="57">
        <v>5.189213901758194E-2</v>
      </c>
      <c r="H61" s="56">
        <v>1199530.625</v>
      </c>
      <c r="I61" s="57">
        <v>0.94739460945129395</v>
      </c>
      <c r="J61" s="126">
        <v>1266136.25</v>
      </c>
    </row>
    <row r="62" spans="1:10" x14ac:dyDescent="0.2">
      <c r="A62" s="41" t="s">
        <v>228</v>
      </c>
      <c r="B62" s="42">
        <v>55.990230560302734</v>
      </c>
      <c r="C62" s="43">
        <v>5.9252273058518767E-4</v>
      </c>
      <c r="D62" s="42">
        <v>552.20379638671875</v>
      </c>
      <c r="E62" s="43">
        <v>5.8437571860849857E-3</v>
      </c>
      <c r="F62" s="42">
        <v>26638.748046875</v>
      </c>
      <c r="G62" s="43">
        <v>0.28190746903419495</v>
      </c>
      <c r="H62" s="42">
        <v>67247.7109375</v>
      </c>
      <c r="I62" s="43">
        <v>0.71165627241134644</v>
      </c>
      <c r="J62" s="44">
        <v>94494.6484375</v>
      </c>
    </row>
    <row r="63" spans="1:10" x14ac:dyDescent="0.2">
      <c r="A63" s="55" t="s">
        <v>217</v>
      </c>
      <c r="B63" s="56">
        <v>0</v>
      </c>
      <c r="C63" s="57">
        <v>0</v>
      </c>
      <c r="D63" s="56">
        <v>545.30047607421875</v>
      </c>
      <c r="E63" s="57">
        <v>5.2024838514626026E-3</v>
      </c>
      <c r="F63" s="56">
        <v>8716.5341796875</v>
      </c>
      <c r="G63" s="57">
        <v>8.3160802721977234E-2</v>
      </c>
      <c r="H63" s="56">
        <v>95553.578125</v>
      </c>
      <c r="I63" s="57">
        <v>0.91163671016693115</v>
      </c>
      <c r="J63" s="126">
        <v>104815.4140625</v>
      </c>
    </row>
    <row r="64" spans="1:10" x14ac:dyDescent="0.2">
      <c r="A64" s="41" t="s">
        <v>218</v>
      </c>
      <c r="B64" s="42">
        <v>0</v>
      </c>
      <c r="C64" s="43">
        <v>0</v>
      </c>
      <c r="D64" s="42">
        <v>676.43450927734375</v>
      </c>
      <c r="E64" s="43">
        <v>5.5344775319099426E-3</v>
      </c>
      <c r="F64" s="42">
        <v>24524.53125</v>
      </c>
      <c r="G64" s="43">
        <v>0.2006557434797287</v>
      </c>
      <c r="H64" s="42">
        <v>97020.9609375</v>
      </c>
      <c r="I64" s="43">
        <v>0.79380977153778076</v>
      </c>
      <c r="J64" s="44">
        <v>122221.9296875</v>
      </c>
    </row>
    <row r="65" spans="1:10" x14ac:dyDescent="0.2">
      <c r="A65" s="55" t="s">
        <v>255</v>
      </c>
      <c r="B65" s="56">
        <v>671.39959716796875</v>
      </c>
      <c r="C65" s="57">
        <v>3.1366727780550718E-3</v>
      </c>
      <c r="D65" s="56">
        <v>1164.7686767578125</v>
      </c>
      <c r="E65" s="57">
        <v>5.441614892333746E-3</v>
      </c>
      <c r="F65" s="56">
        <v>10034.1162109375</v>
      </c>
      <c r="G65" s="57">
        <v>4.6877805143594742E-2</v>
      </c>
      <c r="H65" s="56">
        <v>202178.0625</v>
      </c>
      <c r="I65" s="57">
        <v>0.94454389810562134</v>
      </c>
      <c r="J65" s="126">
        <v>214048.34375</v>
      </c>
    </row>
    <row r="66" spans="1:10" x14ac:dyDescent="0.2">
      <c r="A66" s="41" t="s">
        <v>211</v>
      </c>
      <c r="B66" s="42">
        <v>0</v>
      </c>
      <c r="C66" s="43">
        <v>0</v>
      </c>
      <c r="D66" s="42">
        <v>28.692859649658203</v>
      </c>
      <c r="E66" s="43">
        <v>3.5078558721579611E-4</v>
      </c>
      <c r="F66" s="42">
        <v>7083.18212890625</v>
      </c>
      <c r="G66" s="43">
        <v>8.6595699191093445E-2</v>
      </c>
      <c r="H66" s="42">
        <v>74684.125</v>
      </c>
      <c r="I66" s="43">
        <v>0.91305351257324219</v>
      </c>
      <c r="J66" s="44">
        <v>81796</v>
      </c>
    </row>
    <row r="67" spans="1:10" x14ac:dyDescent="0.2">
      <c r="A67" s="55" t="s">
        <v>212</v>
      </c>
      <c r="B67" s="56">
        <v>0</v>
      </c>
      <c r="C67" s="57">
        <v>0</v>
      </c>
      <c r="D67" s="56">
        <v>73.517646789550781</v>
      </c>
      <c r="E67" s="57">
        <v>2.3444450926035643E-3</v>
      </c>
      <c r="F67" s="56">
        <v>1499.7572021484375</v>
      </c>
      <c r="G67" s="57">
        <v>4.782659187912941E-2</v>
      </c>
      <c r="H67" s="56">
        <v>29784.953125</v>
      </c>
      <c r="I67" s="57">
        <v>0.94982898235321045</v>
      </c>
      <c r="J67" s="126">
        <v>31358.228515625</v>
      </c>
    </row>
    <row r="68" spans="1:10" x14ac:dyDescent="0.2">
      <c r="A68" s="41" t="s">
        <v>219</v>
      </c>
      <c r="B68" s="42">
        <v>70.278549194335938</v>
      </c>
      <c r="C68" s="43">
        <v>1.0695302626118064E-3</v>
      </c>
      <c r="D68" s="42">
        <v>0</v>
      </c>
      <c r="E68" s="43">
        <v>0</v>
      </c>
      <c r="F68" s="42">
        <v>4718.490234375</v>
      </c>
      <c r="G68" s="43">
        <v>7.1808084845542908E-2</v>
      </c>
      <c r="H68" s="42">
        <v>60920.96484375</v>
      </c>
      <c r="I68" s="43">
        <v>0.92712235450744629</v>
      </c>
      <c r="J68" s="44">
        <v>65709.734375</v>
      </c>
    </row>
    <row r="69" spans="1:10" x14ac:dyDescent="0.2">
      <c r="A69" s="55" t="s">
        <v>227</v>
      </c>
      <c r="B69" s="56">
        <v>0</v>
      </c>
      <c r="C69" s="57">
        <v>0</v>
      </c>
      <c r="D69" s="56">
        <v>0</v>
      </c>
      <c r="E69" s="57">
        <v>0</v>
      </c>
      <c r="F69" s="56">
        <v>684.46539306640625</v>
      </c>
      <c r="G69" s="57">
        <v>5.3341668099164963E-3</v>
      </c>
      <c r="H69" s="56">
        <v>127632.734375</v>
      </c>
      <c r="I69" s="57">
        <v>0.99466586112976074</v>
      </c>
      <c r="J69" s="126">
        <v>128317.203125</v>
      </c>
    </row>
    <row r="70" spans="1:10" x14ac:dyDescent="0.2">
      <c r="A70" s="41" t="s">
        <v>220</v>
      </c>
      <c r="B70" s="42">
        <v>0</v>
      </c>
      <c r="C70" s="43">
        <v>0</v>
      </c>
      <c r="D70" s="42">
        <v>57.034603118896484</v>
      </c>
      <c r="E70" s="43">
        <v>7.8496034257113934E-4</v>
      </c>
      <c r="F70" s="42">
        <v>7200.95068359375</v>
      </c>
      <c r="G70" s="43">
        <v>9.9105820059776306E-2</v>
      </c>
      <c r="H70" s="42">
        <v>65401.2265625</v>
      </c>
      <c r="I70" s="43">
        <v>0.90010923147201538</v>
      </c>
      <c r="J70" s="44">
        <v>72659.2109375</v>
      </c>
    </row>
    <row r="71" spans="1:10" x14ac:dyDescent="0.2">
      <c r="A71" s="55" t="s">
        <v>221</v>
      </c>
      <c r="B71" s="56">
        <v>0</v>
      </c>
      <c r="C71" s="57">
        <v>0</v>
      </c>
      <c r="D71" s="56">
        <v>0</v>
      </c>
      <c r="E71" s="57">
        <v>0</v>
      </c>
      <c r="F71" s="56">
        <v>0</v>
      </c>
      <c r="G71" s="57">
        <v>0</v>
      </c>
      <c r="H71" s="56">
        <v>66810.1875</v>
      </c>
      <c r="I71" s="57">
        <v>1</v>
      </c>
      <c r="J71" s="126">
        <v>66810.1875</v>
      </c>
    </row>
    <row r="72" spans="1:10" x14ac:dyDescent="0.2">
      <c r="A72" s="41" t="s">
        <v>222</v>
      </c>
      <c r="B72" s="42">
        <v>0</v>
      </c>
      <c r="C72" s="43">
        <v>0</v>
      </c>
      <c r="D72" s="42">
        <v>0</v>
      </c>
      <c r="E72" s="43">
        <v>0</v>
      </c>
      <c r="F72" s="42">
        <v>10095.5556640625</v>
      </c>
      <c r="G72" s="43">
        <v>8.8860705494880676E-2</v>
      </c>
      <c r="H72" s="42">
        <v>103515.4765625</v>
      </c>
      <c r="I72" s="43">
        <v>0.91113930940628052</v>
      </c>
      <c r="J72" s="44">
        <v>113611.03125</v>
      </c>
    </row>
    <row r="73" spans="1:10" x14ac:dyDescent="0.2">
      <c r="A73" s="55" t="s">
        <v>223</v>
      </c>
      <c r="B73" s="56">
        <v>115.32260894775391</v>
      </c>
      <c r="C73" s="57">
        <v>7.002476486377418E-4</v>
      </c>
      <c r="D73" s="56">
        <v>664.60101318359375</v>
      </c>
      <c r="E73" s="57">
        <v>4.035507794469595E-3</v>
      </c>
      <c r="F73" s="56">
        <v>21726.5390625</v>
      </c>
      <c r="G73" s="57">
        <v>0.13192519545555115</v>
      </c>
      <c r="H73" s="56">
        <v>142181.859375</v>
      </c>
      <c r="I73" s="57">
        <v>0.86333906650543213</v>
      </c>
      <c r="J73" s="126">
        <v>164688.3125</v>
      </c>
    </row>
    <row r="74" spans="1:10" x14ac:dyDescent="0.2">
      <c r="A74" s="59" t="s">
        <v>11</v>
      </c>
      <c r="B74" s="60">
        <v>2573.973388671875</v>
      </c>
      <c r="C74" s="61">
        <v>3.2942648977041245E-4</v>
      </c>
      <c r="D74" s="60">
        <v>19298.302734375</v>
      </c>
      <c r="E74" s="61">
        <v>2.4698672350496054E-3</v>
      </c>
      <c r="F74" s="60">
        <v>816764.4375</v>
      </c>
      <c r="G74" s="61">
        <v>0.10453249514102936</v>
      </c>
      <c r="H74" s="60">
        <v>6974861.5</v>
      </c>
      <c r="I74" s="61">
        <v>0.89266818761825562</v>
      </c>
      <c r="J74" s="62">
        <v>7813498</v>
      </c>
    </row>
    <row r="75" spans="1:10" x14ac:dyDescent="0.2">
      <c r="A75" s="34" t="s">
        <v>30</v>
      </c>
    </row>
    <row r="76" spans="1:10" ht="15" x14ac:dyDescent="0.25">
      <c r="A76" s="28" t="s">
        <v>286</v>
      </c>
    </row>
  </sheetData>
  <mergeCells count="39">
    <mergeCell ref="B43:C43"/>
    <mergeCell ref="D43:E43"/>
    <mergeCell ref="J49:J50"/>
    <mergeCell ref="A49:A50"/>
    <mergeCell ref="B49:C49"/>
    <mergeCell ref="D49:E49"/>
    <mergeCell ref="F49:G49"/>
    <mergeCell ref="H49:I49"/>
    <mergeCell ref="F43:G43"/>
    <mergeCell ref="H43:I43"/>
    <mergeCell ref="J43:J44"/>
    <mergeCell ref="A43:A44"/>
    <mergeCell ref="K35:K36"/>
    <mergeCell ref="A35:A36"/>
    <mergeCell ref="B35:C35"/>
    <mergeCell ref="D35:E35"/>
    <mergeCell ref="F35:G35"/>
    <mergeCell ref="H35:I35"/>
    <mergeCell ref="J35:J36"/>
    <mergeCell ref="J19:J20"/>
    <mergeCell ref="A26:A27"/>
    <mergeCell ref="A19:A20"/>
    <mergeCell ref="B19:C19"/>
    <mergeCell ref="D19:E19"/>
    <mergeCell ref="F19:G19"/>
    <mergeCell ref="H19:I19"/>
    <mergeCell ref="B26:C26"/>
    <mergeCell ref="D26:E26"/>
    <mergeCell ref="F26:G26"/>
    <mergeCell ref="H26:I26"/>
    <mergeCell ref="J26:J27"/>
    <mergeCell ref="A6:J6"/>
    <mergeCell ref="A11:A13"/>
    <mergeCell ref="B11:J11"/>
    <mergeCell ref="B12:C12"/>
    <mergeCell ref="D12:E12"/>
    <mergeCell ref="F12:G12"/>
    <mergeCell ref="H12:I12"/>
    <mergeCell ref="J12:J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6:K76"/>
  <sheetViews>
    <sheetView showGridLines="0" topLeftCell="A27" zoomScale="90" workbookViewId="0">
      <selection activeCell="A77" sqref="A77"/>
    </sheetView>
  </sheetViews>
  <sheetFormatPr baseColWidth="10" defaultColWidth="11.42578125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2.85546875" style="34" customWidth="1"/>
    <col min="9" max="9" width="14.42578125" style="34" customWidth="1"/>
    <col min="10" max="16384" width="11.42578125" style="34"/>
  </cols>
  <sheetData>
    <row r="6" spans="1:10" s="32" customFormat="1" ht="16.5" x14ac:dyDescent="0.2">
      <c r="A6" s="509" t="s">
        <v>1</v>
      </c>
      <c r="B6" s="509"/>
      <c r="C6" s="509"/>
      <c r="D6" s="509"/>
      <c r="E6" s="509"/>
      <c r="F6" s="509"/>
      <c r="G6" s="509"/>
      <c r="H6" s="509"/>
      <c r="I6" s="509"/>
      <c r="J6" s="509"/>
    </row>
    <row r="7" spans="1:10" ht="15" customHeight="1" x14ac:dyDescent="0.2">
      <c r="A7" s="33" t="s">
        <v>143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5" customHeight="1" x14ac:dyDescent="0.2">
      <c r="A8" s="33" t="s">
        <v>265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15" customHeight="1" x14ac:dyDescent="0.2">
      <c r="A10" s="35" t="s">
        <v>285</v>
      </c>
      <c r="B10" s="35"/>
      <c r="C10" s="35"/>
      <c r="D10" s="35"/>
      <c r="E10" s="35"/>
      <c r="F10" s="35"/>
      <c r="G10" s="35"/>
      <c r="H10" s="35"/>
      <c r="I10" s="35"/>
      <c r="J10" s="33"/>
    </row>
    <row r="11" spans="1:10" ht="14.25" x14ac:dyDescent="0.25">
      <c r="A11" s="510" t="s">
        <v>13</v>
      </c>
      <c r="B11" s="513"/>
      <c r="C11" s="513"/>
      <c r="D11" s="513"/>
      <c r="E11" s="513"/>
      <c r="F11" s="513"/>
      <c r="G11" s="513"/>
      <c r="H11" s="513"/>
      <c r="I11" s="513"/>
      <c r="J11" s="513"/>
    </row>
    <row r="12" spans="1:10" ht="20.25" customHeight="1" x14ac:dyDescent="0.2">
      <c r="A12" s="511"/>
      <c r="B12" s="504" t="s">
        <v>139</v>
      </c>
      <c r="C12" s="505"/>
      <c r="D12" s="504" t="s">
        <v>140</v>
      </c>
      <c r="E12" s="505"/>
      <c r="F12" s="538" t="s">
        <v>141</v>
      </c>
      <c r="G12" s="539"/>
      <c r="H12" s="538" t="s">
        <v>142</v>
      </c>
      <c r="I12" s="539"/>
      <c r="J12" s="518" t="s">
        <v>11</v>
      </c>
    </row>
    <row r="13" spans="1:10" ht="17.25" customHeight="1" x14ac:dyDescent="0.2">
      <c r="A13" s="512"/>
      <c r="B13" s="36" t="s">
        <v>123</v>
      </c>
      <c r="C13" s="37" t="s">
        <v>12</v>
      </c>
      <c r="D13" s="36" t="s">
        <v>123</v>
      </c>
      <c r="E13" s="37" t="s">
        <v>12</v>
      </c>
      <c r="F13" s="36" t="s">
        <v>123</v>
      </c>
      <c r="G13" s="37" t="s">
        <v>12</v>
      </c>
      <c r="H13" s="36" t="s">
        <v>123</v>
      </c>
      <c r="I13" s="37" t="s">
        <v>12</v>
      </c>
      <c r="J13" s="519"/>
    </row>
    <row r="14" spans="1:10" ht="24" x14ac:dyDescent="0.2">
      <c r="A14" s="117" t="s">
        <v>3</v>
      </c>
      <c r="B14" s="38">
        <v>21566.5390625</v>
      </c>
      <c r="C14" s="226">
        <v>2.7325155679136515E-3</v>
      </c>
      <c r="D14" s="38">
        <v>141205.734375</v>
      </c>
      <c r="E14" s="226">
        <v>1.7890997231006622E-2</v>
      </c>
      <c r="F14" s="38">
        <v>2159581.5</v>
      </c>
      <c r="G14" s="226">
        <v>0.27362251281738281</v>
      </c>
      <c r="H14" s="38">
        <v>5570204.5</v>
      </c>
      <c r="I14" s="226">
        <v>0.70575398206710815</v>
      </c>
      <c r="J14" s="54">
        <v>7892558</v>
      </c>
    </row>
    <row r="15" spans="1:10" x14ac:dyDescent="0.2">
      <c r="A15" s="41" t="s">
        <v>4</v>
      </c>
      <c r="B15" s="42">
        <v>14722.947265625</v>
      </c>
      <c r="C15" s="225">
        <v>3.9869528263807297E-3</v>
      </c>
      <c r="D15" s="42">
        <v>81660.046875</v>
      </c>
      <c r="E15" s="225">
        <v>2.2113421931862831E-2</v>
      </c>
      <c r="F15" s="42">
        <v>1013961.25</v>
      </c>
      <c r="G15" s="225">
        <v>0.274579256772995</v>
      </c>
      <c r="H15" s="42">
        <v>2582437.5</v>
      </c>
      <c r="I15" s="225">
        <v>0.69932037591934204</v>
      </c>
      <c r="J15" s="44">
        <v>3692781.75</v>
      </c>
    </row>
    <row r="16" spans="1:10" x14ac:dyDescent="0.2">
      <c r="A16" s="45" t="s">
        <v>5</v>
      </c>
      <c r="B16" s="46">
        <v>6843.591796875</v>
      </c>
      <c r="C16" s="224">
        <v>1.6295133391395211E-3</v>
      </c>
      <c r="D16" s="46">
        <v>59545.6953125</v>
      </c>
      <c r="E16" s="224">
        <v>1.4178301207721233E-2</v>
      </c>
      <c r="F16" s="46">
        <v>1145620.25</v>
      </c>
      <c r="G16" s="224">
        <v>0.27278125286102295</v>
      </c>
      <c r="H16" s="46">
        <v>2987766.75</v>
      </c>
      <c r="I16" s="224">
        <v>0.71141093969345093</v>
      </c>
      <c r="J16" s="48">
        <v>4199776.5</v>
      </c>
    </row>
    <row r="17" spans="1:10" x14ac:dyDescent="0.2">
      <c r="A17" s="34" t="s">
        <v>30</v>
      </c>
      <c r="B17" s="49"/>
      <c r="C17" s="49"/>
      <c r="D17" s="49"/>
      <c r="E17" s="49"/>
      <c r="F17" s="50"/>
      <c r="G17" s="50"/>
      <c r="H17" s="50"/>
      <c r="I17" s="50"/>
    </row>
    <row r="18" spans="1:10" x14ac:dyDescent="0.2">
      <c r="B18" s="49"/>
      <c r="C18" s="49"/>
      <c r="D18" s="49"/>
      <c r="E18" s="49"/>
      <c r="F18" s="50"/>
      <c r="G18" s="50"/>
      <c r="H18" s="50"/>
      <c r="I18" s="50"/>
    </row>
    <row r="19" spans="1:10" ht="12" customHeight="1" x14ac:dyDescent="0.2">
      <c r="A19" s="506" t="s">
        <v>14</v>
      </c>
      <c r="B19" s="504" t="s">
        <v>139</v>
      </c>
      <c r="C19" s="505"/>
      <c r="D19" s="504" t="s">
        <v>140</v>
      </c>
      <c r="E19" s="505"/>
      <c r="F19" s="538" t="s">
        <v>141</v>
      </c>
      <c r="G19" s="539"/>
      <c r="H19" s="538" t="s">
        <v>142</v>
      </c>
      <c r="I19" s="539"/>
      <c r="J19" s="533" t="s">
        <v>11</v>
      </c>
    </row>
    <row r="20" spans="1:10" x14ac:dyDescent="0.2">
      <c r="A20" s="506"/>
      <c r="B20" s="36" t="s">
        <v>123</v>
      </c>
      <c r="C20" s="37" t="s">
        <v>12</v>
      </c>
      <c r="D20" s="36" t="s">
        <v>123</v>
      </c>
      <c r="E20" s="37" t="s">
        <v>12</v>
      </c>
      <c r="F20" s="36" t="s">
        <v>123</v>
      </c>
      <c r="G20" s="37" t="s">
        <v>12</v>
      </c>
      <c r="H20" s="36" t="s">
        <v>123</v>
      </c>
      <c r="I20" s="37" t="s">
        <v>12</v>
      </c>
      <c r="J20" s="534"/>
    </row>
    <row r="21" spans="1:10" x14ac:dyDescent="0.2">
      <c r="A21" s="118" t="s">
        <v>15</v>
      </c>
      <c r="B21" s="51">
        <v>0</v>
      </c>
      <c r="C21" s="53">
        <v>0</v>
      </c>
      <c r="D21" s="51">
        <v>7435.07958984375</v>
      </c>
      <c r="E21" s="53">
        <v>2.4422673508524895E-2</v>
      </c>
      <c r="F21" s="51">
        <v>90085.0546875</v>
      </c>
      <c r="G21" s="53">
        <v>0.29591047763824463</v>
      </c>
      <c r="H21" s="51">
        <v>206913.34375</v>
      </c>
      <c r="I21" s="53">
        <v>0.67966687679290771</v>
      </c>
      <c r="J21" s="54">
        <v>304433.46875</v>
      </c>
    </row>
    <row r="22" spans="1:10" x14ac:dyDescent="0.2">
      <c r="A22" s="41" t="s">
        <v>16</v>
      </c>
      <c r="B22" s="42">
        <v>8980.1064453125</v>
      </c>
      <c r="C22" s="43">
        <v>2.0399726927280426E-3</v>
      </c>
      <c r="D22" s="42">
        <v>72490.28125</v>
      </c>
      <c r="E22" s="43">
        <v>1.6467312350869179E-2</v>
      </c>
      <c r="F22" s="42">
        <v>1163552.375</v>
      </c>
      <c r="G22" s="43">
        <v>0.26431930065155029</v>
      </c>
      <c r="H22" s="42">
        <v>3157048.75</v>
      </c>
      <c r="I22" s="43">
        <v>0.71717339754104614</v>
      </c>
      <c r="J22" s="44">
        <v>4402071.5</v>
      </c>
    </row>
    <row r="23" spans="1:10" x14ac:dyDescent="0.2">
      <c r="A23" s="45" t="s">
        <v>17</v>
      </c>
      <c r="B23" s="46">
        <v>12586.4326171875</v>
      </c>
      <c r="C23" s="47">
        <v>3.9504775777459145E-3</v>
      </c>
      <c r="D23" s="46">
        <v>61280.375</v>
      </c>
      <c r="E23" s="47">
        <v>1.923394575715065E-2</v>
      </c>
      <c r="F23" s="46">
        <v>905944.0625</v>
      </c>
      <c r="G23" s="47">
        <v>0.2843468189239502</v>
      </c>
      <c r="H23" s="46">
        <v>2206242.25</v>
      </c>
      <c r="I23" s="47">
        <v>0.69246876239776611</v>
      </c>
      <c r="J23" s="48">
        <v>3186053</v>
      </c>
    </row>
    <row r="24" spans="1:10" x14ac:dyDescent="0.2">
      <c r="A24" s="34" t="s">
        <v>30</v>
      </c>
    </row>
    <row r="26" spans="1:10" ht="12" customHeight="1" x14ac:dyDescent="0.2">
      <c r="A26" s="506" t="s">
        <v>18</v>
      </c>
      <c r="B26" s="504" t="s">
        <v>139</v>
      </c>
      <c r="C26" s="505"/>
      <c r="D26" s="504" t="s">
        <v>140</v>
      </c>
      <c r="E26" s="505"/>
      <c r="F26" s="538" t="s">
        <v>141</v>
      </c>
      <c r="G26" s="539"/>
      <c r="H26" s="538" t="s">
        <v>142</v>
      </c>
      <c r="I26" s="539"/>
      <c r="J26" s="533" t="s">
        <v>11</v>
      </c>
    </row>
    <row r="27" spans="1:10" x14ac:dyDescent="0.2">
      <c r="A27" s="506"/>
      <c r="B27" s="36" t="s">
        <v>123</v>
      </c>
      <c r="C27" s="37" t="s">
        <v>12</v>
      </c>
      <c r="D27" s="36" t="s">
        <v>123</v>
      </c>
      <c r="E27" s="37" t="s">
        <v>12</v>
      </c>
      <c r="F27" s="36" t="s">
        <v>123</v>
      </c>
      <c r="G27" s="37" t="s">
        <v>12</v>
      </c>
      <c r="H27" s="36" t="s">
        <v>123</v>
      </c>
      <c r="I27" s="37" t="s">
        <v>12</v>
      </c>
      <c r="J27" s="534"/>
    </row>
    <row r="28" spans="1:10" x14ac:dyDescent="0.2">
      <c r="A28" s="118" t="s">
        <v>19</v>
      </c>
      <c r="B28" s="51">
        <v>3098.76416015625</v>
      </c>
      <c r="C28" s="53">
        <v>2.9820916242897511E-3</v>
      </c>
      <c r="D28" s="51">
        <v>38033.984375</v>
      </c>
      <c r="E28" s="53">
        <v>3.6601956933736801E-2</v>
      </c>
      <c r="F28" s="51">
        <v>423251.25</v>
      </c>
      <c r="G28" s="53">
        <v>0.40731531381607056</v>
      </c>
      <c r="H28" s="51">
        <v>574740.375</v>
      </c>
      <c r="I28" s="53">
        <v>0.55310064554214478</v>
      </c>
      <c r="J28" s="54">
        <v>1039124.375</v>
      </c>
    </row>
    <row r="29" spans="1:10" x14ac:dyDescent="0.2">
      <c r="A29" s="41" t="s">
        <v>20</v>
      </c>
      <c r="B29" s="42">
        <v>2663.39208984375</v>
      </c>
      <c r="C29" s="43">
        <v>1.2023620074614882E-3</v>
      </c>
      <c r="D29" s="42">
        <v>35170.1328125</v>
      </c>
      <c r="E29" s="43">
        <v>1.5877209603786469E-2</v>
      </c>
      <c r="F29" s="42">
        <v>651713.625</v>
      </c>
      <c r="G29" s="43">
        <v>0.29420965909957886</v>
      </c>
      <c r="H29" s="42">
        <v>1525586.125</v>
      </c>
      <c r="I29" s="43">
        <v>0.68871074914932251</v>
      </c>
      <c r="J29" s="44">
        <v>2215133.25</v>
      </c>
    </row>
    <row r="30" spans="1:10" x14ac:dyDescent="0.2">
      <c r="A30" s="55" t="s">
        <v>21</v>
      </c>
      <c r="B30" s="56">
        <v>8736.498046875</v>
      </c>
      <c r="C30" s="57">
        <v>3.3926228061318398E-3</v>
      </c>
      <c r="D30" s="56">
        <v>26284.6796875</v>
      </c>
      <c r="E30" s="57">
        <v>1.020706444978714E-2</v>
      </c>
      <c r="F30" s="56">
        <v>701498.25</v>
      </c>
      <c r="G30" s="57">
        <v>0.27241107821464539</v>
      </c>
      <c r="H30" s="56">
        <v>1838626.5</v>
      </c>
      <c r="I30" s="57">
        <v>0.7139892578125</v>
      </c>
      <c r="J30" s="58">
        <v>2575146</v>
      </c>
    </row>
    <row r="31" spans="1:10" x14ac:dyDescent="0.2">
      <c r="A31" s="41" t="s">
        <v>22</v>
      </c>
      <c r="B31" s="42">
        <v>2847.091064453125</v>
      </c>
      <c r="C31" s="43">
        <v>3.416459308937192E-3</v>
      </c>
      <c r="D31" s="42">
        <v>28006.908203125</v>
      </c>
      <c r="E31" s="43">
        <v>3.3607799559831619E-2</v>
      </c>
      <c r="F31" s="42">
        <v>182608.0625</v>
      </c>
      <c r="G31" s="43">
        <v>0.21912647783756256</v>
      </c>
      <c r="H31" s="42">
        <v>619883.4375</v>
      </c>
      <c r="I31" s="43">
        <v>0.74384927749633789</v>
      </c>
      <c r="J31" s="44">
        <v>833345.5</v>
      </c>
    </row>
    <row r="32" spans="1:10" x14ac:dyDescent="0.2">
      <c r="A32" s="45" t="s">
        <v>23</v>
      </c>
      <c r="B32" s="46">
        <v>4220.79248046875</v>
      </c>
      <c r="C32" s="47">
        <v>3.460687818005681E-3</v>
      </c>
      <c r="D32" s="46">
        <v>13710.03125</v>
      </c>
      <c r="E32" s="47">
        <v>1.1241048574447632E-2</v>
      </c>
      <c r="F32" s="46">
        <v>198026.3125</v>
      </c>
      <c r="G32" s="47">
        <v>0.16236457228660583</v>
      </c>
      <c r="H32" s="46">
        <v>1003682.75</v>
      </c>
      <c r="I32" s="47">
        <v>0.82293367385864258</v>
      </c>
      <c r="J32" s="48">
        <v>1219639.875</v>
      </c>
    </row>
    <row r="33" spans="1:11" x14ac:dyDescent="0.2">
      <c r="A33" s="34" t="s">
        <v>30</v>
      </c>
    </row>
    <row r="35" spans="1:11" ht="12" customHeight="1" x14ac:dyDescent="0.2">
      <c r="A35" s="506" t="s">
        <v>24</v>
      </c>
      <c r="B35" s="504" t="s">
        <v>139</v>
      </c>
      <c r="C35" s="505"/>
      <c r="D35" s="504" t="s">
        <v>140</v>
      </c>
      <c r="E35" s="505"/>
      <c r="F35" s="538" t="s">
        <v>141</v>
      </c>
      <c r="G35" s="539"/>
      <c r="H35" s="538" t="s">
        <v>142</v>
      </c>
      <c r="I35" s="539"/>
      <c r="J35" s="533" t="s">
        <v>11</v>
      </c>
      <c r="K35" s="554"/>
    </row>
    <row r="36" spans="1:11" x14ac:dyDescent="0.2">
      <c r="A36" s="506"/>
      <c r="B36" s="36" t="s">
        <v>29</v>
      </c>
      <c r="C36" s="37" t="s">
        <v>12</v>
      </c>
      <c r="D36" s="36" t="s">
        <v>29</v>
      </c>
      <c r="E36" s="37" t="s">
        <v>12</v>
      </c>
      <c r="F36" s="36" t="s">
        <v>29</v>
      </c>
      <c r="G36" s="37" t="s">
        <v>12</v>
      </c>
      <c r="H36" s="36" t="s">
        <v>29</v>
      </c>
      <c r="I36" s="37" t="s">
        <v>12</v>
      </c>
      <c r="J36" s="534"/>
      <c r="K36" s="554"/>
    </row>
    <row r="37" spans="1:11" x14ac:dyDescent="0.2">
      <c r="A37" s="118" t="s">
        <v>25</v>
      </c>
      <c r="B37" s="51">
        <v>4206.92431640625</v>
      </c>
      <c r="C37" s="52">
        <v>3.3069096971303225E-3</v>
      </c>
      <c r="D37" s="51">
        <v>45110.11328125</v>
      </c>
      <c r="E37" s="52">
        <v>3.5459410399198532E-2</v>
      </c>
      <c r="F37" s="51">
        <v>333339.71875</v>
      </c>
      <c r="G37" s="52">
        <v>0.26202616095542908</v>
      </c>
      <c r="H37" s="51">
        <v>889505.1875</v>
      </c>
      <c r="I37" s="52">
        <v>0.69920748472213745</v>
      </c>
      <c r="J37" s="54">
        <v>1272162</v>
      </c>
      <c r="K37" s="96"/>
    </row>
    <row r="38" spans="1:11" x14ac:dyDescent="0.2">
      <c r="A38" s="41" t="s">
        <v>26</v>
      </c>
      <c r="B38" s="42">
        <v>8712.529296875</v>
      </c>
      <c r="C38" s="43">
        <v>5.0630029290914536E-3</v>
      </c>
      <c r="D38" s="42">
        <v>16102.96484375</v>
      </c>
      <c r="E38" s="43">
        <v>9.3577140942215919E-3</v>
      </c>
      <c r="F38" s="42">
        <v>423017.34375</v>
      </c>
      <c r="G38" s="43">
        <v>0.24582277238368988</v>
      </c>
      <c r="H38" s="42">
        <v>1272989.625</v>
      </c>
      <c r="I38" s="43">
        <v>0.73975652456283569</v>
      </c>
      <c r="J38" s="44">
        <v>1720822.5</v>
      </c>
      <c r="K38" s="97"/>
    </row>
    <row r="39" spans="1:11" x14ac:dyDescent="0.2">
      <c r="A39" s="55" t="s">
        <v>27</v>
      </c>
      <c r="B39" s="56">
        <v>1020.4403686523438</v>
      </c>
      <c r="C39" s="57">
        <v>5.5922532919794321E-4</v>
      </c>
      <c r="D39" s="56">
        <v>28261.505859375</v>
      </c>
      <c r="E39" s="57">
        <v>1.5487970784306526E-2</v>
      </c>
      <c r="F39" s="56">
        <v>532490.8125</v>
      </c>
      <c r="G39" s="57">
        <v>0.29181748628616333</v>
      </c>
      <c r="H39" s="56">
        <v>1262966.375</v>
      </c>
      <c r="I39" s="57">
        <v>0.69213533401489258</v>
      </c>
      <c r="J39" s="126">
        <v>1824739.125</v>
      </c>
      <c r="K39" s="97"/>
    </row>
    <row r="40" spans="1:11" x14ac:dyDescent="0.2">
      <c r="A40" s="59" t="s">
        <v>28</v>
      </c>
      <c r="B40" s="60">
        <v>7626.64453125</v>
      </c>
      <c r="C40" s="61">
        <v>2.4803429841995239E-3</v>
      </c>
      <c r="D40" s="60">
        <v>51731.15625</v>
      </c>
      <c r="E40" s="61">
        <v>1.6824044287204742E-2</v>
      </c>
      <c r="F40" s="60">
        <v>870733.6875</v>
      </c>
      <c r="G40" s="61">
        <v>0.28318065404891968</v>
      </c>
      <c r="H40" s="60">
        <v>2144743.25</v>
      </c>
      <c r="I40" s="61">
        <v>0.69751495122909546</v>
      </c>
      <c r="J40" s="62">
        <v>3074834.75</v>
      </c>
      <c r="K40" s="97"/>
    </row>
    <row r="41" spans="1:11" x14ac:dyDescent="0.2">
      <c r="A41" s="34" t="s">
        <v>30</v>
      </c>
      <c r="B41" s="42"/>
      <c r="C41" s="227"/>
      <c r="D41" s="42"/>
      <c r="E41" s="227"/>
      <c r="F41" s="42"/>
      <c r="G41" s="227"/>
      <c r="H41" s="42"/>
      <c r="I41" s="227"/>
      <c r="J41" s="42"/>
      <c r="K41" s="97"/>
    </row>
    <row r="42" spans="1:11" x14ac:dyDescent="0.2">
      <c r="A42" s="228"/>
      <c r="B42" s="42"/>
      <c r="C42" s="227"/>
      <c r="D42" s="42"/>
      <c r="E42" s="227"/>
      <c r="F42" s="42"/>
      <c r="G42" s="227"/>
      <c r="H42" s="42"/>
      <c r="I42" s="227"/>
      <c r="J42" s="42"/>
      <c r="K42" s="97"/>
    </row>
    <row r="43" spans="1:11" ht="12.75" customHeight="1" x14ac:dyDescent="0.2">
      <c r="A43" s="516" t="s">
        <v>261</v>
      </c>
      <c r="B43" s="504" t="s">
        <v>139</v>
      </c>
      <c r="C43" s="537"/>
      <c r="D43" s="535" t="s">
        <v>140</v>
      </c>
      <c r="E43" s="537"/>
      <c r="F43" s="540" t="s">
        <v>141</v>
      </c>
      <c r="G43" s="543"/>
      <c r="H43" s="540" t="s">
        <v>142</v>
      </c>
      <c r="I43" s="539"/>
      <c r="J43" s="533" t="s">
        <v>11</v>
      </c>
      <c r="K43" s="97"/>
    </row>
    <row r="44" spans="1:11" x14ac:dyDescent="0.2">
      <c r="A44" s="536"/>
      <c r="B44" s="212" t="s">
        <v>29</v>
      </c>
      <c r="C44" s="211" t="s">
        <v>12</v>
      </c>
      <c r="D44" s="212" t="s">
        <v>29</v>
      </c>
      <c r="E44" s="211" t="s">
        <v>12</v>
      </c>
      <c r="F44" s="212" t="s">
        <v>29</v>
      </c>
      <c r="G44" s="211" t="s">
        <v>12</v>
      </c>
      <c r="H44" s="212" t="s">
        <v>29</v>
      </c>
      <c r="I44" s="211" t="s">
        <v>12</v>
      </c>
      <c r="J44" s="534"/>
      <c r="K44" s="97"/>
    </row>
    <row r="45" spans="1:11" x14ac:dyDescent="0.2">
      <c r="A45" s="210" t="s">
        <v>234</v>
      </c>
      <c r="B45" s="209">
        <v>20903.86328125</v>
      </c>
      <c r="C45" s="207">
        <v>3.3584856428205967E-3</v>
      </c>
      <c r="D45" s="208">
        <v>87008.90625</v>
      </c>
      <c r="E45" s="207">
        <v>1.3979146257042885E-2</v>
      </c>
      <c r="F45" s="208">
        <v>1586598.25</v>
      </c>
      <c r="G45" s="207">
        <v>0.25490826368331909</v>
      </c>
      <c r="H45" s="208">
        <v>4529682</v>
      </c>
      <c r="I45" s="207">
        <v>0.72775411605834961</v>
      </c>
      <c r="J45" s="206">
        <v>6224193</v>
      </c>
      <c r="K45" s="97"/>
    </row>
    <row r="46" spans="1:11" x14ac:dyDescent="0.2">
      <c r="A46" s="59" t="s">
        <v>235</v>
      </c>
      <c r="B46" s="60">
        <v>662.67596435546875</v>
      </c>
      <c r="C46" s="205">
        <v>3.9720081258565187E-4</v>
      </c>
      <c r="D46" s="60">
        <v>54196.8359375</v>
      </c>
      <c r="E46" s="205">
        <v>3.2484997063875198E-2</v>
      </c>
      <c r="F46" s="60">
        <v>572983.3125</v>
      </c>
      <c r="G46" s="205">
        <v>0.34343999624252319</v>
      </c>
      <c r="H46" s="60">
        <v>1040522.25</v>
      </c>
      <c r="I46" s="205">
        <v>0.62367779016494751</v>
      </c>
      <c r="J46" s="204">
        <v>1668365</v>
      </c>
      <c r="K46" s="97"/>
    </row>
    <row r="47" spans="1:11" x14ac:dyDescent="0.2">
      <c r="A47" s="34" t="s">
        <v>30</v>
      </c>
      <c r="K47" s="97"/>
    </row>
    <row r="49" spans="1:10" x14ac:dyDescent="0.2">
      <c r="A49" s="514" t="s">
        <v>3</v>
      </c>
      <c r="B49" s="504" t="s">
        <v>139</v>
      </c>
      <c r="C49" s="505"/>
      <c r="D49" s="504" t="s">
        <v>140</v>
      </c>
      <c r="E49" s="505"/>
      <c r="F49" s="538" t="s">
        <v>141</v>
      </c>
      <c r="G49" s="539"/>
      <c r="H49" s="538" t="s">
        <v>142</v>
      </c>
      <c r="I49" s="539"/>
      <c r="J49" s="507" t="s">
        <v>11</v>
      </c>
    </row>
    <row r="50" spans="1:10" x14ac:dyDescent="0.2">
      <c r="A50" s="515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507"/>
    </row>
    <row r="51" spans="1:10" x14ac:dyDescent="0.2">
      <c r="A51" s="55" t="s">
        <v>213</v>
      </c>
      <c r="B51" s="56">
        <v>97.957977294921875</v>
      </c>
      <c r="C51" s="57">
        <v>9.7988906782120466E-4</v>
      </c>
      <c r="D51" s="56">
        <v>2132.03564453125</v>
      </c>
      <c r="E51" s="57">
        <v>2.132708951830864E-2</v>
      </c>
      <c r="F51" s="56">
        <v>17446.2578125</v>
      </c>
      <c r="G51" s="57">
        <v>0.17451766133308411</v>
      </c>
      <c r="H51" s="56">
        <v>80292.1796875</v>
      </c>
      <c r="I51" s="57">
        <v>0.80317533016204834</v>
      </c>
      <c r="J51" s="126">
        <v>99968.4296875</v>
      </c>
    </row>
    <row r="52" spans="1:10" x14ac:dyDescent="0.2">
      <c r="A52" s="41" t="s">
        <v>230</v>
      </c>
      <c r="B52" s="42">
        <v>1513.5684814453125</v>
      </c>
      <c r="C52" s="43">
        <v>3.2139907125383615E-3</v>
      </c>
      <c r="D52" s="42">
        <v>14674.6044921875</v>
      </c>
      <c r="E52" s="43">
        <v>3.1160824000835419E-2</v>
      </c>
      <c r="F52" s="42">
        <v>250774.703125</v>
      </c>
      <c r="G52" s="43">
        <v>0.53250813484191895</v>
      </c>
      <c r="H52" s="42">
        <v>203968.3125</v>
      </c>
      <c r="I52" s="43">
        <v>0.43311703205108643</v>
      </c>
      <c r="J52" s="44">
        <v>470931.1875</v>
      </c>
    </row>
    <row r="53" spans="1:10" x14ac:dyDescent="0.2">
      <c r="A53" s="55" t="s">
        <v>214</v>
      </c>
      <c r="B53" s="56">
        <v>1627.5404052734375</v>
      </c>
      <c r="C53" s="57">
        <v>6.0667924117296934E-4</v>
      </c>
      <c r="D53" s="56">
        <v>50370.21875</v>
      </c>
      <c r="E53" s="57">
        <v>1.8775919452309608E-2</v>
      </c>
      <c r="F53" s="56">
        <v>859426.1875</v>
      </c>
      <c r="G53" s="57">
        <v>0.3203582763671875</v>
      </c>
      <c r="H53" s="56">
        <v>1771279.25</v>
      </c>
      <c r="I53" s="57">
        <v>0.66025912761688232</v>
      </c>
      <c r="J53" s="126">
        <v>2682703.25</v>
      </c>
    </row>
    <row r="54" spans="1:10" x14ac:dyDescent="0.2">
      <c r="A54" s="41" t="s">
        <v>224</v>
      </c>
      <c r="B54" s="42">
        <v>0</v>
      </c>
      <c r="C54" s="43">
        <v>0</v>
      </c>
      <c r="D54" s="42">
        <v>867.2662353515625</v>
      </c>
      <c r="E54" s="43">
        <v>2.6384687516838312E-3</v>
      </c>
      <c r="F54" s="42">
        <v>26138.11328125</v>
      </c>
      <c r="G54" s="43">
        <v>7.9519525170326233E-2</v>
      </c>
      <c r="H54" s="42">
        <v>301695.21875</v>
      </c>
      <c r="I54" s="43">
        <v>0.91784203052520752</v>
      </c>
      <c r="J54" s="44">
        <v>328700.59375</v>
      </c>
    </row>
    <row r="55" spans="1:10" x14ac:dyDescent="0.2">
      <c r="A55" s="55" t="s">
        <v>254</v>
      </c>
      <c r="B55" s="56">
        <v>4116.4228515625</v>
      </c>
      <c r="C55" s="57">
        <v>4.9302889965474606E-3</v>
      </c>
      <c r="D55" s="56">
        <v>12506.755859375</v>
      </c>
      <c r="E55" s="57">
        <v>1.497949194163084E-2</v>
      </c>
      <c r="F55" s="56">
        <v>180368.171875</v>
      </c>
      <c r="G55" s="57">
        <v>0.21602912247180939</v>
      </c>
      <c r="H55" s="56">
        <v>637933.875</v>
      </c>
      <c r="I55" s="57">
        <v>0.7640610933303833</v>
      </c>
      <c r="J55" s="126">
        <v>834925.25</v>
      </c>
    </row>
    <row r="56" spans="1:10" x14ac:dyDescent="0.2">
      <c r="A56" s="41" t="s">
        <v>215</v>
      </c>
      <c r="B56" s="42">
        <v>17030.751953125</v>
      </c>
      <c r="C56" s="43">
        <v>6.6462643444538116E-2</v>
      </c>
      <c r="D56" s="42">
        <v>26221.72265625</v>
      </c>
      <c r="E56" s="43">
        <v>0.10233047604560852</v>
      </c>
      <c r="F56" s="42">
        <v>125602.6484375</v>
      </c>
      <c r="G56" s="43">
        <v>0.49016532301902771</v>
      </c>
      <c r="H56" s="42">
        <v>87390.359375</v>
      </c>
      <c r="I56" s="43">
        <v>0.34104156494140625</v>
      </c>
      <c r="J56" s="44">
        <v>256245.484375</v>
      </c>
    </row>
    <row r="57" spans="1:10" x14ac:dyDescent="0.2">
      <c r="A57" s="55" t="s">
        <v>256</v>
      </c>
      <c r="B57" s="56">
        <v>0</v>
      </c>
      <c r="C57" s="57">
        <v>0</v>
      </c>
      <c r="D57" s="56">
        <v>1596.04833984375</v>
      </c>
      <c r="E57" s="57">
        <v>6.5630958415567875E-3</v>
      </c>
      <c r="F57" s="56">
        <v>42605.6328125</v>
      </c>
      <c r="G57" s="57">
        <v>0.17519822716712952</v>
      </c>
      <c r="H57" s="56">
        <v>198983.609375</v>
      </c>
      <c r="I57" s="57">
        <v>0.81823867559432983</v>
      </c>
      <c r="J57" s="126">
        <v>243185.28125</v>
      </c>
    </row>
    <row r="58" spans="1:10" x14ac:dyDescent="0.2">
      <c r="A58" s="41" t="s">
        <v>216</v>
      </c>
      <c r="B58" s="42">
        <v>0</v>
      </c>
      <c r="C58" s="43">
        <v>0</v>
      </c>
      <c r="D58" s="42">
        <v>858.23004150390625</v>
      </c>
      <c r="E58" s="43">
        <v>1.5702025964856148E-2</v>
      </c>
      <c r="F58" s="42">
        <v>16870.154296875</v>
      </c>
      <c r="G58" s="43">
        <v>0.30865338444709778</v>
      </c>
      <c r="H58" s="42">
        <v>36928.89453125</v>
      </c>
      <c r="I58" s="43">
        <v>0.67564457654953003</v>
      </c>
      <c r="J58" s="44">
        <v>54657.27734375</v>
      </c>
    </row>
    <row r="59" spans="1:10" x14ac:dyDescent="0.2">
      <c r="A59" s="55" t="s">
        <v>229</v>
      </c>
      <c r="B59" s="56">
        <v>129.39649963378906</v>
      </c>
      <c r="C59" s="57">
        <v>7.4400106677785516E-4</v>
      </c>
      <c r="D59" s="56">
        <v>786.17193603515625</v>
      </c>
      <c r="E59" s="57">
        <v>4.5203138142824173E-3</v>
      </c>
      <c r="F59" s="56">
        <v>20907.91796875</v>
      </c>
      <c r="G59" s="57">
        <v>0.12021587044000626</v>
      </c>
      <c r="H59" s="56">
        <v>152096.296875</v>
      </c>
      <c r="I59" s="57">
        <v>0.87451982498168945</v>
      </c>
      <c r="J59" s="126">
        <v>173919.78125</v>
      </c>
    </row>
    <row r="60" spans="1:10" x14ac:dyDescent="0.2">
      <c r="A60" s="41" t="s">
        <v>226</v>
      </c>
      <c r="B60" s="42">
        <v>0</v>
      </c>
      <c r="C60" s="43">
        <v>0</v>
      </c>
      <c r="D60" s="42">
        <v>754.531982421875</v>
      </c>
      <c r="E60" s="43">
        <v>5.3288009949028492E-3</v>
      </c>
      <c r="F60" s="42">
        <v>22760.701171875</v>
      </c>
      <c r="G60" s="43">
        <v>0.16074500977993011</v>
      </c>
      <c r="H60" s="42">
        <v>118079.8359375</v>
      </c>
      <c r="I60" s="43">
        <v>0.83392620086669922</v>
      </c>
      <c r="J60" s="44">
        <v>141595.078125</v>
      </c>
    </row>
    <row r="61" spans="1:10" x14ac:dyDescent="0.2">
      <c r="A61" s="55" t="s">
        <v>258</v>
      </c>
      <c r="B61" s="56">
        <v>589.18701171875</v>
      </c>
      <c r="C61" s="57">
        <v>4.6534251305274665E-4</v>
      </c>
      <c r="D61" s="56">
        <v>10548.111328125</v>
      </c>
      <c r="E61" s="57">
        <v>8.3309449255466461E-3</v>
      </c>
      <c r="F61" s="56">
        <v>241783.125</v>
      </c>
      <c r="G61" s="57">
        <v>0.19096137583255768</v>
      </c>
      <c r="H61" s="56">
        <v>1013215.8125</v>
      </c>
      <c r="I61" s="57">
        <v>0.80024236440658569</v>
      </c>
      <c r="J61" s="126">
        <v>1266136.25</v>
      </c>
    </row>
    <row r="62" spans="1:10" x14ac:dyDescent="0.2">
      <c r="A62" s="41" t="s">
        <v>228</v>
      </c>
      <c r="B62" s="42">
        <v>55.990230560302734</v>
      </c>
      <c r="C62" s="43">
        <v>5.9252273058518767E-4</v>
      </c>
      <c r="D62" s="42">
        <v>2549.09130859375</v>
      </c>
      <c r="E62" s="43">
        <v>2.697603777050972E-2</v>
      </c>
      <c r="F62" s="42">
        <v>37014.3046875</v>
      </c>
      <c r="G62" s="43">
        <v>0.39170792698860168</v>
      </c>
      <c r="H62" s="42">
        <v>54875.265625</v>
      </c>
      <c r="I62" s="43">
        <v>0.58072352409362793</v>
      </c>
      <c r="J62" s="44">
        <v>94494.6484375</v>
      </c>
    </row>
    <row r="63" spans="1:10" x14ac:dyDescent="0.2">
      <c r="A63" s="55" t="s">
        <v>217</v>
      </c>
      <c r="B63" s="56">
        <v>189.78785705566406</v>
      </c>
      <c r="C63" s="57">
        <v>1.8106865463778377E-3</v>
      </c>
      <c r="D63" s="56">
        <v>1460.436279296875</v>
      </c>
      <c r="E63" s="57">
        <v>1.3933410868048668E-2</v>
      </c>
      <c r="F63" s="56">
        <v>27229</v>
      </c>
      <c r="G63" s="57">
        <v>0.25978049635887146</v>
      </c>
      <c r="H63" s="56">
        <v>75936.1875</v>
      </c>
      <c r="I63" s="57">
        <v>0.72447538375854492</v>
      </c>
      <c r="J63" s="126">
        <v>104815.4140625</v>
      </c>
    </row>
    <row r="64" spans="1:10" x14ac:dyDescent="0.2">
      <c r="A64" s="41" t="s">
        <v>218</v>
      </c>
      <c r="B64" s="42">
        <v>0</v>
      </c>
      <c r="C64" s="43">
        <v>0</v>
      </c>
      <c r="D64" s="42">
        <v>3650.0400390625</v>
      </c>
      <c r="E64" s="43">
        <v>2.9864035546779633E-2</v>
      </c>
      <c r="F64" s="42">
        <v>44159.546875</v>
      </c>
      <c r="G64" s="43">
        <v>0.36130625009536743</v>
      </c>
      <c r="H64" s="42">
        <v>74412.34375</v>
      </c>
      <c r="I64" s="43">
        <v>0.60882967710494995</v>
      </c>
      <c r="J64" s="44">
        <v>122221.9296875</v>
      </c>
    </row>
    <row r="65" spans="1:10" x14ac:dyDescent="0.2">
      <c r="A65" s="55" t="s">
        <v>255</v>
      </c>
      <c r="B65" s="56">
        <v>0</v>
      </c>
      <c r="C65" s="57">
        <v>0</v>
      </c>
      <c r="D65" s="56">
        <v>2968.353515625</v>
      </c>
      <c r="E65" s="57">
        <v>1.3867678120732307E-2</v>
      </c>
      <c r="F65" s="56">
        <v>33296.984375</v>
      </c>
      <c r="G65" s="57">
        <v>0.1555582582950592</v>
      </c>
      <c r="H65" s="56">
        <v>177783</v>
      </c>
      <c r="I65" s="57">
        <v>0.83057409524917603</v>
      </c>
      <c r="J65" s="126">
        <v>214048.34375</v>
      </c>
    </row>
    <row r="66" spans="1:10" x14ac:dyDescent="0.2">
      <c r="A66" s="41" t="s">
        <v>211</v>
      </c>
      <c r="B66" s="42">
        <v>125.34342193603516</v>
      </c>
      <c r="C66" s="43">
        <v>1.5323905972763896E-3</v>
      </c>
      <c r="D66" s="42">
        <v>1637.128173828125</v>
      </c>
      <c r="E66" s="43">
        <v>2.0014770328998566E-2</v>
      </c>
      <c r="F66" s="42">
        <v>24191.72265625</v>
      </c>
      <c r="G66" s="43">
        <v>0.29575678706169128</v>
      </c>
      <c r="H66" s="42">
        <v>55841.80859375</v>
      </c>
      <c r="I66" s="43">
        <v>0.68269604444503784</v>
      </c>
      <c r="J66" s="44">
        <v>81796</v>
      </c>
    </row>
    <row r="67" spans="1:10" x14ac:dyDescent="0.2">
      <c r="A67" s="55" t="s">
        <v>212</v>
      </c>
      <c r="B67" s="56">
        <v>0</v>
      </c>
      <c r="C67" s="57">
        <v>0</v>
      </c>
      <c r="D67" s="56">
        <v>195.53472900390625</v>
      </c>
      <c r="E67" s="57">
        <v>6.2355156987905502E-3</v>
      </c>
      <c r="F67" s="56">
        <v>3431.782470703125</v>
      </c>
      <c r="G67" s="57">
        <v>0.10943802446126938</v>
      </c>
      <c r="H67" s="56">
        <v>27730.912109375</v>
      </c>
      <c r="I67" s="57">
        <v>0.88432645797729492</v>
      </c>
      <c r="J67" s="126">
        <v>31358.228515625</v>
      </c>
    </row>
    <row r="68" spans="1:10" x14ac:dyDescent="0.2">
      <c r="A68" s="41" t="s">
        <v>219</v>
      </c>
      <c r="B68" s="42">
        <v>0</v>
      </c>
      <c r="C68" s="43">
        <v>0</v>
      </c>
      <c r="D68" s="42">
        <v>2769.1328125</v>
      </c>
      <c r="E68" s="43">
        <v>4.2141895741224289E-2</v>
      </c>
      <c r="F68" s="42">
        <v>23175.634765625</v>
      </c>
      <c r="G68" s="43">
        <v>0.35269713401794434</v>
      </c>
      <c r="H68" s="42">
        <v>39764.96484375</v>
      </c>
      <c r="I68" s="43">
        <v>0.60516095161437988</v>
      </c>
      <c r="J68" s="44">
        <v>65709.734375</v>
      </c>
    </row>
    <row r="69" spans="1:10" x14ac:dyDescent="0.2">
      <c r="A69" s="55" t="s">
        <v>227</v>
      </c>
      <c r="B69" s="56">
        <v>0</v>
      </c>
      <c r="C69" s="57">
        <v>0</v>
      </c>
      <c r="D69" s="56">
        <v>887.53326416015625</v>
      </c>
      <c r="E69" s="57">
        <v>6.9167129695415497E-3</v>
      </c>
      <c r="F69" s="56">
        <v>76008.8828125</v>
      </c>
      <c r="G69" s="57">
        <v>0.59235149621963501</v>
      </c>
      <c r="H69" s="56">
        <v>51420.78125</v>
      </c>
      <c r="I69" s="57">
        <v>0.40073180198669434</v>
      </c>
      <c r="J69" s="126">
        <v>128317.203125</v>
      </c>
    </row>
    <row r="70" spans="1:10" x14ac:dyDescent="0.2">
      <c r="A70" s="41" t="s">
        <v>220</v>
      </c>
      <c r="B70" s="42">
        <v>0</v>
      </c>
      <c r="C70" s="43">
        <v>0</v>
      </c>
      <c r="D70" s="42">
        <v>3028.290771484375</v>
      </c>
      <c r="E70" s="43">
        <v>4.1678000241518021E-2</v>
      </c>
      <c r="F70" s="42">
        <v>31082.03125</v>
      </c>
      <c r="G70" s="43">
        <v>0.42777824401855469</v>
      </c>
      <c r="H70" s="42">
        <v>38548.890625</v>
      </c>
      <c r="I70" s="43">
        <v>0.5305437445640564</v>
      </c>
      <c r="J70" s="44">
        <v>72659.2109375</v>
      </c>
    </row>
    <row r="71" spans="1:10" x14ac:dyDescent="0.2">
      <c r="A71" s="55" t="s">
        <v>221</v>
      </c>
      <c r="B71" s="56">
        <v>0</v>
      </c>
      <c r="C71" s="57">
        <v>0</v>
      </c>
      <c r="D71" s="56">
        <v>0</v>
      </c>
      <c r="E71" s="57">
        <v>0</v>
      </c>
      <c r="F71" s="56">
        <v>2460.875</v>
      </c>
      <c r="G71" s="57">
        <v>3.6833830177783966E-2</v>
      </c>
      <c r="H71" s="56">
        <v>64349.3125</v>
      </c>
      <c r="I71" s="57">
        <v>0.96316617727279663</v>
      </c>
      <c r="J71" s="126">
        <v>66810.1875</v>
      </c>
    </row>
    <row r="72" spans="1:10" x14ac:dyDescent="0.2">
      <c r="A72" s="41" t="s">
        <v>222</v>
      </c>
      <c r="B72" s="42">
        <v>0</v>
      </c>
      <c r="C72" s="43">
        <v>0</v>
      </c>
      <c r="D72" s="42">
        <v>2981.595703125</v>
      </c>
      <c r="E72" s="43">
        <v>2.6243893429636955E-2</v>
      </c>
      <c r="F72" s="42">
        <v>41117.31640625</v>
      </c>
      <c r="G72" s="43">
        <v>0.36191308498382568</v>
      </c>
      <c r="H72" s="42">
        <v>69512.1171875</v>
      </c>
      <c r="I72" s="43">
        <v>0.6118430495262146</v>
      </c>
      <c r="J72" s="44">
        <v>113611.03125</v>
      </c>
    </row>
    <row r="73" spans="1:10" x14ac:dyDescent="0.2">
      <c r="A73" s="55" t="s">
        <v>223</v>
      </c>
      <c r="B73" s="56">
        <v>108.17620086669922</v>
      </c>
      <c r="C73" s="57">
        <v>6.5685412846505642E-4</v>
      </c>
      <c r="D73" s="56">
        <v>5841.22021484375</v>
      </c>
      <c r="E73" s="57">
        <v>3.5468332469463348E-2</v>
      </c>
      <c r="F73" s="56">
        <v>53991.90625</v>
      </c>
      <c r="G73" s="57">
        <v>0.32784298062324524</v>
      </c>
      <c r="H73" s="56">
        <v>104747.015625</v>
      </c>
      <c r="I73" s="57">
        <v>0.6360318660736084</v>
      </c>
      <c r="J73" s="126">
        <v>164688.3125</v>
      </c>
    </row>
    <row r="74" spans="1:10" x14ac:dyDescent="0.2">
      <c r="A74" s="59" t="s">
        <v>11</v>
      </c>
      <c r="B74" s="60">
        <v>25584.123046875</v>
      </c>
      <c r="C74" s="61">
        <v>3.2743494957685471E-3</v>
      </c>
      <c r="D74" s="60">
        <v>149284.046875</v>
      </c>
      <c r="E74" s="61">
        <v>1.9105918705463409E-2</v>
      </c>
      <c r="F74" s="60">
        <v>2201843.5</v>
      </c>
      <c r="G74" s="61">
        <v>0.28179997205734253</v>
      </c>
      <c r="H74" s="60">
        <v>5436786.5</v>
      </c>
      <c r="I74" s="61">
        <v>0.69581973552703857</v>
      </c>
      <c r="J74" s="62">
        <v>7813498</v>
      </c>
    </row>
    <row r="75" spans="1:10" x14ac:dyDescent="0.2">
      <c r="A75" s="34" t="s">
        <v>30</v>
      </c>
    </row>
    <row r="76" spans="1:10" ht="15" x14ac:dyDescent="0.25">
      <c r="A76" s="28" t="s">
        <v>286</v>
      </c>
    </row>
  </sheetData>
  <mergeCells count="39">
    <mergeCell ref="B43:C43"/>
    <mergeCell ref="D43:E43"/>
    <mergeCell ref="J49:J50"/>
    <mergeCell ref="A49:A50"/>
    <mergeCell ref="B49:C49"/>
    <mergeCell ref="D49:E49"/>
    <mergeCell ref="F49:G49"/>
    <mergeCell ref="H49:I49"/>
    <mergeCell ref="F43:G43"/>
    <mergeCell ref="H43:I43"/>
    <mergeCell ref="J43:J44"/>
    <mergeCell ref="A43:A44"/>
    <mergeCell ref="K35:K36"/>
    <mergeCell ref="A35:A36"/>
    <mergeCell ref="B35:C35"/>
    <mergeCell ref="D35:E35"/>
    <mergeCell ref="F35:G35"/>
    <mergeCell ref="H35:I35"/>
    <mergeCell ref="J35:J36"/>
    <mergeCell ref="J19:J20"/>
    <mergeCell ref="A26:A27"/>
    <mergeCell ref="A19:A20"/>
    <mergeCell ref="B19:C19"/>
    <mergeCell ref="D19:E19"/>
    <mergeCell ref="F19:G19"/>
    <mergeCell ref="H19:I19"/>
    <mergeCell ref="B26:C26"/>
    <mergeCell ref="D26:E26"/>
    <mergeCell ref="F26:G26"/>
    <mergeCell ref="H26:I26"/>
    <mergeCell ref="J26:J27"/>
    <mergeCell ref="A6:J6"/>
    <mergeCell ref="A11:A13"/>
    <mergeCell ref="B11:J11"/>
    <mergeCell ref="B12:C12"/>
    <mergeCell ref="D12:E12"/>
    <mergeCell ref="F12:G12"/>
    <mergeCell ref="H12:I12"/>
    <mergeCell ref="J12:J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4:AE76"/>
  <sheetViews>
    <sheetView showGridLines="0" topLeftCell="A7" zoomScaleNormal="100" workbookViewId="0">
      <selection activeCell="A77" sqref="A77"/>
    </sheetView>
  </sheetViews>
  <sheetFormatPr baseColWidth="10" defaultColWidth="11.42578125" defaultRowHeight="12" x14ac:dyDescent="0.2"/>
  <cols>
    <col min="1" max="1" width="24" style="34" customWidth="1"/>
    <col min="2" max="2" width="19.42578125" style="34" customWidth="1"/>
    <col min="3" max="3" width="8.1406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2.85546875" style="34" customWidth="1"/>
    <col min="9" max="9" width="14.42578125" style="34" customWidth="1"/>
    <col min="10" max="10" width="12.85546875" style="34" customWidth="1"/>
    <col min="11" max="11" width="14.42578125" style="34" customWidth="1"/>
    <col min="12" max="12" width="12.85546875" style="34" customWidth="1"/>
    <col min="13" max="13" width="14.42578125" style="34" customWidth="1"/>
    <col min="14" max="14" width="12.85546875" style="34" customWidth="1"/>
    <col min="15" max="15" width="14.42578125" style="34" customWidth="1"/>
    <col min="16" max="16" width="12.85546875" style="34" customWidth="1"/>
    <col min="17" max="17" width="14.42578125" style="34" customWidth="1"/>
    <col min="18" max="18" width="12.85546875" style="34" customWidth="1"/>
    <col min="19" max="19" width="14.42578125" style="34" customWidth="1"/>
    <col min="20" max="20" width="15.42578125" style="34" customWidth="1"/>
    <col min="21" max="16384" width="11.42578125" style="34"/>
  </cols>
  <sheetData>
    <row r="4" spans="1:23" x14ac:dyDescent="0.2">
      <c r="G4" s="34" t="s">
        <v>0</v>
      </c>
    </row>
    <row r="6" spans="1:23" s="32" customFormat="1" ht="16.5" x14ac:dyDescent="0.2">
      <c r="A6" s="509" t="s">
        <v>1</v>
      </c>
      <c r="B6" s="509"/>
      <c r="C6" s="509"/>
      <c r="D6" s="509"/>
      <c r="E6" s="509"/>
      <c r="F6" s="509"/>
      <c r="G6" s="509"/>
      <c r="H6" s="509"/>
      <c r="I6" s="509"/>
      <c r="J6" s="509"/>
      <c r="K6" s="509"/>
      <c r="L6" s="509"/>
      <c r="M6" s="509"/>
      <c r="N6" s="509"/>
      <c r="O6" s="509"/>
      <c r="P6" s="509"/>
      <c r="Q6" s="509"/>
      <c r="R6" s="509"/>
      <c r="S6" s="509"/>
      <c r="T6" s="509"/>
    </row>
    <row r="7" spans="1:23" ht="15" customHeight="1" x14ac:dyDescent="0.2">
      <c r="A7" s="33" t="s">
        <v>144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1:23" ht="15" customHeight="1" x14ac:dyDescent="0.2">
      <c r="A8" s="33" t="s">
        <v>265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3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23" ht="15" customHeight="1" x14ac:dyDescent="0.2">
      <c r="A10" s="35" t="s">
        <v>285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3"/>
    </row>
    <row r="11" spans="1:23" ht="14.25" x14ac:dyDescent="0.25">
      <c r="A11" s="510" t="s">
        <v>13</v>
      </c>
      <c r="B11" s="513"/>
      <c r="C11" s="513"/>
      <c r="D11" s="513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  <c r="T11" s="513"/>
    </row>
    <row r="12" spans="1:23" ht="33.75" customHeight="1" x14ac:dyDescent="0.2">
      <c r="A12" s="511"/>
      <c r="B12" s="504" t="s">
        <v>145</v>
      </c>
      <c r="C12" s="505"/>
      <c r="D12" s="504" t="s">
        <v>146</v>
      </c>
      <c r="E12" s="505"/>
      <c r="F12" s="504" t="s">
        <v>147</v>
      </c>
      <c r="G12" s="505"/>
      <c r="H12" s="504" t="s">
        <v>148</v>
      </c>
      <c r="I12" s="505"/>
      <c r="J12" s="504" t="s">
        <v>149</v>
      </c>
      <c r="K12" s="505"/>
      <c r="L12" s="504" t="s">
        <v>150</v>
      </c>
      <c r="M12" s="505"/>
      <c r="N12" s="504" t="s">
        <v>151</v>
      </c>
      <c r="O12" s="505"/>
      <c r="P12" s="504" t="s">
        <v>152</v>
      </c>
      <c r="Q12" s="505"/>
      <c r="R12" s="504" t="s">
        <v>113</v>
      </c>
      <c r="S12" s="505"/>
      <c r="T12" s="518" t="s">
        <v>11</v>
      </c>
      <c r="U12" s="91"/>
      <c r="W12" s="121"/>
    </row>
    <row r="13" spans="1:23" ht="17.25" customHeight="1" x14ac:dyDescent="0.2">
      <c r="A13" s="512"/>
      <c r="B13" s="36" t="s">
        <v>123</v>
      </c>
      <c r="C13" s="37" t="s">
        <v>12</v>
      </c>
      <c r="D13" s="36" t="s">
        <v>123</v>
      </c>
      <c r="E13" s="37" t="s">
        <v>12</v>
      </c>
      <c r="F13" s="36" t="s">
        <v>123</v>
      </c>
      <c r="G13" s="37" t="s">
        <v>12</v>
      </c>
      <c r="H13" s="36" t="s">
        <v>123</v>
      </c>
      <c r="I13" s="37" t="s">
        <v>12</v>
      </c>
      <c r="J13" s="36" t="s">
        <v>123</v>
      </c>
      <c r="K13" s="37" t="s">
        <v>12</v>
      </c>
      <c r="L13" s="36" t="s">
        <v>123</v>
      </c>
      <c r="M13" s="37" t="s">
        <v>12</v>
      </c>
      <c r="N13" s="36" t="s">
        <v>123</v>
      </c>
      <c r="O13" s="37" t="s">
        <v>12</v>
      </c>
      <c r="P13" s="36" t="s">
        <v>123</v>
      </c>
      <c r="Q13" s="37" t="s">
        <v>12</v>
      </c>
      <c r="R13" s="36" t="s">
        <v>123</v>
      </c>
      <c r="S13" s="37" t="s">
        <v>12</v>
      </c>
      <c r="T13" s="519"/>
      <c r="W13" s="121"/>
    </row>
    <row r="14" spans="1:23" ht="24" x14ac:dyDescent="0.2">
      <c r="A14" s="117" t="s">
        <v>3</v>
      </c>
      <c r="B14" s="38">
        <v>4127273.5</v>
      </c>
      <c r="C14" s="160">
        <v>0.34110289812088013</v>
      </c>
      <c r="D14" s="38">
        <v>653278.1875</v>
      </c>
      <c r="E14" s="160">
        <v>5.3990870714187622E-2</v>
      </c>
      <c r="F14" s="38">
        <v>473464.25</v>
      </c>
      <c r="G14" s="160">
        <v>3.9129957556724548E-2</v>
      </c>
      <c r="H14" s="38">
        <v>1017449.25</v>
      </c>
      <c r="I14" s="160">
        <v>8.4088176488876343E-2</v>
      </c>
      <c r="J14" s="38">
        <v>836810.1875</v>
      </c>
      <c r="K14" s="160">
        <v>6.9159068167209625E-2</v>
      </c>
      <c r="L14" s="38">
        <v>217515.25</v>
      </c>
      <c r="M14" s="160">
        <v>1.7976779490709305E-2</v>
      </c>
      <c r="N14" s="38">
        <v>2143079.5</v>
      </c>
      <c r="O14" s="160">
        <v>0.17711707949638367</v>
      </c>
      <c r="P14" s="38">
        <v>837703.1875</v>
      </c>
      <c r="Q14" s="160">
        <v>6.9232873618602753E-2</v>
      </c>
      <c r="R14" s="38">
        <v>6752264.5</v>
      </c>
      <c r="S14" s="160">
        <v>0.5580480694770813</v>
      </c>
      <c r="T14" s="40">
        <v>12099790</v>
      </c>
    </row>
    <row r="15" spans="1:23" x14ac:dyDescent="0.2">
      <c r="A15" s="41" t="s">
        <v>4</v>
      </c>
      <c r="B15" s="42">
        <v>1457419.25</v>
      </c>
      <c r="C15" s="98">
        <v>0.31498682498931885</v>
      </c>
      <c r="D15" s="42">
        <v>236065.59375</v>
      </c>
      <c r="E15" s="98">
        <v>5.1020015031099319E-2</v>
      </c>
      <c r="F15" s="42">
        <v>222391.875</v>
      </c>
      <c r="G15" s="98">
        <v>4.8064760863780975E-2</v>
      </c>
      <c r="H15" s="42">
        <v>375101.15625</v>
      </c>
      <c r="I15" s="98">
        <v>8.1069275736808777E-2</v>
      </c>
      <c r="J15" s="42">
        <v>264413.875</v>
      </c>
      <c r="K15" s="98">
        <v>5.71468286216259E-2</v>
      </c>
      <c r="L15" s="42">
        <v>75752.09375</v>
      </c>
      <c r="M15" s="98">
        <v>1.6372030600905418E-2</v>
      </c>
      <c r="N15" s="42">
        <v>785609.625</v>
      </c>
      <c r="O15" s="98">
        <v>0.16979099810123444</v>
      </c>
      <c r="P15" s="42">
        <v>268220.5625</v>
      </c>
      <c r="Q15" s="98">
        <v>5.7969551533460617E-2</v>
      </c>
      <c r="R15" s="42">
        <v>2747462.75</v>
      </c>
      <c r="S15" s="98">
        <v>0.59379929304122925</v>
      </c>
      <c r="T15" s="44">
        <v>4626921.5</v>
      </c>
    </row>
    <row r="16" spans="1:23" x14ac:dyDescent="0.2">
      <c r="A16" s="45" t="s">
        <v>5</v>
      </c>
      <c r="B16" s="46">
        <v>2669854.25</v>
      </c>
      <c r="C16" s="156">
        <v>0.35727301239967346</v>
      </c>
      <c r="D16" s="46">
        <v>417212.5625</v>
      </c>
      <c r="E16" s="156">
        <v>5.583031103014946E-2</v>
      </c>
      <c r="F16" s="46">
        <v>251072.390625</v>
      </c>
      <c r="G16" s="156">
        <v>3.3597860485315323E-2</v>
      </c>
      <c r="H16" s="46">
        <v>642348.0625</v>
      </c>
      <c r="I16" s="156">
        <v>8.5957363247871399E-2</v>
      </c>
      <c r="J16" s="46">
        <v>572396.3125</v>
      </c>
      <c r="K16" s="156">
        <v>7.659660279750824E-2</v>
      </c>
      <c r="L16" s="46">
        <v>141763.15625</v>
      </c>
      <c r="M16" s="156">
        <v>1.897037960588932E-2</v>
      </c>
      <c r="N16" s="46">
        <v>1357469.875</v>
      </c>
      <c r="O16" s="156">
        <v>0.18165312707424164</v>
      </c>
      <c r="P16" s="46">
        <v>569482.6875</v>
      </c>
      <c r="Q16" s="156">
        <v>7.6206699013710022E-2</v>
      </c>
      <c r="R16" s="46">
        <v>4004801.75</v>
      </c>
      <c r="S16" s="156">
        <v>0.53591221570968628</v>
      </c>
      <c r="T16" s="48">
        <v>7472868.5</v>
      </c>
      <c r="W16" s="121"/>
    </row>
    <row r="17" spans="1:23" x14ac:dyDescent="0.2">
      <c r="A17" s="34" t="s">
        <v>30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23" x14ac:dyDescent="0.2"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23" ht="12" customHeight="1" x14ac:dyDescent="0.2">
      <c r="A19" s="506" t="s">
        <v>14</v>
      </c>
      <c r="B19" s="538" t="s">
        <v>145</v>
      </c>
      <c r="C19" s="539"/>
      <c r="D19" s="538" t="s">
        <v>146</v>
      </c>
      <c r="E19" s="539"/>
      <c r="F19" s="538" t="s">
        <v>147</v>
      </c>
      <c r="G19" s="539"/>
      <c r="H19" s="538" t="s">
        <v>148</v>
      </c>
      <c r="I19" s="539"/>
      <c r="J19" s="538" t="s">
        <v>149</v>
      </c>
      <c r="K19" s="539"/>
      <c r="L19" s="538" t="s">
        <v>150</v>
      </c>
      <c r="M19" s="539"/>
      <c r="N19" s="538" t="s">
        <v>151</v>
      </c>
      <c r="O19" s="539"/>
      <c r="P19" s="538" t="s">
        <v>152</v>
      </c>
      <c r="Q19" s="539"/>
      <c r="R19" s="538" t="s">
        <v>113</v>
      </c>
      <c r="S19" s="539"/>
      <c r="T19" s="507" t="s">
        <v>11</v>
      </c>
      <c r="W19" s="121"/>
    </row>
    <row r="20" spans="1:23" x14ac:dyDescent="0.2">
      <c r="A20" s="506"/>
      <c r="B20" s="36" t="s">
        <v>123</v>
      </c>
      <c r="C20" s="37" t="s">
        <v>12</v>
      </c>
      <c r="D20" s="36" t="s">
        <v>123</v>
      </c>
      <c r="E20" s="37" t="s">
        <v>12</v>
      </c>
      <c r="F20" s="36" t="s">
        <v>123</v>
      </c>
      <c r="G20" s="37" t="s">
        <v>12</v>
      </c>
      <c r="H20" s="36" t="s">
        <v>123</v>
      </c>
      <c r="I20" s="37" t="s">
        <v>12</v>
      </c>
      <c r="J20" s="36" t="s">
        <v>123</v>
      </c>
      <c r="K20" s="37" t="s">
        <v>12</v>
      </c>
      <c r="L20" s="36" t="s">
        <v>123</v>
      </c>
      <c r="M20" s="37" t="s">
        <v>12</v>
      </c>
      <c r="N20" s="36" t="s">
        <v>123</v>
      </c>
      <c r="O20" s="37" t="s">
        <v>12</v>
      </c>
      <c r="P20" s="36" t="s">
        <v>123</v>
      </c>
      <c r="Q20" s="37" t="s">
        <v>12</v>
      </c>
      <c r="R20" s="36" t="s">
        <v>123</v>
      </c>
      <c r="S20" s="37" t="s">
        <v>12</v>
      </c>
      <c r="T20" s="507"/>
      <c r="W20" s="121"/>
    </row>
    <row r="21" spans="1:23" x14ac:dyDescent="0.2">
      <c r="A21" s="118" t="s">
        <v>15</v>
      </c>
      <c r="B21" s="51">
        <v>135441.09375</v>
      </c>
      <c r="C21" s="160">
        <v>0.26257151365280151</v>
      </c>
      <c r="D21" s="51">
        <v>26362.056640625</v>
      </c>
      <c r="E21" s="160">
        <v>5.1106538623571396E-2</v>
      </c>
      <c r="F21" s="51">
        <v>10744.8837890625</v>
      </c>
      <c r="G21" s="160">
        <v>2.0830461755394936E-2</v>
      </c>
      <c r="H21" s="51">
        <v>40321.01953125</v>
      </c>
      <c r="I21" s="160">
        <v>7.8167937695980072E-2</v>
      </c>
      <c r="J21" s="51">
        <v>24083.654296875</v>
      </c>
      <c r="K21" s="160">
        <v>4.6689536422491074E-2</v>
      </c>
      <c r="L21" s="51">
        <v>13362.7119140625</v>
      </c>
      <c r="M21" s="160">
        <v>2.5905488058924675E-2</v>
      </c>
      <c r="N21" s="51">
        <v>99404.3359375</v>
      </c>
      <c r="O21" s="160">
        <v>0.19270922243595123</v>
      </c>
      <c r="P21" s="51">
        <v>21136.02734375</v>
      </c>
      <c r="Q21" s="160">
        <v>4.0975149720907211E-2</v>
      </c>
      <c r="R21" s="51">
        <v>320556.78125</v>
      </c>
      <c r="S21" s="160">
        <v>0.62144416570663452</v>
      </c>
      <c r="T21" s="54">
        <v>515825.53125</v>
      </c>
      <c r="V21" s="121"/>
      <c r="W21" s="121"/>
    </row>
    <row r="22" spans="1:23" x14ac:dyDescent="0.2">
      <c r="A22" s="41" t="s">
        <v>16</v>
      </c>
      <c r="B22" s="42">
        <v>2514728.75</v>
      </c>
      <c r="C22" s="98">
        <v>0.34797638654708862</v>
      </c>
      <c r="D22" s="42">
        <v>386919.09375</v>
      </c>
      <c r="E22" s="98">
        <v>5.3540050983428955E-2</v>
      </c>
      <c r="F22" s="42">
        <v>275130.84375</v>
      </c>
      <c r="G22" s="98">
        <v>3.8071319460868835E-2</v>
      </c>
      <c r="H22" s="42">
        <v>563065.375</v>
      </c>
      <c r="I22" s="98">
        <v>7.7914349734783173E-2</v>
      </c>
      <c r="J22" s="42">
        <v>500081.3125</v>
      </c>
      <c r="K22" s="98">
        <v>6.9198913872241974E-2</v>
      </c>
      <c r="L22" s="42">
        <v>174672.1875</v>
      </c>
      <c r="M22" s="98">
        <v>2.4170320481061935E-2</v>
      </c>
      <c r="N22" s="42">
        <v>1498734.875</v>
      </c>
      <c r="O22" s="98">
        <v>0.20738790929317474</v>
      </c>
      <c r="P22" s="42">
        <v>428496</v>
      </c>
      <c r="Q22" s="98">
        <v>5.9293270111083984E-2</v>
      </c>
      <c r="R22" s="42">
        <v>3989717.5</v>
      </c>
      <c r="S22" s="98">
        <v>0.55207842588424683</v>
      </c>
      <c r="T22" s="44">
        <v>7226722</v>
      </c>
      <c r="W22" s="121"/>
    </row>
    <row r="23" spans="1:23" x14ac:dyDescent="0.2">
      <c r="A23" s="45" t="s">
        <v>17</v>
      </c>
      <c r="B23" s="46">
        <v>1477103.625</v>
      </c>
      <c r="C23" s="156">
        <v>0.33899968862533569</v>
      </c>
      <c r="D23" s="46">
        <v>239997.03125</v>
      </c>
      <c r="E23" s="156">
        <v>5.5080030113458633E-2</v>
      </c>
      <c r="F23" s="46">
        <v>187588.515625</v>
      </c>
      <c r="G23" s="156">
        <v>4.3052118271589279E-2</v>
      </c>
      <c r="H23" s="46">
        <v>414062.84375</v>
      </c>
      <c r="I23" s="156">
        <v>9.5028653740882874E-2</v>
      </c>
      <c r="J23" s="46">
        <v>312645.25</v>
      </c>
      <c r="K23" s="156">
        <v>7.1753010153770447E-2</v>
      </c>
      <c r="L23" s="46">
        <v>29480.353515625</v>
      </c>
      <c r="M23" s="156">
        <v>6.7658284679055214E-3</v>
      </c>
      <c r="N23" s="46">
        <v>544940.3125</v>
      </c>
      <c r="O23" s="156">
        <v>0.12506541609764099</v>
      </c>
      <c r="P23" s="46">
        <v>388071.1875</v>
      </c>
      <c r="Q23" s="156">
        <v>8.9063487946987152E-2</v>
      </c>
      <c r="R23" s="46">
        <v>2441990</v>
      </c>
      <c r="S23" s="156">
        <v>0.5604439377784729</v>
      </c>
      <c r="T23" s="48">
        <v>4357242</v>
      </c>
      <c r="W23" s="121"/>
    </row>
    <row r="24" spans="1:23" x14ac:dyDescent="0.2">
      <c r="A24" s="34" t="s">
        <v>30</v>
      </c>
    </row>
    <row r="26" spans="1:23" ht="12" customHeight="1" x14ac:dyDescent="0.2">
      <c r="A26" s="506" t="s">
        <v>18</v>
      </c>
      <c r="B26" s="538" t="s">
        <v>145</v>
      </c>
      <c r="C26" s="539"/>
      <c r="D26" s="538" t="s">
        <v>146</v>
      </c>
      <c r="E26" s="539"/>
      <c r="F26" s="538" t="s">
        <v>147</v>
      </c>
      <c r="G26" s="539"/>
      <c r="H26" s="538" t="s">
        <v>148</v>
      </c>
      <c r="I26" s="539"/>
      <c r="J26" s="538" t="s">
        <v>149</v>
      </c>
      <c r="K26" s="539"/>
      <c r="L26" s="538" t="s">
        <v>150</v>
      </c>
      <c r="M26" s="539"/>
      <c r="N26" s="538" t="s">
        <v>151</v>
      </c>
      <c r="O26" s="539"/>
      <c r="P26" s="538" t="s">
        <v>152</v>
      </c>
      <c r="Q26" s="539"/>
      <c r="R26" s="538" t="s">
        <v>113</v>
      </c>
      <c r="S26" s="539"/>
      <c r="T26" s="507" t="s">
        <v>11</v>
      </c>
    </row>
    <row r="27" spans="1:23" x14ac:dyDescent="0.2">
      <c r="A27" s="506"/>
      <c r="B27" s="36" t="s">
        <v>123</v>
      </c>
      <c r="C27" s="37" t="s">
        <v>12</v>
      </c>
      <c r="D27" s="36" t="s">
        <v>123</v>
      </c>
      <c r="E27" s="37" t="s">
        <v>12</v>
      </c>
      <c r="F27" s="36" t="s">
        <v>123</v>
      </c>
      <c r="G27" s="37" t="s">
        <v>12</v>
      </c>
      <c r="H27" s="36" t="s">
        <v>123</v>
      </c>
      <c r="I27" s="37" t="s">
        <v>12</v>
      </c>
      <c r="J27" s="36" t="s">
        <v>123</v>
      </c>
      <c r="K27" s="37" t="s">
        <v>12</v>
      </c>
      <c r="L27" s="36" t="s">
        <v>123</v>
      </c>
      <c r="M27" s="37" t="s">
        <v>12</v>
      </c>
      <c r="N27" s="36" t="s">
        <v>123</v>
      </c>
      <c r="O27" s="37" t="s">
        <v>12</v>
      </c>
      <c r="P27" s="36" t="s">
        <v>123</v>
      </c>
      <c r="Q27" s="37" t="s">
        <v>12</v>
      </c>
      <c r="R27" s="36" t="s">
        <v>123</v>
      </c>
      <c r="S27" s="37" t="s">
        <v>12</v>
      </c>
      <c r="T27" s="507"/>
    </row>
    <row r="28" spans="1:23" x14ac:dyDescent="0.2">
      <c r="A28" s="118" t="s">
        <v>19</v>
      </c>
      <c r="B28" s="51">
        <v>478352.40625</v>
      </c>
      <c r="C28" s="130">
        <v>0.33303558826446533</v>
      </c>
      <c r="D28" s="51">
        <v>55949.046875</v>
      </c>
      <c r="E28" s="130">
        <v>3.8952499628067017E-2</v>
      </c>
      <c r="F28" s="51">
        <v>48970.28125</v>
      </c>
      <c r="G28" s="130">
        <v>3.4093789756298065E-2</v>
      </c>
      <c r="H28" s="51">
        <v>84032.1328125</v>
      </c>
      <c r="I28" s="130">
        <v>5.8504335582256317E-2</v>
      </c>
      <c r="J28" s="51">
        <v>74389.2421875</v>
      </c>
      <c r="K28" s="130">
        <v>5.1790822297334671E-2</v>
      </c>
      <c r="L28" s="51">
        <v>9228.5595703125</v>
      </c>
      <c r="M28" s="130">
        <v>6.4250510185956955E-3</v>
      </c>
      <c r="N28" s="51">
        <v>173495.75</v>
      </c>
      <c r="O28" s="130">
        <v>0.12079013884067535</v>
      </c>
      <c r="P28" s="51">
        <v>137397.0625</v>
      </c>
      <c r="Q28" s="130">
        <v>9.565773606300354E-2</v>
      </c>
      <c r="R28" s="51">
        <v>830936.8125</v>
      </c>
      <c r="S28" s="130">
        <v>0.57850974798202515</v>
      </c>
      <c r="T28" s="201">
        <v>1436340.25</v>
      </c>
      <c r="W28" s="121"/>
    </row>
    <row r="29" spans="1:23" x14ac:dyDescent="0.2">
      <c r="A29" s="41" t="s">
        <v>20</v>
      </c>
      <c r="B29" s="42">
        <v>1086861.875</v>
      </c>
      <c r="C29" s="98">
        <v>0.32341867685317993</v>
      </c>
      <c r="D29" s="42">
        <v>219083.5625</v>
      </c>
      <c r="E29" s="98">
        <v>6.5192930400371552E-2</v>
      </c>
      <c r="F29" s="42">
        <v>133995.65625</v>
      </c>
      <c r="G29" s="98">
        <v>3.9873231202363968E-2</v>
      </c>
      <c r="H29" s="42">
        <v>330149.5</v>
      </c>
      <c r="I29" s="98">
        <v>9.8242945969104767E-2</v>
      </c>
      <c r="J29" s="42">
        <v>214256.296875</v>
      </c>
      <c r="K29" s="98">
        <v>6.3756473362445831E-2</v>
      </c>
      <c r="L29" s="42">
        <v>65367.4765625</v>
      </c>
      <c r="M29" s="98">
        <v>1.9451471045613289E-2</v>
      </c>
      <c r="N29" s="42">
        <v>495136.09375</v>
      </c>
      <c r="O29" s="98">
        <v>0.14733818173408508</v>
      </c>
      <c r="P29" s="42">
        <v>231596.484375</v>
      </c>
      <c r="Q29" s="98">
        <v>6.891641765832901E-2</v>
      </c>
      <c r="R29" s="42">
        <v>1944886.25</v>
      </c>
      <c r="S29" s="98">
        <v>0.57874190807342529</v>
      </c>
      <c r="T29" s="202">
        <v>3360541.75</v>
      </c>
      <c r="W29" s="121"/>
    </row>
    <row r="30" spans="1:23" x14ac:dyDescent="0.2">
      <c r="A30" s="55" t="s">
        <v>21</v>
      </c>
      <c r="B30" s="56">
        <v>1419115.5</v>
      </c>
      <c r="C30" s="151">
        <v>0.34282794594764709</v>
      </c>
      <c r="D30" s="56">
        <v>201875.453125</v>
      </c>
      <c r="E30" s="151">
        <v>4.8768792301416397E-2</v>
      </c>
      <c r="F30" s="56">
        <v>173747.265625</v>
      </c>
      <c r="G30" s="151">
        <v>4.1973624378442764E-2</v>
      </c>
      <c r="H30" s="56">
        <v>346591.03125</v>
      </c>
      <c r="I30" s="151">
        <v>8.3728983998298645E-2</v>
      </c>
      <c r="J30" s="56">
        <v>271192.3125</v>
      </c>
      <c r="K30" s="151">
        <v>6.5514266490936279E-2</v>
      </c>
      <c r="L30" s="56">
        <v>91186.9609375</v>
      </c>
      <c r="M30" s="151">
        <v>2.2028818726539612E-2</v>
      </c>
      <c r="N30" s="56">
        <v>735441.125</v>
      </c>
      <c r="O30" s="151">
        <v>0.17766684293746948</v>
      </c>
      <c r="P30" s="56">
        <v>271874.75</v>
      </c>
      <c r="Q30" s="151">
        <v>6.5679125487804413E-2</v>
      </c>
      <c r="R30" s="56">
        <v>2338997</v>
      </c>
      <c r="S30" s="151">
        <v>0.5650516152381897</v>
      </c>
      <c r="T30" s="201">
        <v>4139439.25</v>
      </c>
      <c r="W30" s="121"/>
    </row>
    <row r="31" spans="1:23" x14ac:dyDescent="0.2">
      <c r="A31" s="41" t="s">
        <v>22</v>
      </c>
      <c r="B31" s="42">
        <v>448122.03125</v>
      </c>
      <c r="C31" s="98">
        <v>0.34624481201171875</v>
      </c>
      <c r="D31" s="42">
        <v>78246.4453125</v>
      </c>
      <c r="E31" s="98">
        <v>6.045769527554512E-2</v>
      </c>
      <c r="F31" s="42">
        <v>54060.7109375</v>
      </c>
      <c r="G31" s="98">
        <v>4.1770409792661667E-2</v>
      </c>
      <c r="H31" s="42">
        <v>144270.796875</v>
      </c>
      <c r="I31" s="98">
        <v>0.11147189885377884</v>
      </c>
      <c r="J31" s="42">
        <v>98518.59375</v>
      </c>
      <c r="K31" s="98">
        <v>7.6121121644973755E-2</v>
      </c>
      <c r="L31" s="42">
        <v>7695.673828125</v>
      </c>
      <c r="M31" s="98">
        <v>5.9461193159222603E-3</v>
      </c>
      <c r="N31" s="42">
        <v>298512.75</v>
      </c>
      <c r="O31" s="98">
        <v>0.23064808547496796</v>
      </c>
      <c r="P31" s="42">
        <v>78785.484375</v>
      </c>
      <c r="Q31" s="98">
        <v>6.0874186456203461E-2</v>
      </c>
      <c r="R31" s="42">
        <v>704621.6875</v>
      </c>
      <c r="S31" s="98">
        <v>0.54443120956420898</v>
      </c>
      <c r="T31" s="202">
        <v>1294234.625</v>
      </c>
      <c r="W31" s="121"/>
    </row>
    <row r="32" spans="1:23" x14ac:dyDescent="0.2">
      <c r="A32" s="45" t="s">
        <v>23</v>
      </c>
      <c r="B32" s="46">
        <v>687136.4375</v>
      </c>
      <c r="C32" s="156">
        <v>0.36961406469345093</v>
      </c>
      <c r="D32" s="46">
        <v>98123.6484375</v>
      </c>
      <c r="E32" s="156">
        <v>5.2781190723180771E-2</v>
      </c>
      <c r="F32" s="46">
        <v>62690.3359375</v>
      </c>
      <c r="G32" s="156">
        <v>3.37214395403862E-2</v>
      </c>
      <c r="H32" s="46">
        <v>112405.75</v>
      </c>
      <c r="I32" s="156">
        <v>6.0463603585958481E-2</v>
      </c>
      <c r="J32" s="46">
        <v>178453.75</v>
      </c>
      <c r="K32" s="156">
        <v>9.5991149544715881E-2</v>
      </c>
      <c r="L32" s="46">
        <v>44036.5859375</v>
      </c>
      <c r="M32" s="156">
        <v>2.3687494918704033E-2</v>
      </c>
      <c r="N32" s="46">
        <v>440493.8125</v>
      </c>
      <c r="O32" s="156">
        <v>0.23694378137588501</v>
      </c>
      <c r="P32" s="46">
        <v>118049.4296875</v>
      </c>
      <c r="Q32" s="156">
        <v>6.3499368727207184E-2</v>
      </c>
      <c r="R32" s="46">
        <v>930338.625</v>
      </c>
      <c r="S32" s="156">
        <v>0.50043368339538574</v>
      </c>
      <c r="T32" s="48">
        <v>1859064.625</v>
      </c>
      <c r="W32" s="121"/>
    </row>
    <row r="33" spans="1:23" x14ac:dyDescent="0.2">
      <c r="A33" s="34" t="s">
        <v>30</v>
      </c>
    </row>
    <row r="35" spans="1:23" ht="12" customHeight="1" x14ac:dyDescent="0.2">
      <c r="A35" s="506" t="s">
        <v>24</v>
      </c>
      <c r="B35" s="504" t="s">
        <v>145</v>
      </c>
      <c r="C35" s="505"/>
      <c r="D35" s="504" t="s">
        <v>146</v>
      </c>
      <c r="E35" s="505"/>
      <c r="F35" s="504" t="s">
        <v>147</v>
      </c>
      <c r="G35" s="505"/>
      <c r="H35" s="504" t="s">
        <v>148</v>
      </c>
      <c r="I35" s="505"/>
      <c r="J35" s="504" t="s">
        <v>149</v>
      </c>
      <c r="K35" s="505"/>
      <c r="L35" s="504" t="s">
        <v>150</v>
      </c>
      <c r="M35" s="505"/>
      <c r="N35" s="504" t="s">
        <v>151</v>
      </c>
      <c r="O35" s="505"/>
      <c r="P35" s="504" t="s">
        <v>152</v>
      </c>
      <c r="Q35" s="505"/>
      <c r="R35" s="504" t="s">
        <v>113</v>
      </c>
      <c r="S35" s="505"/>
      <c r="T35" s="507" t="s">
        <v>11</v>
      </c>
      <c r="U35" s="554"/>
    </row>
    <row r="36" spans="1:23" x14ac:dyDescent="0.2">
      <c r="A36" s="506"/>
      <c r="B36" s="36" t="s">
        <v>29</v>
      </c>
      <c r="C36" s="37" t="s">
        <v>12</v>
      </c>
      <c r="D36" s="36" t="s">
        <v>29</v>
      </c>
      <c r="E36" s="37" t="s">
        <v>12</v>
      </c>
      <c r="F36" s="36" t="s">
        <v>29</v>
      </c>
      <c r="G36" s="37" t="s">
        <v>12</v>
      </c>
      <c r="H36" s="36" t="s">
        <v>29</v>
      </c>
      <c r="I36" s="37" t="s">
        <v>12</v>
      </c>
      <c r="J36" s="36" t="s">
        <v>29</v>
      </c>
      <c r="K36" s="37" t="s">
        <v>12</v>
      </c>
      <c r="L36" s="36" t="s">
        <v>29</v>
      </c>
      <c r="M36" s="37" t="s">
        <v>12</v>
      </c>
      <c r="N36" s="36" t="s">
        <v>29</v>
      </c>
      <c r="O36" s="37" t="s">
        <v>12</v>
      </c>
      <c r="P36" s="36" t="s">
        <v>29</v>
      </c>
      <c r="Q36" s="37" t="s">
        <v>12</v>
      </c>
      <c r="R36" s="36" t="s">
        <v>29</v>
      </c>
      <c r="S36" s="37" t="s">
        <v>12</v>
      </c>
      <c r="T36" s="507"/>
      <c r="U36" s="554"/>
    </row>
    <row r="37" spans="1:23" x14ac:dyDescent="0.2">
      <c r="A37" s="118" t="s">
        <v>25</v>
      </c>
      <c r="B37" s="51">
        <v>355337.59375</v>
      </c>
      <c r="C37" s="130">
        <v>0.27062574028968811</v>
      </c>
      <c r="D37" s="51">
        <v>53850.35546875</v>
      </c>
      <c r="E37" s="130">
        <v>4.101252555847168E-2</v>
      </c>
      <c r="F37" s="51">
        <v>39816.25</v>
      </c>
      <c r="G37" s="130">
        <v>3.0324125662446022E-2</v>
      </c>
      <c r="H37" s="51">
        <v>87752.4765625</v>
      </c>
      <c r="I37" s="130">
        <v>6.6832438111305237E-2</v>
      </c>
      <c r="J37" s="51">
        <v>67497.8828125</v>
      </c>
      <c r="K37" s="130">
        <v>5.1406506448984146E-2</v>
      </c>
      <c r="L37" s="51">
        <v>19051.05078125</v>
      </c>
      <c r="M37" s="130">
        <v>1.4509313739836216E-2</v>
      </c>
      <c r="N37" s="51">
        <v>169743.03125</v>
      </c>
      <c r="O37" s="130">
        <v>0.1292765885591507</v>
      </c>
      <c r="P37" s="51">
        <v>88802.2109375</v>
      </c>
      <c r="Q37" s="130">
        <v>6.7631922662258148E-2</v>
      </c>
      <c r="R37" s="51">
        <v>848574.1875</v>
      </c>
      <c r="S37" s="130">
        <v>0.64627557992935181</v>
      </c>
      <c r="T37" s="201">
        <v>1313022.125</v>
      </c>
      <c r="U37" s="96"/>
      <c r="W37" s="121"/>
    </row>
    <row r="38" spans="1:23" x14ac:dyDescent="0.2">
      <c r="A38" s="41" t="s">
        <v>26</v>
      </c>
      <c r="B38" s="42">
        <v>841302.625</v>
      </c>
      <c r="C38" s="98">
        <v>0.35167208313941956</v>
      </c>
      <c r="D38" s="42">
        <v>131276.796875</v>
      </c>
      <c r="E38" s="98">
        <v>5.4874885827302933E-2</v>
      </c>
      <c r="F38" s="42">
        <v>83824.1875</v>
      </c>
      <c r="G38" s="98">
        <v>3.5039268434047699E-2</v>
      </c>
      <c r="H38" s="42">
        <v>207719.203125</v>
      </c>
      <c r="I38" s="98">
        <v>8.6828507483005524E-2</v>
      </c>
      <c r="J38" s="42">
        <v>181143.34375</v>
      </c>
      <c r="K38" s="98">
        <v>7.5719550251960754E-2</v>
      </c>
      <c r="L38" s="42">
        <v>30244.9296875</v>
      </c>
      <c r="M38" s="98">
        <v>1.2642653658986092E-2</v>
      </c>
      <c r="N38" s="42">
        <v>371117</v>
      </c>
      <c r="O38" s="98">
        <v>0.15513026714324951</v>
      </c>
      <c r="P38" s="42">
        <v>184816.90625</v>
      </c>
      <c r="Q38" s="98">
        <v>7.7255137264728546E-2</v>
      </c>
      <c r="R38" s="42">
        <v>1318402.375</v>
      </c>
      <c r="S38" s="98">
        <v>0.55110412836074829</v>
      </c>
      <c r="T38" s="202">
        <v>2392292.75</v>
      </c>
      <c r="U38" s="97"/>
      <c r="W38" s="91"/>
    </row>
    <row r="39" spans="1:23" x14ac:dyDescent="0.2">
      <c r="A39" s="55" t="s">
        <v>27</v>
      </c>
      <c r="B39" s="56">
        <v>1020231.5625</v>
      </c>
      <c r="C39" s="151">
        <v>0.33943316340446472</v>
      </c>
      <c r="D39" s="56">
        <v>107947.71875</v>
      </c>
      <c r="E39" s="151">
        <v>3.5914432257413864E-2</v>
      </c>
      <c r="F39" s="56">
        <v>111388.7421875</v>
      </c>
      <c r="G39" s="151">
        <v>3.7059266120195389E-2</v>
      </c>
      <c r="H39" s="56">
        <v>208484.203125</v>
      </c>
      <c r="I39" s="151">
        <v>6.9363132119178772E-2</v>
      </c>
      <c r="J39" s="56">
        <v>161703.5625</v>
      </c>
      <c r="K39" s="151">
        <v>5.3799115121364594E-2</v>
      </c>
      <c r="L39" s="56">
        <v>60446.58984375</v>
      </c>
      <c r="M39" s="151">
        <v>2.0110705867409706E-2</v>
      </c>
      <c r="N39" s="56">
        <v>490128.9375</v>
      </c>
      <c r="O39" s="151">
        <v>0.16306690871715546</v>
      </c>
      <c r="P39" s="56">
        <v>192054.46875</v>
      </c>
      <c r="Q39" s="151">
        <v>6.3896924257278442E-2</v>
      </c>
      <c r="R39" s="56">
        <v>1716149.375</v>
      </c>
      <c r="S39" s="151">
        <v>0.57096648216247559</v>
      </c>
      <c r="T39" s="201">
        <v>3005692</v>
      </c>
      <c r="U39" s="97"/>
      <c r="W39" s="91"/>
    </row>
    <row r="40" spans="1:23" x14ac:dyDescent="0.2">
      <c r="A40" s="59" t="s">
        <v>28</v>
      </c>
      <c r="B40" s="197">
        <v>1910401.75</v>
      </c>
      <c r="C40" s="99">
        <v>0.35451450943946838</v>
      </c>
      <c r="D40" s="197">
        <v>360203.3125</v>
      </c>
      <c r="E40" s="99">
        <v>6.6843166947364807E-2</v>
      </c>
      <c r="F40" s="197">
        <v>238435.078125</v>
      </c>
      <c r="G40" s="99">
        <v>4.4246554374694824E-2</v>
      </c>
      <c r="H40" s="197">
        <v>513493.34375</v>
      </c>
      <c r="I40" s="99">
        <v>9.528929740190506E-2</v>
      </c>
      <c r="J40" s="197">
        <v>426465.40625</v>
      </c>
      <c r="K40" s="99">
        <v>7.9139471054077148E-2</v>
      </c>
      <c r="L40" s="197">
        <v>107772.6875</v>
      </c>
      <c r="M40" s="99">
        <v>1.9999448210000992E-2</v>
      </c>
      <c r="N40" s="197">
        <v>1112090.5</v>
      </c>
      <c r="O40" s="99">
        <v>0.20637136697769165</v>
      </c>
      <c r="P40" s="197">
        <v>372029.625</v>
      </c>
      <c r="Q40" s="99">
        <v>6.9037780165672302E-2</v>
      </c>
      <c r="R40" s="197">
        <v>2869138.25</v>
      </c>
      <c r="S40" s="99">
        <v>0.53242790699005127</v>
      </c>
      <c r="T40" s="62">
        <v>5388783</v>
      </c>
      <c r="U40" s="97"/>
      <c r="W40" s="121"/>
    </row>
    <row r="41" spans="1:23" x14ac:dyDescent="0.2">
      <c r="A41" s="34" t="s">
        <v>30</v>
      </c>
      <c r="B41" s="42"/>
      <c r="C41" s="229"/>
      <c r="D41" s="42"/>
      <c r="E41" s="229"/>
      <c r="F41" s="42"/>
      <c r="G41" s="229"/>
      <c r="H41" s="42"/>
      <c r="I41" s="229"/>
      <c r="J41" s="42"/>
      <c r="K41" s="229"/>
      <c r="L41" s="42"/>
      <c r="M41" s="229"/>
      <c r="N41" s="42"/>
      <c r="O41" s="229"/>
      <c r="P41" s="42"/>
      <c r="Q41" s="229"/>
      <c r="R41" s="42"/>
      <c r="S41" s="229"/>
      <c r="T41" s="42"/>
      <c r="U41" s="97"/>
      <c r="W41" s="121"/>
    </row>
    <row r="42" spans="1:23" x14ac:dyDescent="0.2">
      <c r="A42" s="228"/>
      <c r="B42" s="42"/>
      <c r="C42" s="229"/>
      <c r="D42" s="42"/>
      <c r="E42" s="229"/>
      <c r="F42" s="42"/>
      <c r="G42" s="229"/>
      <c r="H42" s="42"/>
      <c r="I42" s="229"/>
      <c r="J42" s="42"/>
      <c r="K42" s="229"/>
      <c r="L42" s="42"/>
      <c r="M42" s="229"/>
      <c r="N42" s="42"/>
      <c r="O42" s="229"/>
      <c r="P42" s="42"/>
      <c r="Q42" s="229"/>
      <c r="R42" s="42"/>
      <c r="S42" s="229"/>
      <c r="T42" s="42"/>
      <c r="U42" s="97"/>
      <c r="W42" s="121"/>
    </row>
    <row r="43" spans="1:23" x14ac:dyDescent="0.2">
      <c r="A43" s="516" t="s">
        <v>233</v>
      </c>
      <c r="B43" s="504" t="s">
        <v>145</v>
      </c>
      <c r="C43" s="537"/>
      <c r="D43" s="535" t="s">
        <v>146</v>
      </c>
      <c r="E43" s="537"/>
      <c r="F43" s="535" t="s">
        <v>147</v>
      </c>
      <c r="G43" s="537"/>
      <c r="H43" s="535" t="s">
        <v>148</v>
      </c>
      <c r="I43" s="537"/>
      <c r="J43" s="535" t="s">
        <v>149</v>
      </c>
      <c r="K43" s="537"/>
      <c r="L43" s="535" t="s">
        <v>150</v>
      </c>
      <c r="M43" s="537"/>
      <c r="N43" s="535" t="s">
        <v>151</v>
      </c>
      <c r="O43" s="537"/>
      <c r="P43" s="535" t="s">
        <v>152</v>
      </c>
      <c r="Q43" s="537"/>
      <c r="R43" s="535" t="s">
        <v>113</v>
      </c>
      <c r="S43" s="505"/>
      <c r="T43" s="533" t="s">
        <v>11</v>
      </c>
    </row>
    <row r="44" spans="1:23" x14ac:dyDescent="0.2">
      <c r="A44" s="536"/>
      <c r="B44" s="212" t="s">
        <v>29</v>
      </c>
      <c r="C44" s="211" t="s">
        <v>12</v>
      </c>
      <c r="D44" s="212" t="s">
        <v>29</v>
      </c>
      <c r="E44" s="211" t="s">
        <v>12</v>
      </c>
      <c r="F44" s="212" t="s">
        <v>29</v>
      </c>
      <c r="G44" s="211" t="s">
        <v>12</v>
      </c>
      <c r="H44" s="212" t="s">
        <v>29</v>
      </c>
      <c r="I44" s="211" t="s">
        <v>12</v>
      </c>
      <c r="J44" s="212" t="s">
        <v>29</v>
      </c>
      <c r="K44" s="211" t="s">
        <v>12</v>
      </c>
      <c r="L44" s="212" t="s">
        <v>29</v>
      </c>
      <c r="M44" s="211" t="s">
        <v>12</v>
      </c>
      <c r="N44" s="212" t="s">
        <v>29</v>
      </c>
      <c r="O44" s="211" t="s">
        <v>12</v>
      </c>
      <c r="P44" s="212" t="s">
        <v>29</v>
      </c>
      <c r="Q44" s="211" t="s">
        <v>12</v>
      </c>
      <c r="R44" s="212" t="s">
        <v>29</v>
      </c>
      <c r="S44" s="211" t="s">
        <v>12</v>
      </c>
      <c r="T44" s="534"/>
    </row>
    <row r="45" spans="1:23" x14ac:dyDescent="0.2">
      <c r="A45" s="210" t="s">
        <v>234</v>
      </c>
      <c r="B45" s="209">
        <v>3176944</v>
      </c>
      <c r="C45" s="207">
        <v>0.33469343185424805</v>
      </c>
      <c r="D45" s="208">
        <v>505939.46875</v>
      </c>
      <c r="E45" s="207">
        <v>5.3301099687814713E-2</v>
      </c>
      <c r="F45" s="208">
        <v>362668</v>
      </c>
      <c r="G45" s="207">
        <v>3.8207340985536575E-2</v>
      </c>
      <c r="H45" s="208">
        <v>799782.875</v>
      </c>
      <c r="I45" s="207">
        <v>8.4257721900939941E-2</v>
      </c>
      <c r="J45" s="208">
        <v>656860.9375</v>
      </c>
      <c r="K45" s="207">
        <v>6.9200791418552399E-2</v>
      </c>
      <c r="L45" s="208">
        <v>181862.671875</v>
      </c>
      <c r="M45" s="207">
        <v>1.9159367308020592E-2</v>
      </c>
      <c r="N45" s="208">
        <v>1715285.875</v>
      </c>
      <c r="O45" s="207">
        <v>0.18070665001869202</v>
      </c>
      <c r="P45" s="208">
        <v>650697.5625</v>
      </c>
      <c r="Q45" s="207">
        <v>6.855146586894989E-2</v>
      </c>
      <c r="R45" s="208">
        <v>5309266.5</v>
      </c>
      <c r="S45" s="207">
        <v>0.55933517217636108</v>
      </c>
      <c r="T45" s="206">
        <v>9492102</v>
      </c>
    </row>
    <row r="46" spans="1:23" x14ac:dyDescent="0.2">
      <c r="A46" s="59" t="s">
        <v>235</v>
      </c>
      <c r="B46" s="60">
        <v>950329.375</v>
      </c>
      <c r="C46" s="205">
        <v>0.36443373560905457</v>
      </c>
      <c r="D46" s="60">
        <v>147338.6875</v>
      </c>
      <c r="E46" s="205">
        <v>5.6501660495996475E-2</v>
      </c>
      <c r="F46" s="60">
        <v>110796.265625</v>
      </c>
      <c r="G46" s="205">
        <v>4.2488317936658859E-2</v>
      </c>
      <c r="H46" s="60">
        <v>217666.359375</v>
      </c>
      <c r="I46" s="205">
        <v>8.3471015095710754E-2</v>
      </c>
      <c r="J46" s="60">
        <v>179949.265625</v>
      </c>
      <c r="K46" s="205">
        <v>6.9007210433483124E-2</v>
      </c>
      <c r="L46" s="60">
        <v>35652.58203125</v>
      </c>
      <c r="M46" s="205">
        <v>1.367210503667593E-2</v>
      </c>
      <c r="N46" s="60">
        <v>427793.5625</v>
      </c>
      <c r="O46" s="205">
        <v>0.16405090689659119</v>
      </c>
      <c r="P46" s="60">
        <v>187005.6875</v>
      </c>
      <c r="Q46" s="205">
        <v>7.1713216602802277E-2</v>
      </c>
      <c r="R46" s="60">
        <v>1442997.875</v>
      </c>
      <c r="S46" s="205">
        <v>0.55336302518844604</v>
      </c>
      <c r="T46" s="204">
        <v>2607687.75</v>
      </c>
    </row>
    <row r="47" spans="1:23" x14ac:dyDescent="0.2">
      <c r="A47" s="34" t="s">
        <v>30</v>
      </c>
    </row>
    <row r="49" spans="1:31" x14ac:dyDescent="0.2">
      <c r="A49" s="514" t="s">
        <v>3</v>
      </c>
      <c r="B49" s="504" t="s">
        <v>145</v>
      </c>
      <c r="C49" s="505"/>
      <c r="D49" s="504" t="s">
        <v>146</v>
      </c>
      <c r="E49" s="505"/>
      <c r="F49" s="504" t="s">
        <v>147</v>
      </c>
      <c r="G49" s="505"/>
      <c r="H49" s="504" t="s">
        <v>148</v>
      </c>
      <c r="I49" s="505"/>
      <c r="J49" s="504" t="s">
        <v>149</v>
      </c>
      <c r="K49" s="505"/>
      <c r="L49" s="504" t="s">
        <v>150</v>
      </c>
      <c r="M49" s="505"/>
      <c r="N49" s="504" t="s">
        <v>151</v>
      </c>
      <c r="O49" s="505"/>
      <c r="P49" s="504" t="s">
        <v>152</v>
      </c>
      <c r="Q49" s="505"/>
      <c r="R49" s="504" t="s">
        <v>113</v>
      </c>
      <c r="S49" s="505"/>
      <c r="T49" s="507" t="s">
        <v>11</v>
      </c>
    </row>
    <row r="50" spans="1:31" x14ac:dyDescent="0.2">
      <c r="A50" s="515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36" t="s">
        <v>29</v>
      </c>
      <c r="M50" s="37" t="s">
        <v>12</v>
      </c>
      <c r="N50" s="36" t="s">
        <v>29</v>
      </c>
      <c r="O50" s="37" t="s">
        <v>12</v>
      </c>
      <c r="P50" s="36" t="s">
        <v>29</v>
      </c>
      <c r="Q50" s="37" t="s">
        <v>12</v>
      </c>
      <c r="R50" s="36" t="s">
        <v>29</v>
      </c>
      <c r="S50" s="37" t="s">
        <v>12</v>
      </c>
      <c r="T50" s="507"/>
    </row>
    <row r="51" spans="1:31" x14ac:dyDescent="0.2">
      <c r="A51" s="55" t="s">
        <v>213</v>
      </c>
      <c r="B51" s="56">
        <v>37096.95703125</v>
      </c>
      <c r="C51" s="57">
        <v>0.2489531934261322</v>
      </c>
      <c r="D51" s="56">
        <v>3188.2177734375</v>
      </c>
      <c r="E51" s="57">
        <v>2.1395742893218994E-2</v>
      </c>
      <c r="F51" s="56">
        <v>2964.660400390625</v>
      </c>
      <c r="G51" s="57">
        <v>1.9895477220416069E-2</v>
      </c>
      <c r="H51" s="56">
        <v>10824.1630859375</v>
      </c>
      <c r="I51" s="57">
        <v>7.2639644145965576E-2</v>
      </c>
      <c r="J51" s="56">
        <v>4480.36669921875</v>
      </c>
      <c r="K51" s="57">
        <v>3.0067197978496552E-2</v>
      </c>
      <c r="L51" s="56">
        <v>632.0313720703125</v>
      </c>
      <c r="M51" s="57">
        <v>4.2414860799908638E-3</v>
      </c>
      <c r="N51" s="56">
        <v>13280.5390625</v>
      </c>
      <c r="O51" s="57">
        <v>8.9124090969562531E-2</v>
      </c>
      <c r="P51" s="56">
        <v>10373.2568359375</v>
      </c>
      <c r="Q51" s="57">
        <v>6.961367279291153E-2</v>
      </c>
      <c r="R51" s="56">
        <v>90304.078125</v>
      </c>
      <c r="S51" s="57">
        <v>0.60601973533630371</v>
      </c>
      <c r="T51" s="126">
        <v>149011.78125</v>
      </c>
    </row>
    <row r="52" spans="1:31" x14ac:dyDescent="0.2">
      <c r="A52" s="41" t="s">
        <v>230</v>
      </c>
      <c r="B52" s="42">
        <v>267874.71875</v>
      </c>
      <c r="C52" s="43">
        <v>0.35149246454238892</v>
      </c>
      <c r="D52" s="42">
        <v>7986.29931640625</v>
      </c>
      <c r="E52" s="43">
        <v>1.0479242540895939E-2</v>
      </c>
      <c r="F52" s="42">
        <v>11197.3525390625</v>
      </c>
      <c r="G52" s="43">
        <v>1.4692633412778378E-2</v>
      </c>
      <c r="H52" s="42">
        <v>19078.005859375</v>
      </c>
      <c r="I52" s="43">
        <v>2.5033252313733101E-2</v>
      </c>
      <c r="J52" s="42">
        <v>43725.89453125</v>
      </c>
      <c r="K52" s="43">
        <v>5.7375043630599976E-2</v>
      </c>
      <c r="L52" s="42">
        <v>4508.23583984375</v>
      </c>
      <c r="M52" s="43">
        <v>5.9154932387173176E-3</v>
      </c>
      <c r="N52" s="42">
        <v>116889.4921875</v>
      </c>
      <c r="O52" s="43">
        <v>0.15337683260440826</v>
      </c>
      <c r="P52" s="42">
        <v>32898.55859375</v>
      </c>
      <c r="Q52" s="43">
        <v>4.3167922645807266E-2</v>
      </c>
      <c r="R52" s="42">
        <v>401194.5625</v>
      </c>
      <c r="S52" s="43">
        <v>0.52642840147018433</v>
      </c>
      <c r="T52" s="44">
        <v>762106.5625</v>
      </c>
    </row>
    <row r="53" spans="1:31" x14ac:dyDescent="0.2">
      <c r="A53" s="55" t="s">
        <v>214</v>
      </c>
      <c r="B53" s="56">
        <v>1791239.5</v>
      </c>
      <c r="C53" s="57">
        <v>0.42450457811355591</v>
      </c>
      <c r="D53" s="56">
        <v>644352.875</v>
      </c>
      <c r="E53" s="57">
        <v>0.15270474553108215</v>
      </c>
      <c r="F53" s="56">
        <v>479240.8125</v>
      </c>
      <c r="G53" s="57">
        <v>0.11357494443655014</v>
      </c>
      <c r="H53" s="56">
        <v>773451.25</v>
      </c>
      <c r="I53" s="57">
        <v>0.18329967558383942</v>
      </c>
      <c r="J53" s="56">
        <v>597315.8125</v>
      </c>
      <c r="K53" s="57">
        <v>0.14155745506286621</v>
      </c>
      <c r="L53" s="56">
        <v>259638.765625</v>
      </c>
      <c r="M53" s="57">
        <v>6.1531607061624527E-2</v>
      </c>
      <c r="N53" s="56">
        <v>1183155.875</v>
      </c>
      <c r="O53" s="57">
        <v>0.28039529919624329</v>
      </c>
      <c r="P53" s="56">
        <v>568259.875</v>
      </c>
      <c r="Q53" s="57">
        <v>0.13467150926589966</v>
      </c>
      <c r="R53" s="56">
        <v>1581515.5</v>
      </c>
      <c r="S53" s="57">
        <v>0.37480226159095764</v>
      </c>
      <c r="T53" s="126">
        <v>4219599.5</v>
      </c>
      <c r="X53" s="121"/>
      <c r="Y53" s="121"/>
      <c r="Z53" s="121"/>
    </row>
    <row r="54" spans="1:31" x14ac:dyDescent="0.2">
      <c r="A54" s="41" t="s">
        <v>224</v>
      </c>
      <c r="B54" s="42">
        <v>73584.171875</v>
      </c>
      <c r="C54" s="43">
        <v>0.14378257095813751</v>
      </c>
      <c r="D54" s="42">
        <v>7733.54833984375</v>
      </c>
      <c r="E54" s="43">
        <v>1.5111258253455162E-2</v>
      </c>
      <c r="F54" s="42">
        <v>6210.6826171875</v>
      </c>
      <c r="G54" s="43">
        <v>1.2135596945881844E-2</v>
      </c>
      <c r="H54" s="42">
        <v>10672.115234375</v>
      </c>
      <c r="I54" s="43">
        <v>2.0853180438280106E-2</v>
      </c>
      <c r="J54" s="42">
        <v>10396.9150390625</v>
      </c>
      <c r="K54" s="43">
        <v>2.0315442234277725E-2</v>
      </c>
      <c r="L54" s="42">
        <v>335.68508911132813</v>
      </c>
      <c r="M54" s="43">
        <v>6.5592449391260743E-4</v>
      </c>
      <c r="N54" s="42">
        <v>25277.4296875</v>
      </c>
      <c r="O54" s="43">
        <v>4.9391787499189377E-2</v>
      </c>
      <c r="P54" s="42">
        <v>9450.216796875</v>
      </c>
      <c r="Q54" s="43">
        <v>1.8465606495738029E-2</v>
      </c>
      <c r="R54" s="42">
        <v>407202.5</v>
      </c>
      <c r="S54" s="43">
        <v>0.79566866159439087</v>
      </c>
      <c r="T54" s="44">
        <v>511773.96875</v>
      </c>
      <c r="X54" s="121"/>
      <c r="Y54" s="121"/>
      <c r="Z54" s="121"/>
      <c r="AA54" s="121"/>
      <c r="AB54" s="121"/>
      <c r="AC54" s="121"/>
    </row>
    <row r="55" spans="1:31" x14ac:dyDescent="0.2">
      <c r="A55" s="55" t="s">
        <v>254</v>
      </c>
      <c r="B55" s="56">
        <v>552208.0625</v>
      </c>
      <c r="C55" s="57">
        <v>0.44320544600486755</v>
      </c>
      <c r="D55" s="56">
        <v>55526.7421875</v>
      </c>
      <c r="E55" s="57">
        <v>4.4566087424755096E-2</v>
      </c>
      <c r="F55" s="56">
        <v>23825.32421875</v>
      </c>
      <c r="G55" s="57">
        <v>1.9122343510389328E-2</v>
      </c>
      <c r="H55" s="56">
        <v>72522.125</v>
      </c>
      <c r="I55" s="57">
        <v>5.8206681162118912E-2</v>
      </c>
      <c r="J55" s="56">
        <v>57759.4765625</v>
      </c>
      <c r="K55" s="57">
        <v>4.635808989405632E-2</v>
      </c>
      <c r="L55" s="56">
        <v>15655.447265625</v>
      </c>
      <c r="M55" s="57">
        <v>1.256515271961689E-2</v>
      </c>
      <c r="N55" s="56">
        <v>297699.15625</v>
      </c>
      <c r="O55" s="57">
        <v>0.23893506824970245</v>
      </c>
      <c r="P55" s="56">
        <v>132321.546875</v>
      </c>
      <c r="Q55" s="57">
        <v>0.10620204359292984</v>
      </c>
      <c r="R55" s="56">
        <v>577964.25</v>
      </c>
      <c r="S55" s="57">
        <v>0.46387746930122375</v>
      </c>
      <c r="T55" s="126">
        <v>1245941.625</v>
      </c>
      <c r="Y55" s="121"/>
      <c r="Z55" s="121"/>
      <c r="AA55" s="121"/>
      <c r="AB55" s="121"/>
      <c r="AC55" s="121"/>
      <c r="AD55" s="121"/>
      <c r="AE55" s="121"/>
    </row>
    <row r="56" spans="1:31" x14ac:dyDescent="0.2">
      <c r="A56" s="41" t="s">
        <v>215</v>
      </c>
      <c r="B56" s="42">
        <v>69941.75</v>
      </c>
      <c r="C56" s="43">
        <v>0.16914190351963043</v>
      </c>
      <c r="D56" s="42">
        <v>22571.34765625</v>
      </c>
      <c r="E56" s="43">
        <v>5.4584864526987076E-2</v>
      </c>
      <c r="F56" s="42">
        <v>36384.5390625</v>
      </c>
      <c r="G56" s="43">
        <v>8.7989650666713715E-2</v>
      </c>
      <c r="H56" s="42">
        <v>47936.9609375</v>
      </c>
      <c r="I56" s="43">
        <v>0.11592715978622437</v>
      </c>
      <c r="J56" s="42">
        <v>55650.96484375</v>
      </c>
      <c r="K56" s="43">
        <v>0.13458213210105896</v>
      </c>
      <c r="L56" s="42">
        <v>10522.5654296875</v>
      </c>
      <c r="M56" s="43">
        <v>2.544698677957058E-2</v>
      </c>
      <c r="N56" s="42">
        <v>86593.421875</v>
      </c>
      <c r="O56" s="43">
        <v>0.20941105484962463</v>
      </c>
      <c r="P56" s="42">
        <v>89155.1484375</v>
      </c>
      <c r="Q56" s="43">
        <v>0.21560615301132202</v>
      </c>
      <c r="R56" s="42">
        <v>143282.984375</v>
      </c>
      <c r="S56" s="43">
        <v>0.34650483727455139</v>
      </c>
      <c r="T56" s="44">
        <v>413509.3125</v>
      </c>
      <c r="X56" s="91"/>
      <c r="Y56" s="121"/>
      <c r="Z56" s="121"/>
      <c r="AA56" s="121"/>
    </row>
    <row r="57" spans="1:31" x14ac:dyDescent="0.2">
      <c r="A57" s="55" t="s">
        <v>256</v>
      </c>
      <c r="B57" s="56">
        <v>25869.484375</v>
      </c>
      <c r="C57" s="57">
        <v>6.7528128623962402E-2</v>
      </c>
      <c r="D57" s="56">
        <v>849.50628662109375</v>
      </c>
      <c r="E57" s="57">
        <v>2.2174995392560959E-3</v>
      </c>
      <c r="F57" s="56">
        <v>3575.733642578125</v>
      </c>
      <c r="G57" s="57">
        <v>9.3338778242468834E-3</v>
      </c>
      <c r="H57" s="56">
        <v>9643.078125</v>
      </c>
      <c r="I57" s="57">
        <v>2.5171704590320587E-2</v>
      </c>
      <c r="J57" s="56">
        <v>8984.01171875</v>
      </c>
      <c r="K57" s="57">
        <v>2.3451317101716995E-2</v>
      </c>
      <c r="L57" s="56">
        <v>0</v>
      </c>
      <c r="M57" s="57">
        <v>0</v>
      </c>
      <c r="N57" s="56">
        <v>4808.27734375</v>
      </c>
      <c r="O57" s="57">
        <v>1.2551235035061836E-2</v>
      </c>
      <c r="P57" s="56">
        <v>5281.7353515625</v>
      </c>
      <c r="Q57" s="57">
        <v>1.3787120580673218E-2</v>
      </c>
      <c r="R57" s="56">
        <v>346741.65625</v>
      </c>
      <c r="S57" s="57">
        <v>0.9051133394241333</v>
      </c>
      <c r="T57" s="126">
        <v>383091.96875</v>
      </c>
      <c r="X57" s="121"/>
      <c r="Y57" s="121"/>
      <c r="Z57" s="121"/>
      <c r="AA57" s="121"/>
      <c r="AB57" s="121"/>
      <c r="AC57" s="121"/>
      <c r="AD57" s="121"/>
    </row>
    <row r="58" spans="1:31" x14ac:dyDescent="0.2">
      <c r="A58" s="41" t="s">
        <v>216</v>
      </c>
      <c r="B58" s="42">
        <v>59184.265625</v>
      </c>
      <c r="C58" s="43">
        <v>0.73174750804901123</v>
      </c>
      <c r="D58" s="42">
        <v>1897.24853515625</v>
      </c>
      <c r="E58" s="43">
        <v>2.3457365110516548E-2</v>
      </c>
      <c r="F58" s="42">
        <v>877.42431640625</v>
      </c>
      <c r="G58" s="43">
        <v>1.0848375037312508E-2</v>
      </c>
      <c r="H58" s="42">
        <v>1188.4842529296875</v>
      </c>
      <c r="I58" s="43">
        <v>1.4694283716380596E-2</v>
      </c>
      <c r="J58" s="42">
        <v>3231.93603515625</v>
      </c>
      <c r="K58" s="43">
        <v>3.9959289133548737E-2</v>
      </c>
      <c r="L58" s="42">
        <v>747.80059814453125</v>
      </c>
      <c r="M58" s="43">
        <v>9.245721623301506E-3</v>
      </c>
      <c r="N58" s="42">
        <v>49056.75390625</v>
      </c>
      <c r="O58" s="43">
        <v>0.60653215646743774</v>
      </c>
      <c r="P58" s="42">
        <v>2104.3544921875</v>
      </c>
      <c r="Q58" s="43">
        <v>2.6017999276518822E-2</v>
      </c>
      <c r="R58" s="42">
        <v>16692.54296875</v>
      </c>
      <c r="S58" s="43">
        <v>0.20638468861579895</v>
      </c>
      <c r="T58" s="44">
        <v>80880.71875</v>
      </c>
      <c r="X58" s="121"/>
      <c r="Y58" s="121"/>
      <c r="Z58" s="121"/>
      <c r="AA58" s="121"/>
      <c r="AB58" s="121"/>
      <c r="AC58" s="121"/>
      <c r="AD58" s="121"/>
      <c r="AE58" s="121"/>
    </row>
    <row r="59" spans="1:31" x14ac:dyDescent="0.2">
      <c r="A59" s="55" t="s">
        <v>229</v>
      </c>
      <c r="B59" s="56">
        <v>93484.015625</v>
      </c>
      <c r="C59" s="57">
        <v>0.35516741871833801</v>
      </c>
      <c r="D59" s="56">
        <v>2220.2197265625</v>
      </c>
      <c r="E59" s="57">
        <v>8.4351291880011559E-3</v>
      </c>
      <c r="F59" s="56">
        <v>4320.962890625</v>
      </c>
      <c r="G59" s="57">
        <v>1.6416339203715324E-2</v>
      </c>
      <c r="H59" s="56">
        <v>17016.8984375</v>
      </c>
      <c r="I59" s="57">
        <v>6.4651139080524445E-2</v>
      </c>
      <c r="J59" s="56">
        <v>18168.970703125</v>
      </c>
      <c r="K59" s="57">
        <v>6.9028131663799286E-2</v>
      </c>
      <c r="L59" s="56">
        <v>855.48126220703125</v>
      </c>
      <c r="M59" s="57">
        <v>3.2501716632395983E-3</v>
      </c>
      <c r="N59" s="56">
        <v>42433.515625</v>
      </c>
      <c r="O59" s="57">
        <v>0.16121475398540497</v>
      </c>
      <c r="P59" s="56">
        <v>10401.783203125</v>
      </c>
      <c r="Q59" s="57">
        <v>3.9518784731626511E-2</v>
      </c>
      <c r="R59" s="56">
        <v>143800.9375</v>
      </c>
      <c r="S59" s="57">
        <v>0.54633307456970215</v>
      </c>
      <c r="T59" s="126">
        <v>263211.125</v>
      </c>
      <c r="X59" s="91"/>
      <c r="Y59" s="121"/>
      <c r="Z59" s="121"/>
      <c r="AA59" s="121"/>
    </row>
    <row r="60" spans="1:31" x14ac:dyDescent="0.2">
      <c r="A60" s="41" t="s">
        <v>226</v>
      </c>
      <c r="B60" s="42">
        <v>49146.2421875</v>
      </c>
      <c r="C60" s="43">
        <v>0.22927972674369812</v>
      </c>
      <c r="D60" s="42">
        <v>5097.5478515625</v>
      </c>
      <c r="E60" s="43">
        <v>2.3781359195709229E-2</v>
      </c>
      <c r="F60" s="42">
        <v>5343.89990234375</v>
      </c>
      <c r="G60" s="43">
        <v>2.4930654093623161E-2</v>
      </c>
      <c r="H60" s="42">
        <v>7556.60546875</v>
      </c>
      <c r="I60" s="43">
        <v>3.5253487527370453E-2</v>
      </c>
      <c r="J60" s="42">
        <v>22206.328125</v>
      </c>
      <c r="K60" s="43">
        <v>0.10359816998243332</v>
      </c>
      <c r="L60" s="42">
        <v>0</v>
      </c>
      <c r="M60" s="43">
        <v>0</v>
      </c>
      <c r="N60" s="42">
        <v>19068.80078125</v>
      </c>
      <c r="O60" s="43">
        <v>8.8960811495780945E-2</v>
      </c>
      <c r="P60" s="42">
        <v>11202.0966796875</v>
      </c>
      <c r="Q60" s="43">
        <v>5.2260629832744598E-2</v>
      </c>
      <c r="R60" s="42">
        <v>146390.109375</v>
      </c>
      <c r="S60" s="43">
        <v>0.68294709920883179</v>
      </c>
      <c r="T60" s="44">
        <v>214350.578125</v>
      </c>
      <c r="X60" s="121"/>
      <c r="Y60" s="121"/>
      <c r="Z60" s="121"/>
      <c r="AA60" s="121"/>
    </row>
    <row r="61" spans="1:31" x14ac:dyDescent="0.2">
      <c r="A61" s="55" t="s">
        <v>258</v>
      </c>
      <c r="B61" s="56">
        <v>510973.65625</v>
      </c>
      <c r="C61" s="57">
        <v>0.27016091346740723</v>
      </c>
      <c r="D61" s="56">
        <v>11375.216796875</v>
      </c>
      <c r="E61" s="57">
        <v>6.0142804868519306E-3</v>
      </c>
      <c r="F61" s="56">
        <v>11696.15625</v>
      </c>
      <c r="G61" s="57">
        <v>6.1839669942855835E-3</v>
      </c>
      <c r="H61" s="56">
        <v>27745.5390625</v>
      </c>
      <c r="I61" s="57">
        <v>1.4669561758637428E-2</v>
      </c>
      <c r="J61" s="56">
        <v>13645.376953125</v>
      </c>
      <c r="K61" s="57">
        <v>7.2145550511777401E-3</v>
      </c>
      <c r="L61" s="56">
        <v>946.5086669921875</v>
      </c>
      <c r="M61" s="57">
        <v>5.0043605733662844E-4</v>
      </c>
      <c r="N61" s="56">
        <v>83989.5859375</v>
      </c>
      <c r="O61" s="57">
        <v>4.4406797736883163E-2</v>
      </c>
      <c r="P61" s="56">
        <v>76658.8671875</v>
      </c>
      <c r="Q61" s="57">
        <v>4.0530912578105927E-2</v>
      </c>
      <c r="R61" s="56">
        <v>1282376.125</v>
      </c>
      <c r="S61" s="57">
        <v>0.67801517248153687</v>
      </c>
      <c r="T61" s="126">
        <v>1891367.875</v>
      </c>
      <c r="X61" s="91"/>
      <c r="Y61" s="121"/>
      <c r="Z61" s="121"/>
      <c r="AA61" s="121"/>
      <c r="AB61" s="121"/>
    </row>
    <row r="62" spans="1:31" x14ac:dyDescent="0.2">
      <c r="A62" s="41" t="s">
        <v>228</v>
      </c>
      <c r="B62" s="42">
        <v>90594.2421875</v>
      </c>
      <c r="C62" s="43">
        <v>0.60286957025527954</v>
      </c>
      <c r="D62" s="42">
        <v>20567.06640625</v>
      </c>
      <c r="E62" s="43">
        <v>0.13686586916446686</v>
      </c>
      <c r="F62" s="42">
        <v>11677.05078125</v>
      </c>
      <c r="G62" s="43">
        <v>7.770625501871109E-2</v>
      </c>
      <c r="H62" s="42">
        <v>34236.57421875</v>
      </c>
      <c r="I62" s="43">
        <v>0.2278311550617218</v>
      </c>
      <c r="J62" s="42">
        <v>28211.0625</v>
      </c>
      <c r="K62" s="43">
        <v>0.18773369491100311</v>
      </c>
      <c r="L62" s="42">
        <v>6431.8115234375</v>
      </c>
      <c r="M62" s="43">
        <v>4.2801212519407272E-2</v>
      </c>
      <c r="N62" s="42">
        <v>45454.9453125</v>
      </c>
      <c r="O62" s="43">
        <v>0.30248507857322693</v>
      </c>
      <c r="P62" s="42">
        <v>23786.44921875</v>
      </c>
      <c r="Q62" s="43">
        <v>0.15828961133956909</v>
      </c>
      <c r="R62" s="42">
        <v>46899.203125</v>
      </c>
      <c r="S62" s="43">
        <v>0.31209602952003479</v>
      </c>
      <c r="T62" s="44">
        <v>150271.703125</v>
      </c>
      <c r="X62" s="121"/>
      <c r="Y62" s="121"/>
      <c r="Z62" s="121"/>
      <c r="AA62" s="121"/>
      <c r="AB62" s="121"/>
    </row>
    <row r="63" spans="1:31" x14ac:dyDescent="0.2">
      <c r="A63" s="55" t="s">
        <v>217</v>
      </c>
      <c r="B63" s="56">
        <v>71461.703125</v>
      </c>
      <c r="C63" s="57">
        <v>0.4368806779384613</v>
      </c>
      <c r="D63" s="56">
        <v>981.07928466796875</v>
      </c>
      <c r="E63" s="57">
        <v>5.9978221543133259E-3</v>
      </c>
      <c r="F63" s="56">
        <v>611.7073974609375</v>
      </c>
      <c r="G63" s="57">
        <v>3.7396692205220461E-3</v>
      </c>
      <c r="H63" s="56">
        <v>10418.1181640625</v>
      </c>
      <c r="I63" s="57">
        <v>6.3691101968288422E-2</v>
      </c>
      <c r="J63" s="56">
        <v>8228.783203125</v>
      </c>
      <c r="K63" s="57">
        <v>5.0306610763072968E-2</v>
      </c>
      <c r="L63" s="56">
        <v>1997.6429443359375</v>
      </c>
      <c r="M63" s="57">
        <v>1.2212577275931835E-2</v>
      </c>
      <c r="N63" s="56">
        <v>32196.287109375</v>
      </c>
      <c r="O63" s="57">
        <v>0.19683179259300232</v>
      </c>
      <c r="P63" s="56">
        <v>16091.6337890625</v>
      </c>
      <c r="Q63" s="57">
        <v>9.837610274553299E-2</v>
      </c>
      <c r="R63" s="56">
        <v>86143.2578125</v>
      </c>
      <c r="S63" s="57">
        <v>0.52663624286651611</v>
      </c>
      <c r="T63" s="126">
        <v>163572.59375</v>
      </c>
      <c r="X63" s="91"/>
      <c r="Y63" s="121"/>
      <c r="Z63" s="121"/>
      <c r="AA63" s="121"/>
      <c r="AB63" s="121"/>
    </row>
    <row r="64" spans="1:31" x14ac:dyDescent="0.2">
      <c r="A64" s="41" t="s">
        <v>218</v>
      </c>
      <c r="B64" s="42">
        <v>98816.8515625</v>
      </c>
      <c r="C64" s="43">
        <v>0.53770852088928223</v>
      </c>
      <c r="D64" s="42">
        <v>37628.84765625</v>
      </c>
      <c r="E64" s="43">
        <v>0.20475608110427856</v>
      </c>
      <c r="F64" s="42">
        <v>7558.5703125</v>
      </c>
      <c r="G64" s="43">
        <v>4.1129700839519501E-2</v>
      </c>
      <c r="H64" s="42">
        <v>17469.478515625</v>
      </c>
      <c r="I64" s="43">
        <v>9.505956619977951E-2</v>
      </c>
      <c r="J64" s="42">
        <v>51937.6328125</v>
      </c>
      <c r="K64" s="43">
        <v>0.28261682391166687</v>
      </c>
      <c r="L64" s="42">
        <v>634.56304931640625</v>
      </c>
      <c r="M64" s="43">
        <v>3.4529531840234995E-3</v>
      </c>
      <c r="N64" s="42">
        <v>39809.32421875</v>
      </c>
      <c r="O64" s="43">
        <v>0.21662107110023499</v>
      </c>
      <c r="P64" s="42">
        <v>12254.02734375</v>
      </c>
      <c r="Q64" s="43">
        <v>6.6679865121841431E-2</v>
      </c>
      <c r="R64" s="42">
        <v>72536.6328125</v>
      </c>
      <c r="S64" s="43">
        <v>0.39470559358596802</v>
      </c>
      <c r="T64" s="44">
        <v>183774.015625</v>
      </c>
      <c r="X64" s="121"/>
      <c r="Y64" s="121"/>
      <c r="Z64" s="121"/>
      <c r="AA64" s="121"/>
      <c r="AB64" s="121"/>
      <c r="AC64" s="121"/>
      <c r="AD64" s="121"/>
    </row>
    <row r="65" spans="1:31" x14ac:dyDescent="0.2">
      <c r="A65" s="55" t="s">
        <v>255</v>
      </c>
      <c r="B65" s="56">
        <v>148161.328125</v>
      </c>
      <c r="C65" s="57">
        <v>0.46991315484046936</v>
      </c>
      <c r="D65" s="56">
        <v>13571.4853515625</v>
      </c>
      <c r="E65" s="57">
        <v>4.3043751269578934E-2</v>
      </c>
      <c r="F65" s="56">
        <v>13495.6142578125</v>
      </c>
      <c r="G65" s="57">
        <v>4.2803116142749786E-2</v>
      </c>
      <c r="H65" s="56">
        <v>25618.94140625</v>
      </c>
      <c r="I65" s="57">
        <v>8.1253848969936371E-2</v>
      </c>
      <c r="J65" s="56">
        <v>32892.2109375</v>
      </c>
      <c r="K65" s="57">
        <v>0.10432197898626328</v>
      </c>
      <c r="L65" s="56">
        <v>9797.1123046875</v>
      </c>
      <c r="M65" s="57">
        <v>3.1072832643985748E-2</v>
      </c>
      <c r="N65" s="56">
        <v>55604.90234375</v>
      </c>
      <c r="O65" s="57">
        <v>0.17635826766490936</v>
      </c>
      <c r="P65" s="56">
        <v>23368.6640625</v>
      </c>
      <c r="Q65" s="57">
        <v>7.4116796255111694E-2</v>
      </c>
      <c r="R65" s="56">
        <v>131702.625</v>
      </c>
      <c r="S65" s="57">
        <v>0.41771224141120911</v>
      </c>
      <c r="T65" s="126">
        <v>315295.125</v>
      </c>
      <c r="X65" s="121"/>
      <c r="Y65" s="121"/>
      <c r="Z65" s="121"/>
      <c r="AA65" s="121"/>
    </row>
    <row r="66" spans="1:31" x14ac:dyDescent="0.2">
      <c r="A66" s="41" t="s">
        <v>211</v>
      </c>
      <c r="B66" s="42">
        <v>72969.9609375</v>
      </c>
      <c r="C66" s="43">
        <v>0.60138982534408569</v>
      </c>
      <c r="D66" s="42">
        <v>5317.8291015625</v>
      </c>
      <c r="E66" s="43">
        <v>4.3827462941408157E-2</v>
      </c>
      <c r="F66" s="42">
        <v>4802.3427734375</v>
      </c>
      <c r="G66" s="43">
        <v>3.9579026401042938E-2</v>
      </c>
      <c r="H66" s="42">
        <v>38063.62109375</v>
      </c>
      <c r="I66" s="43">
        <v>0.3137054443359375</v>
      </c>
      <c r="J66" s="42">
        <v>41032.6328125</v>
      </c>
      <c r="K66" s="43">
        <v>0.33817490935325623</v>
      </c>
      <c r="L66" s="42">
        <v>1532.4248046875</v>
      </c>
      <c r="M66" s="43">
        <v>1.2629644945263863E-2</v>
      </c>
      <c r="N66" s="42">
        <v>30772.181640625</v>
      </c>
      <c r="O66" s="43">
        <v>0.25361227989196777</v>
      </c>
      <c r="P66" s="42">
        <v>13994.8681640625</v>
      </c>
      <c r="Q66" s="43">
        <v>0.1153402179479599</v>
      </c>
      <c r="R66" s="42">
        <v>36426.8359375</v>
      </c>
      <c r="S66" s="43">
        <v>0.30021569132804871</v>
      </c>
      <c r="T66" s="44">
        <v>121335.5390625</v>
      </c>
      <c r="X66" s="121"/>
      <c r="Y66" s="121"/>
      <c r="Z66" s="121"/>
      <c r="AA66" s="121"/>
      <c r="AB66" s="121"/>
      <c r="AC66" s="121"/>
    </row>
    <row r="67" spans="1:31" x14ac:dyDescent="0.2">
      <c r="A67" s="55" t="s">
        <v>212</v>
      </c>
      <c r="B67" s="56">
        <v>16340.6220703125</v>
      </c>
      <c r="C67" s="57">
        <v>0.37383410334587097</v>
      </c>
      <c r="D67" s="56">
        <v>11.980436325073242</v>
      </c>
      <c r="E67" s="57">
        <v>2.7408354799263179E-4</v>
      </c>
      <c r="F67" s="56">
        <v>326.25326538085938</v>
      </c>
      <c r="G67" s="57">
        <v>7.4638896621763706E-3</v>
      </c>
      <c r="H67" s="56">
        <v>3070.19921875</v>
      </c>
      <c r="I67" s="57">
        <v>7.0238769054412842E-2</v>
      </c>
      <c r="J67" s="56">
        <v>289.00299072265625</v>
      </c>
      <c r="K67" s="57">
        <v>6.6116931848227978E-3</v>
      </c>
      <c r="L67" s="56">
        <v>867.54595947265625</v>
      </c>
      <c r="M67" s="57">
        <v>1.9847363233566284E-2</v>
      </c>
      <c r="N67" s="56">
        <v>260.70526123046875</v>
      </c>
      <c r="O67" s="57">
        <v>5.9643085114657879E-3</v>
      </c>
      <c r="P67" s="56">
        <v>1314.7996826171875</v>
      </c>
      <c r="Q67" s="57">
        <v>3.0079452320933342E-2</v>
      </c>
      <c r="R67" s="56">
        <v>27359.0703125</v>
      </c>
      <c r="S67" s="57">
        <v>0.62590968608856201</v>
      </c>
      <c r="T67" s="126">
        <v>43710.890625</v>
      </c>
      <c r="X67" s="121"/>
      <c r="Y67" s="121"/>
      <c r="Z67" s="121"/>
      <c r="AA67" s="121"/>
      <c r="AB67" s="121"/>
      <c r="AC67" s="121"/>
      <c r="AD67" s="121"/>
    </row>
    <row r="68" spans="1:31" x14ac:dyDescent="0.2">
      <c r="A68" s="41" t="s">
        <v>219</v>
      </c>
      <c r="B68" s="42">
        <v>17332.072265625</v>
      </c>
      <c r="C68" s="43">
        <v>0.16594402492046356</v>
      </c>
      <c r="D68" s="42">
        <v>2257.115966796875</v>
      </c>
      <c r="E68" s="43">
        <v>2.1610507741570473E-2</v>
      </c>
      <c r="F68" s="42">
        <v>2982.94091796875</v>
      </c>
      <c r="G68" s="43">
        <v>2.8559839352965355E-2</v>
      </c>
      <c r="H68" s="42">
        <v>3153.33154296875</v>
      </c>
      <c r="I68" s="43">
        <v>3.0191225931048393E-2</v>
      </c>
      <c r="J68" s="42">
        <v>9389.783203125</v>
      </c>
      <c r="K68" s="43">
        <v>8.9901447296142578E-2</v>
      </c>
      <c r="L68" s="42">
        <v>569.77716064453125</v>
      </c>
      <c r="M68" s="43">
        <v>5.4552690126001835E-3</v>
      </c>
      <c r="N68" s="42">
        <v>13981.0263671875</v>
      </c>
      <c r="O68" s="43">
        <v>0.13385979831218719</v>
      </c>
      <c r="P68" s="42">
        <v>1790.7313232421875</v>
      </c>
      <c r="Q68" s="43">
        <v>1.7145160585641861E-2</v>
      </c>
      <c r="R68" s="42">
        <v>73465.171875</v>
      </c>
      <c r="S68" s="43">
        <v>0.70338422060012817</v>
      </c>
      <c r="T68" s="44">
        <v>104445.296875</v>
      </c>
      <c r="X68" s="121"/>
      <c r="Y68" s="121"/>
      <c r="Z68" s="121"/>
      <c r="AA68" s="121"/>
      <c r="AB68" s="121"/>
      <c r="AC68" s="121"/>
      <c r="AD68" s="121"/>
    </row>
    <row r="69" spans="1:31" x14ac:dyDescent="0.2">
      <c r="A69" s="55" t="s">
        <v>227</v>
      </c>
      <c r="B69" s="56">
        <v>114104.8203125</v>
      </c>
      <c r="C69" s="57">
        <v>0.55490803718566895</v>
      </c>
      <c r="D69" s="56">
        <v>11326.8310546875</v>
      </c>
      <c r="E69" s="57">
        <v>5.5083997547626495E-2</v>
      </c>
      <c r="F69" s="56">
        <v>6380.80517578125</v>
      </c>
      <c r="G69" s="57">
        <v>3.1030764803290367E-2</v>
      </c>
      <c r="H69" s="56">
        <v>29621.419921875</v>
      </c>
      <c r="I69" s="57">
        <v>0.14405319094657898</v>
      </c>
      <c r="J69" s="56">
        <v>23397.294921875</v>
      </c>
      <c r="K69" s="57">
        <v>0.11378438770771027</v>
      </c>
      <c r="L69" s="56">
        <v>5143.84033203125</v>
      </c>
      <c r="M69" s="57">
        <v>2.5015229359269142E-2</v>
      </c>
      <c r="N69" s="56">
        <v>66223.6875</v>
      </c>
      <c r="O69" s="57">
        <v>0.32205522060394287</v>
      </c>
      <c r="P69" s="56">
        <v>51019.5625</v>
      </c>
      <c r="Q69" s="57">
        <v>0.2481154203414917</v>
      </c>
      <c r="R69" s="56">
        <v>76931.2265625</v>
      </c>
      <c r="S69" s="57">
        <v>0.37412753701210022</v>
      </c>
      <c r="T69" s="126">
        <v>205628.34375</v>
      </c>
      <c r="X69" s="121"/>
      <c r="Y69" s="121"/>
      <c r="Z69" s="121"/>
    </row>
    <row r="70" spans="1:31" x14ac:dyDescent="0.2">
      <c r="A70" s="41" t="s">
        <v>220</v>
      </c>
      <c r="B70" s="42">
        <v>42624.18359375</v>
      </c>
      <c r="C70" s="43">
        <v>0.36760449409484863</v>
      </c>
      <c r="D70" s="42">
        <v>2731.083740234375</v>
      </c>
      <c r="E70" s="43">
        <v>2.355373278260231E-2</v>
      </c>
      <c r="F70" s="42">
        <v>2388.197265625</v>
      </c>
      <c r="G70" s="43">
        <v>2.0596571266651154E-2</v>
      </c>
      <c r="H70" s="42">
        <v>4823.08837890625</v>
      </c>
      <c r="I70" s="43">
        <v>4.1595842689275742E-2</v>
      </c>
      <c r="J70" s="42">
        <v>815.8404541015625</v>
      </c>
      <c r="K70" s="43">
        <v>7.0360666140913963E-3</v>
      </c>
      <c r="L70" s="42">
        <v>129.93553161621094</v>
      </c>
      <c r="M70" s="43">
        <v>1.1206052731722593E-3</v>
      </c>
      <c r="N70" s="42">
        <v>46061.08203125</v>
      </c>
      <c r="O70" s="43">
        <v>0.3972453773021698</v>
      </c>
      <c r="P70" s="42">
        <v>1457.1500244140625</v>
      </c>
      <c r="Q70" s="43">
        <v>1.2566924095153809E-2</v>
      </c>
      <c r="R70" s="42">
        <v>49064.44140625</v>
      </c>
      <c r="S70" s="43">
        <v>0.42314732074737549</v>
      </c>
      <c r="T70" s="44">
        <v>115951.2109375</v>
      </c>
      <c r="X70" s="121"/>
      <c r="Y70" s="121"/>
      <c r="Z70" s="121"/>
    </row>
    <row r="71" spans="1:31" x14ac:dyDescent="0.2">
      <c r="A71" s="55" t="s">
        <v>221</v>
      </c>
      <c r="B71" s="56">
        <v>27878.380859375</v>
      </c>
      <c r="C71" s="57">
        <v>0.28095710277557373</v>
      </c>
      <c r="D71" s="56">
        <v>2779.057373046875</v>
      </c>
      <c r="E71" s="57">
        <v>2.800721675157547E-2</v>
      </c>
      <c r="F71" s="56">
        <v>2999.16357421875</v>
      </c>
      <c r="G71" s="57">
        <v>3.0225438997149467E-2</v>
      </c>
      <c r="H71" s="56">
        <v>6368.0244140625</v>
      </c>
      <c r="I71" s="57">
        <v>6.4176671206951141E-2</v>
      </c>
      <c r="J71" s="56">
        <v>11380.5869140625</v>
      </c>
      <c r="K71" s="57">
        <v>0.1146930530667305</v>
      </c>
      <c r="L71" s="56">
        <v>1247.107666015625</v>
      </c>
      <c r="M71" s="57">
        <v>1.2568296864628792E-2</v>
      </c>
      <c r="N71" s="56">
        <v>24429.21875</v>
      </c>
      <c r="O71" s="57">
        <v>0.24619659781455994</v>
      </c>
      <c r="P71" s="56">
        <v>6455.82763671875</v>
      </c>
      <c r="Q71" s="57">
        <v>6.5061546862125397E-2</v>
      </c>
      <c r="R71" s="56">
        <v>47921.3671875</v>
      </c>
      <c r="S71" s="57">
        <v>0.48294943571090698</v>
      </c>
      <c r="T71" s="126">
        <v>99226.46875</v>
      </c>
      <c r="X71" s="121"/>
      <c r="Y71" s="121"/>
      <c r="Z71" s="121"/>
      <c r="AA71" s="121"/>
      <c r="AB71" s="121"/>
      <c r="AC71" s="121"/>
      <c r="AD71" s="121"/>
    </row>
    <row r="72" spans="1:31" x14ac:dyDescent="0.2">
      <c r="A72" s="41" t="s">
        <v>222</v>
      </c>
      <c r="B72" s="42">
        <v>31916.318359375</v>
      </c>
      <c r="C72" s="43">
        <v>0.17757704854011536</v>
      </c>
      <c r="D72" s="42">
        <v>750.806396484375</v>
      </c>
      <c r="E72" s="43">
        <v>4.1773607954382896E-3</v>
      </c>
      <c r="F72" s="42">
        <v>3122.32421875</v>
      </c>
      <c r="G72" s="43">
        <v>1.7372088506817818E-2</v>
      </c>
      <c r="H72" s="42">
        <v>5392.005859375</v>
      </c>
      <c r="I72" s="43">
        <v>3.0000219121575356E-2</v>
      </c>
      <c r="J72" s="42">
        <v>9629.1279296875</v>
      </c>
      <c r="K72" s="43">
        <v>5.3574856370687485E-2</v>
      </c>
      <c r="L72" s="42">
        <v>163.62544250488281</v>
      </c>
      <c r="M72" s="43">
        <v>9.1038452228531241E-4</v>
      </c>
      <c r="N72" s="42">
        <v>15091.7216796875</v>
      </c>
      <c r="O72" s="43">
        <v>8.3967812359333038E-2</v>
      </c>
      <c r="P72" s="42">
        <v>4025.908447265625</v>
      </c>
      <c r="Q72" s="43">
        <v>2.2399479523301125E-2</v>
      </c>
      <c r="R72" s="42">
        <v>133427.296875</v>
      </c>
      <c r="S72" s="43">
        <v>0.74236714839935303</v>
      </c>
      <c r="T72" s="44">
        <v>179732.234375</v>
      </c>
      <c r="X72" s="121"/>
      <c r="Y72" s="121"/>
      <c r="Z72" s="121"/>
    </row>
    <row r="73" spans="1:31" x14ac:dyDescent="0.2">
      <c r="A73" s="55" t="s">
        <v>223</v>
      </c>
      <c r="B73" s="56">
        <v>101910.6953125</v>
      </c>
      <c r="C73" s="57">
        <v>0.41274231672286987</v>
      </c>
      <c r="D73" s="56">
        <v>10211.1552734375</v>
      </c>
      <c r="E73" s="57">
        <v>4.1355576366186142E-2</v>
      </c>
      <c r="F73" s="56">
        <v>13507.599609375</v>
      </c>
      <c r="G73" s="57">
        <v>5.4706308990716934E-2</v>
      </c>
      <c r="H73" s="56">
        <v>48826.6015625</v>
      </c>
      <c r="I73" s="57">
        <v>0.19774964451789856</v>
      </c>
      <c r="J73" s="56">
        <v>31471.23828125</v>
      </c>
      <c r="K73" s="57">
        <v>0.12745974957942963</v>
      </c>
      <c r="L73" s="56">
        <v>9014.013671875</v>
      </c>
      <c r="M73" s="57">
        <v>3.6507107317447662E-2</v>
      </c>
      <c r="N73" s="56">
        <v>81522.640625</v>
      </c>
      <c r="O73" s="57">
        <v>0.33016988635063171</v>
      </c>
      <c r="P73" s="56">
        <v>18735.037109375</v>
      </c>
      <c r="Q73" s="57">
        <v>7.5877629220485687E-2</v>
      </c>
      <c r="R73" s="56">
        <v>92175.4140625</v>
      </c>
      <c r="S73" s="57">
        <v>0.3733140230178833</v>
      </c>
      <c r="T73" s="126">
        <v>246911.203125</v>
      </c>
      <c r="X73" s="121"/>
      <c r="Y73" s="121"/>
      <c r="Z73" s="121"/>
      <c r="AA73" s="121"/>
      <c r="AB73" s="121"/>
      <c r="AD73" s="121"/>
    </row>
    <row r="74" spans="1:31" x14ac:dyDescent="0.2">
      <c r="A74" s="59" t="s">
        <v>11</v>
      </c>
      <c r="B74" s="60">
        <v>4364714</v>
      </c>
      <c r="C74" s="61">
        <v>0.36177560687065125</v>
      </c>
      <c r="D74" s="60">
        <v>870933.125</v>
      </c>
      <c r="E74" s="61">
        <v>7.2188541293144226E-2</v>
      </c>
      <c r="F74" s="60">
        <v>655490.125</v>
      </c>
      <c r="G74" s="61">
        <v>5.4331239312887192E-2</v>
      </c>
      <c r="H74" s="60">
        <v>1224696.625</v>
      </c>
      <c r="I74" s="61">
        <v>0.10151074826717377</v>
      </c>
      <c r="J74" s="60">
        <v>1084241.25</v>
      </c>
      <c r="K74" s="61">
        <v>8.9868895709514618E-2</v>
      </c>
      <c r="L74" s="60">
        <v>331371.90625</v>
      </c>
      <c r="M74" s="61">
        <v>2.7466237545013428E-2</v>
      </c>
      <c r="N74" s="60">
        <v>2373660.5</v>
      </c>
      <c r="O74" s="61">
        <v>0.19674427807331085</v>
      </c>
      <c r="P74" s="60">
        <v>1122402.125</v>
      </c>
      <c r="Q74" s="61">
        <v>9.3031913042068481E-2</v>
      </c>
      <c r="R74" s="60">
        <v>6011517.5</v>
      </c>
      <c r="S74" s="61">
        <v>0.49827328324317932</v>
      </c>
      <c r="T74" s="62">
        <v>12064700</v>
      </c>
      <c r="X74" s="121"/>
      <c r="Y74" s="121"/>
      <c r="Z74" s="121"/>
      <c r="AA74" s="121"/>
      <c r="AB74" s="121"/>
    </row>
    <row r="75" spans="1:31" x14ac:dyDescent="0.2">
      <c r="A75" s="34" t="s">
        <v>30</v>
      </c>
    </row>
    <row r="76" spans="1:31" x14ac:dyDescent="0.2">
      <c r="A76" s="34" t="s">
        <v>286</v>
      </c>
      <c r="Z76" s="121"/>
      <c r="AA76" s="121"/>
      <c r="AB76" s="121"/>
      <c r="AC76" s="121"/>
      <c r="AD76" s="121"/>
      <c r="AE76" s="121"/>
    </row>
  </sheetData>
  <mergeCells count="69">
    <mergeCell ref="B19:C19"/>
    <mergeCell ref="D19:E19"/>
    <mergeCell ref="N19:O19"/>
    <mergeCell ref="T49:T50"/>
    <mergeCell ref="F49:G49"/>
    <mergeCell ref="H49:I49"/>
    <mergeCell ref="J26:K26"/>
    <mergeCell ref="T26:T27"/>
    <mergeCell ref="T43:T44"/>
    <mergeCell ref="T19:T20"/>
    <mergeCell ref="P19:Q19"/>
    <mergeCell ref="L19:M19"/>
    <mergeCell ref="F19:G19"/>
    <mergeCell ref="H19:I19"/>
    <mergeCell ref="J19:K19"/>
    <mergeCell ref="P49:Q49"/>
    <mergeCell ref="A6:T6"/>
    <mergeCell ref="A11:A13"/>
    <mergeCell ref="B11:T11"/>
    <mergeCell ref="B12:C12"/>
    <mergeCell ref="D12:E12"/>
    <mergeCell ref="N12:O12"/>
    <mergeCell ref="P12:Q12"/>
    <mergeCell ref="R12:S12"/>
    <mergeCell ref="T12:T13"/>
    <mergeCell ref="H12:I12"/>
    <mergeCell ref="J12:K12"/>
    <mergeCell ref="F12:G12"/>
    <mergeCell ref="L12:M12"/>
    <mergeCell ref="A19:A20"/>
    <mergeCell ref="L43:M43"/>
    <mergeCell ref="R19:S19"/>
    <mergeCell ref="R43:S43"/>
    <mergeCell ref="A26:A27"/>
    <mergeCell ref="B26:C26"/>
    <mergeCell ref="L26:M26"/>
    <mergeCell ref="N26:O26"/>
    <mergeCell ref="P26:Q26"/>
    <mergeCell ref="R26:S26"/>
    <mergeCell ref="J43:K43"/>
    <mergeCell ref="A35:A36"/>
    <mergeCell ref="B35:C35"/>
    <mergeCell ref="D35:E35"/>
    <mergeCell ref="F35:G35"/>
    <mergeCell ref="H35:I35"/>
    <mergeCell ref="D26:E26"/>
    <mergeCell ref="F26:G26"/>
    <mergeCell ref="H26:I26"/>
    <mergeCell ref="B49:C49"/>
    <mergeCell ref="D49:E49"/>
    <mergeCell ref="A49:A50"/>
    <mergeCell ref="R49:S49"/>
    <mergeCell ref="N49:O49"/>
    <mergeCell ref="R35:S35"/>
    <mergeCell ref="T35:T36"/>
    <mergeCell ref="B43:C43"/>
    <mergeCell ref="H43:I43"/>
    <mergeCell ref="D43:E43"/>
    <mergeCell ref="A43:A44"/>
    <mergeCell ref="U35:U36"/>
    <mergeCell ref="J35:K35"/>
    <mergeCell ref="L35:M35"/>
    <mergeCell ref="N35:O35"/>
    <mergeCell ref="P35:Q35"/>
    <mergeCell ref="N43:O43"/>
    <mergeCell ref="P43:Q43"/>
    <mergeCell ref="J49:K49"/>
    <mergeCell ref="F43:G43"/>
    <mergeCell ref="L49:M4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6:L90"/>
  <sheetViews>
    <sheetView showGridLines="0" zoomScale="90" workbookViewId="0">
      <selection activeCell="A77" sqref="A77"/>
    </sheetView>
  </sheetViews>
  <sheetFormatPr baseColWidth="10" defaultColWidth="10.85546875" defaultRowHeight="12" x14ac:dyDescent="0.2"/>
  <cols>
    <col min="1" max="1" width="24" style="257" customWidth="1"/>
    <col min="2" max="2" width="19.42578125" style="257" customWidth="1"/>
    <col min="3" max="3" width="6.42578125" style="257" customWidth="1"/>
    <col min="4" max="4" width="14.140625" style="257" customWidth="1"/>
    <col min="5" max="5" width="12.140625" style="257" customWidth="1"/>
    <col min="6" max="16384" width="10.85546875" style="257"/>
  </cols>
  <sheetData>
    <row r="6" spans="1:6" s="255" customFormat="1" ht="16.5" x14ac:dyDescent="0.2">
      <c r="A6" s="496" t="s">
        <v>1</v>
      </c>
      <c r="B6" s="496"/>
      <c r="C6" s="496"/>
      <c r="D6" s="496"/>
      <c r="E6" s="496"/>
      <c r="F6" s="496"/>
    </row>
    <row r="7" spans="1:6" ht="15" customHeight="1" x14ac:dyDescent="0.2">
      <c r="A7" s="256" t="s">
        <v>267</v>
      </c>
      <c r="B7" s="256"/>
      <c r="C7" s="256"/>
      <c r="D7" s="256"/>
      <c r="E7" s="256"/>
      <c r="F7" s="256"/>
    </row>
    <row r="8" spans="1:6" ht="15" customHeight="1" x14ac:dyDescent="0.2">
      <c r="A8" s="256" t="s">
        <v>260</v>
      </c>
      <c r="B8" s="256"/>
      <c r="C8" s="256"/>
      <c r="D8" s="256"/>
      <c r="E8" s="256"/>
      <c r="F8" s="256"/>
    </row>
    <row r="9" spans="1:6" ht="15" customHeight="1" x14ac:dyDescent="0.2">
      <c r="A9" s="256" t="s">
        <v>3</v>
      </c>
      <c r="B9" s="256"/>
      <c r="C9" s="256"/>
      <c r="D9" s="256"/>
      <c r="E9" s="256"/>
      <c r="F9" s="256"/>
    </row>
    <row r="10" spans="1:6" ht="15" customHeight="1" x14ac:dyDescent="0.2">
      <c r="A10" s="258" t="s">
        <v>285</v>
      </c>
      <c r="B10" s="258"/>
      <c r="C10" s="258"/>
      <c r="D10" s="258"/>
      <c r="E10" s="258"/>
      <c r="F10" s="256"/>
    </row>
    <row r="11" spans="1:6" ht="14.25" x14ac:dyDescent="0.25">
      <c r="A11" s="497" t="s">
        <v>13</v>
      </c>
      <c r="B11" s="500"/>
      <c r="C11" s="500"/>
      <c r="D11" s="500"/>
      <c r="E11" s="500"/>
      <c r="F11" s="500"/>
    </row>
    <row r="12" spans="1:6" ht="20.25" customHeight="1" x14ac:dyDescent="0.2">
      <c r="A12" s="498"/>
      <c r="B12" s="477" t="s">
        <v>43</v>
      </c>
      <c r="C12" s="478"/>
      <c r="D12" s="477" t="s">
        <v>42</v>
      </c>
      <c r="E12" s="478"/>
      <c r="F12" s="501" t="s">
        <v>11</v>
      </c>
    </row>
    <row r="13" spans="1:6" ht="17.25" customHeight="1" x14ac:dyDescent="0.2">
      <c r="A13" s="499"/>
      <c r="B13" s="259" t="s">
        <v>29</v>
      </c>
      <c r="C13" s="260" t="s">
        <v>12</v>
      </c>
      <c r="D13" s="259" t="s">
        <v>29</v>
      </c>
      <c r="E13" s="260" t="s">
        <v>12</v>
      </c>
      <c r="F13" s="495"/>
    </row>
    <row r="14" spans="1:6" ht="24" x14ac:dyDescent="0.2">
      <c r="A14" s="261" t="s">
        <v>3</v>
      </c>
      <c r="B14" s="262">
        <v>937556.9375</v>
      </c>
      <c r="C14" s="263">
        <v>7.748539000749588E-2</v>
      </c>
      <c r="D14" s="262">
        <v>11162233</v>
      </c>
      <c r="E14" s="263">
        <v>0.92251461744308472</v>
      </c>
      <c r="F14" s="264">
        <v>12099790</v>
      </c>
    </row>
    <row r="15" spans="1:6" x14ac:dyDescent="0.2">
      <c r="A15" s="265" t="s">
        <v>4</v>
      </c>
      <c r="B15" s="266">
        <v>275507.71875</v>
      </c>
      <c r="C15" s="267">
        <v>5.9544499963521957E-2</v>
      </c>
      <c r="D15" s="266">
        <v>4351413.5</v>
      </c>
      <c r="E15" s="267">
        <v>0.94045549631118774</v>
      </c>
      <c r="F15" s="268">
        <v>4626921.5</v>
      </c>
    </row>
    <row r="16" spans="1:6" x14ac:dyDescent="0.2">
      <c r="A16" s="269" t="s">
        <v>5</v>
      </c>
      <c r="B16" s="270">
        <v>662049.1875</v>
      </c>
      <c r="C16" s="271">
        <v>8.8593721389770508E-2</v>
      </c>
      <c r="D16" s="270">
        <v>6810819</v>
      </c>
      <c r="E16" s="271">
        <v>0.91140627861022949</v>
      </c>
      <c r="F16" s="272">
        <v>7472868.5</v>
      </c>
    </row>
    <row r="17" spans="1:6" x14ac:dyDescent="0.2">
      <c r="A17" s="257" t="s">
        <v>30</v>
      </c>
      <c r="B17" s="273"/>
      <c r="C17" s="273"/>
      <c r="D17" s="273"/>
      <c r="E17" s="273"/>
    </row>
    <row r="18" spans="1:6" x14ac:dyDescent="0.2">
      <c r="B18" s="273"/>
      <c r="C18" s="273"/>
      <c r="D18" s="273"/>
      <c r="E18" s="273"/>
    </row>
    <row r="19" spans="1:6" x14ac:dyDescent="0.2">
      <c r="A19" s="492" t="s">
        <v>14</v>
      </c>
      <c r="B19" s="477" t="s">
        <v>43</v>
      </c>
      <c r="C19" s="478"/>
      <c r="D19" s="477" t="s">
        <v>42</v>
      </c>
      <c r="E19" s="478"/>
      <c r="F19" s="494" t="s">
        <v>11</v>
      </c>
    </row>
    <row r="20" spans="1:6" x14ac:dyDescent="0.2">
      <c r="A20" s="493"/>
      <c r="B20" s="259" t="s">
        <v>29</v>
      </c>
      <c r="C20" s="260" t="s">
        <v>12</v>
      </c>
      <c r="D20" s="259" t="s">
        <v>29</v>
      </c>
      <c r="E20" s="260" t="s">
        <v>12</v>
      </c>
      <c r="F20" s="495"/>
    </row>
    <row r="21" spans="1:6" x14ac:dyDescent="0.2">
      <c r="A21" s="274" t="s">
        <v>15</v>
      </c>
      <c r="B21" s="275">
        <v>27199.193359375</v>
      </c>
      <c r="C21" s="263">
        <v>5.2729442715644836E-2</v>
      </c>
      <c r="D21" s="275">
        <v>488626.34375</v>
      </c>
      <c r="E21" s="263">
        <v>0.94727057218551636</v>
      </c>
      <c r="F21" s="276">
        <v>515825.53125</v>
      </c>
    </row>
    <row r="22" spans="1:6" x14ac:dyDescent="0.2">
      <c r="A22" s="265" t="s">
        <v>16</v>
      </c>
      <c r="B22" s="266">
        <v>572870.125</v>
      </c>
      <c r="C22" s="267">
        <v>7.9271093010902405E-2</v>
      </c>
      <c r="D22" s="266">
        <v>6653852</v>
      </c>
      <c r="E22" s="267">
        <v>0.92072892189025879</v>
      </c>
      <c r="F22" s="268">
        <v>7226722</v>
      </c>
    </row>
    <row r="23" spans="1:6" x14ac:dyDescent="0.2">
      <c r="A23" s="269" t="s">
        <v>17</v>
      </c>
      <c r="B23" s="270">
        <v>337487.59375</v>
      </c>
      <c r="C23" s="271">
        <v>7.7454403042793274E-2</v>
      </c>
      <c r="D23" s="270">
        <v>4019754.5</v>
      </c>
      <c r="E23" s="271">
        <v>0.92254561185836792</v>
      </c>
      <c r="F23" s="272">
        <v>4357242</v>
      </c>
    </row>
    <row r="24" spans="1:6" x14ac:dyDescent="0.2">
      <c r="A24" s="257" t="s">
        <v>30</v>
      </c>
    </row>
    <row r="26" spans="1:6" x14ac:dyDescent="0.2">
      <c r="A26" s="492" t="s">
        <v>18</v>
      </c>
      <c r="B26" s="477" t="s">
        <v>43</v>
      </c>
      <c r="C26" s="478"/>
      <c r="D26" s="477" t="s">
        <v>42</v>
      </c>
      <c r="E26" s="478"/>
      <c r="F26" s="494" t="s">
        <v>11</v>
      </c>
    </row>
    <row r="27" spans="1:6" x14ac:dyDescent="0.2">
      <c r="A27" s="493"/>
      <c r="B27" s="259" t="s">
        <v>29</v>
      </c>
      <c r="C27" s="260" t="s">
        <v>12</v>
      </c>
      <c r="D27" s="259" t="s">
        <v>29</v>
      </c>
      <c r="E27" s="260" t="s">
        <v>12</v>
      </c>
      <c r="F27" s="495"/>
    </row>
    <row r="28" spans="1:6" x14ac:dyDescent="0.2">
      <c r="A28" s="274" t="s">
        <v>19</v>
      </c>
      <c r="B28" s="275">
        <v>250295.03125</v>
      </c>
      <c r="C28" s="277">
        <v>0.17425887286663055</v>
      </c>
      <c r="D28" s="275">
        <v>1186045.25</v>
      </c>
      <c r="E28" s="277">
        <v>0.82574111223220825</v>
      </c>
      <c r="F28" s="278">
        <v>1436340.25</v>
      </c>
    </row>
    <row r="29" spans="1:6" x14ac:dyDescent="0.2">
      <c r="A29" s="265" t="s">
        <v>20</v>
      </c>
      <c r="B29" s="266">
        <v>288472.59375</v>
      </c>
      <c r="C29" s="267">
        <v>8.5841096937656403E-2</v>
      </c>
      <c r="D29" s="266">
        <v>3072069</v>
      </c>
      <c r="E29" s="267">
        <v>0.91415888071060181</v>
      </c>
      <c r="F29" s="279">
        <v>3360541.5</v>
      </c>
    </row>
    <row r="30" spans="1:6" x14ac:dyDescent="0.2">
      <c r="A30" s="280" t="s">
        <v>21</v>
      </c>
      <c r="B30" s="281">
        <v>276753.28125</v>
      </c>
      <c r="C30" s="282">
        <v>6.6857673227787018E-2</v>
      </c>
      <c r="D30" s="281">
        <v>3862686</v>
      </c>
      <c r="E30" s="282">
        <v>0.93314230442047119</v>
      </c>
      <c r="F30" s="278">
        <v>4139439.25</v>
      </c>
    </row>
    <row r="31" spans="1:6" x14ac:dyDescent="0.2">
      <c r="A31" s="265" t="s">
        <v>22</v>
      </c>
      <c r="B31" s="266">
        <v>98877.78125</v>
      </c>
      <c r="C31" s="267">
        <v>7.6398655772209167E-2</v>
      </c>
      <c r="D31" s="266">
        <v>1195356.875</v>
      </c>
      <c r="E31" s="267">
        <v>0.92360132932662964</v>
      </c>
      <c r="F31" s="279">
        <v>1294234.625</v>
      </c>
    </row>
    <row r="32" spans="1:6" x14ac:dyDescent="0.2">
      <c r="A32" s="269" t="s">
        <v>23</v>
      </c>
      <c r="B32" s="270">
        <v>23158.236328125</v>
      </c>
      <c r="C32" s="271">
        <v>1.2456929311156273E-2</v>
      </c>
      <c r="D32" s="270">
        <v>1835906.5</v>
      </c>
      <c r="E32" s="271">
        <v>0.98754304647445679</v>
      </c>
      <c r="F32" s="272">
        <v>1859064.75</v>
      </c>
    </row>
    <row r="33" spans="1:9" x14ac:dyDescent="0.2">
      <c r="A33" s="257" t="s">
        <v>30</v>
      </c>
    </row>
    <row r="35" spans="1:9" x14ac:dyDescent="0.2">
      <c r="A35" s="492" t="s">
        <v>24</v>
      </c>
      <c r="B35" s="477" t="s">
        <v>43</v>
      </c>
      <c r="C35" s="478"/>
      <c r="D35" s="477" t="s">
        <v>42</v>
      </c>
      <c r="E35" s="478"/>
      <c r="F35" s="494" t="s">
        <v>11</v>
      </c>
    </row>
    <row r="36" spans="1:9" x14ac:dyDescent="0.2">
      <c r="A36" s="493"/>
      <c r="B36" s="259" t="s">
        <v>29</v>
      </c>
      <c r="C36" s="260" t="s">
        <v>12</v>
      </c>
      <c r="D36" s="259" t="s">
        <v>29</v>
      </c>
      <c r="E36" s="260" t="s">
        <v>12</v>
      </c>
      <c r="F36" s="495"/>
    </row>
    <row r="37" spans="1:9" x14ac:dyDescent="0.2">
      <c r="A37" s="274" t="s">
        <v>25</v>
      </c>
      <c r="B37" s="275">
        <v>45668.73046875</v>
      </c>
      <c r="C37" s="277">
        <v>3.4781385213136673E-2</v>
      </c>
      <c r="D37" s="275">
        <v>1267353.5</v>
      </c>
      <c r="E37" s="277">
        <v>0.96521860361099243</v>
      </c>
      <c r="F37" s="278">
        <v>1313022.25</v>
      </c>
    </row>
    <row r="38" spans="1:9" x14ac:dyDescent="0.2">
      <c r="A38" s="265" t="s">
        <v>26</v>
      </c>
      <c r="B38" s="266">
        <v>64380.3984375</v>
      </c>
      <c r="C38" s="267">
        <v>2.691158838570118E-2</v>
      </c>
      <c r="D38" s="266">
        <v>2327912.25</v>
      </c>
      <c r="E38" s="267">
        <v>0.97308838367462158</v>
      </c>
      <c r="F38" s="279">
        <v>2392292.75</v>
      </c>
    </row>
    <row r="39" spans="1:9" x14ac:dyDescent="0.2">
      <c r="A39" s="280" t="s">
        <v>27</v>
      </c>
      <c r="B39" s="281">
        <v>225840.484375</v>
      </c>
      <c r="C39" s="282">
        <v>7.5137600302696228E-2</v>
      </c>
      <c r="D39" s="281">
        <v>2779851.5</v>
      </c>
      <c r="E39" s="282">
        <v>0.92486238479614258</v>
      </c>
      <c r="F39" s="278">
        <v>3005692</v>
      </c>
    </row>
    <row r="40" spans="1:9" x14ac:dyDescent="0.2">
      <c r="A40" s="283" t="s">
        <v>28</v>
      </c>
      <c r="B40" s="284">
        <v>601667.3125</v>
      </c>
      <c r="C40" s="285">
        <v>0.11165180057287216</v>
      </c>
      <c r="D40" s="284">
        <v>4787115.5</v>
      </c>
      <c r="E40" s="285">
        <v>0.88834822177886963</v>
      </c>
      <c r="F40" s="286">
        <v>5388783</v>
      </c>
    </row>
    <row r="41" spans="1:9" x14ac:dyDescent="0.2">
      <c r="A41" s="257" t="s">
        <v>30</v>
      </c>
    </row>
    <row r="43" spans="1:9" x14ac:dyDescent="0.2">
      <c r="A43" s="492" t="s">
        <v>261</v>
      </c>
      <c r="B43" s="477" t="s">
        <v>43</v>
      </c>
      <c r="C43" s="478"/>
      <c r="D43" s="477" t="s">
        <v>42</v>
      </c>
      <c r="E43" s="478"/>
      <c r="F43" s="494" t="s">
        <v>11</v>
      </c>
    </row>
    <row r="44" spans="1:9" x14ac:dyDescent="0.2">
      <c r="A44" s="493"/>
      <c r="B44" s="287" t="s">
        <v>29</v>
      </c>
      <c r="C44" s="288" t="s">
        <v>12</v>
      </c>
      <c r="D44" s="287" t="s">
        <v>29</v>
      </c>
      <c r="E44" s="288" t="s">
        <v>12</v>
      </c>
      <c r="F44" s="495"/>
    </row>
    <row r="45" spans="1:9" x14ac:dyDescent="0.2">
      <c r="A45" s="289" t="s">
        <v>234</v>
      </c>
      <c r="B45" s="290">
        <v>474931.9375</v>
      </c>
      <c r="C45" s="277">
        <v>5.0034433603286743E-2</v>
      </c>
      <c r="D45" s="290">
        <v>9017170</v>
      </c>
      <c r="E45" s="277">
        <v>0.94996559619903564</v>
      </c>
      <c r="F45" s="276">
        <v>9492102</v>
      </c>
    </row>
    <row r="46" spans="1:9" x14ac:dyDescent="0.2">
      <c r="A46" s="291" t="s">
        <v>252</v>
      </c>
      <c r="B46" s="284">
        <v>462625</v>
      </c>
      <c r="C46" s="285">
        <v>0.17740811407566071</v>
      </c>
      <c r="D46" s="284">
        <v>2145062.75</v>
      </c>
      <c r="E46" s="285">
        <v>0.82259190082550049</v>
      </c>
      <c r="F46" s="286">
        <v>2607687.75</v>
      </c>
    </row>
    <row r="47" spans="1:9" x14ac:dyDescent="0.2">
      <c r="A47" s="257" t="s">
        <v>30</v>
      </c>
    </row>
    <row r="48" spans="1:9" x14ac:dyDescent="0.2">
      <c r="I48" s="292"/>
    </row>
    <row r="49" spans="1:12" x14ac:dyDescent="0.2">
      <c r="A49" s="492" t="s">
        <v>232</v>
      </c>
      <c r="B49" s="477" t="s">
        <v>43</v>
      </c>
      <c r="C49" s="478"/>
      <c r="D49" s="477" t="s">
        <v>42</v>
      </c>
      <c r="E49" s="478"/>
      <c r="F49" s="494" t="s">
        <v>11</v>
      </c>
    </row>
    <row r="50" spans="1:12" x14ac:dyDescent="0.2">
      <c r="A50" s="493"/>
      <c r="B50" s="287" t="s">
        <v>29</v>
      </c>
      <c r="C50" s="288" t="s">
        <v>12</v>
      </c>
      <c r="D50" s="287" t="s">
        <v>29</v>
      </c>
      <c r="E50" s="288" t="s">
        <v>12</v>
      </c>
      <c r="F50" s="495"/>
      <c r="J50" s="293"/>
    </row>
    <row r="51" spans="1:12" x14ac:dyDescent="0.2">
      <c r="A51" s="289" t="s">
        <v>213</v>
      </c>
      <c r="B51" s="290">
        <v>16619.978515625</v>
      </c>
      <c r="C51" s="277">
        <v>0.11153466999530792</v>
      </c>
      <c r="D51" s="290">
        <v>132391.796875</v>
      </c>
      <c r="E51" s="277">
        <v>0.88846534490585327</v>
      </c>
      <c r="F51" s="276">
        <v>149011.78125</v>
      </c>
      <c r="J51" s="293"/>
      <c r="K51" s="293"/>
      <c r="L51" s="293"/>
    </row>
    <row r="52" spans="1:12" x14ac:dyDescent="0.2">
      <c r="A52" s="294" t="s">
        <v>225</v>
      </c>
      <c r="B52" s="295">
        <v>99081</v>
      </c>
      <c r="C52" s="267">
        <v>0.13000938296318054</v>
      </c>
      <c r="D52" s="295">
        <v>663025.5625</v>
      </c>
      <c r="E52" s="267">
        <v>0.86999064683914185</v>
      </c>
      <c r="F52" s="268">
        <v>762106.5625</v>
      </c>
      <c r="J52" s="293"/>
    </row>
    <row r="53" spans="1:12" x14ac:dyDescent="0.2">
      <c r="A53" s="296" t="s">
        <v>257</v>
      </c>
      <c r="B53" s="281">
        <v>121854.1640625</v>
      </c>
      <c r="C53" s="297">
        <v>2.8878133744001389E-2</v>
      </c>
      <c r="D53" s="281">
        <v>4097745.5</v>
      </c>
      <c r="E53" s="297">
        <v>0.97112184762954712</v>
      </c>
      <c r="F53" s="298">
        <v>4219599.5</v>
      </c>
      <c r="J53" s="293"/>
      <c r="K53" s="293"/>
      <c r="L53" s="293"/>
    </row>
    <row r="54" spans="1:12" x14ac:dyDescent="0.2">
      <c r="A54" s="294" t="s">
        <v>224</v>
      </c>
      <c r="B54" s="295">
        <v>25015.8203125</v>
      </c>
      <c r="C54" s="267">
        <v>4.8880603164434433E-2</v>
      </c>
      <c r="D54" s="295">
        <v>486758.15625</v>
      </c>
      <c r="E54" s="267">
        <v>0.95111942291259766</v>
      </c>
      <c r="F54" s="268">
        <v>511773.96875</v>
      </c>
      <c r="K54" s="293"/>
      <c r="L54" s="293"/>
    </row>
    <row r="55" spans="1:12" x14ac:dyDescent="0.2">
      <c r="A55" s="150" t="s">
        <v>254</v>
      </c>
      <c r="B55" s="299">
        <v>68316.1640625</v>
      </c>
      <c r="C55" s="297">
        <v>5.4830949753522873E-2</v>
      </c>
      <c r="D55" s="299">
        <v>1177625.5</v>
      </c>
      <c r="E55" s="297">
        <v>0.94516903162002563</v>
      </c>
      <c r="F55" s="298">
        <v>1245941.625</v>
      </c>
      <c r="J55" s="293"/>
      <c r="K55" s="293"/>
      <c r="L55" s="293"/>
    </row>
    <row r="56" spans="1:12" x14ac:dyDescent="0.2">
      <c r="A56" s="294" t="s">
        <v>215</v>
      </c>
      <c r="B56" s="295">
        <v>45854.80859375</v>
      </c>
      <c r="C56" s="267">
        <v>0.11089184880256653</v>
      </c>
      <c r="D56" s="295">
        <v>367654.5</v>
      </c>
      <c r="E56" s="267">
        <v>0.88910818099975586</v>
      </c>
      <c r="F56" s="268">
        <v>413509.3125</v>
      </c>
      <c r="J56" s="293"/>
      <c r="K56" s="293"/>
      <c r="L56" s="293"/>
    </row>
    <row r="57" spans="1:12" x14ac:dyDescent="0.2">
      <c r="A57" s="296" t="s">
        <v>256</v>
      </c>
      <c r="B57" s="281">
        <v>44912.140625</v>
      </c>
      <c r="C57" s="297">
        <v>0.11723592877388</v>
      </c>
      <c r="D57" s="281">
        <v>338179.8125</v>
      </c>
      <c r="E57" s="297">
        <v>0.88276410102844238</v>
      </c>
      <c r="F57" s="298">
        <v>383091.96875</v>
      </c>
      <c r="J57" s="293"/>
      <c r="K57" s="293"/>
      <c r="L57" s="293"/>
    </row>
    <row r="58" spans="1:12" x14ac:dyDescent="0.2">
      <c r="A58" s="294" t="s">
        <v>216</v>
      </c>
      <c r="B58" s="295">
        <v>19445.30078125</v>
      </c>
      <c r="C58" s="267">
        <v>0.24041947722434998</v>
      </c>
      <c r="D58" s="295">
        <v>61435.41796875</v>
      </c>
      <c r="E58" s="267">
        <v>0.75958055257797241</v>
      </c>
      <c r="F58" s="268">
        <v>80880.71875</v>
      </c>
      <c r="J58" s="293"/>
      <c r="K58" s="293"/>
      <c r="L58" s="293"/>
    </row>
    <row r="59" spans="1:12" x14ac:dyDescent="0.2">
      <c r="A59" s="150" t="s">
        <v>229</v>
      </c>
      <c r="B59" s="299">
        <v>46591.4140625</v>
      </c>
      <c r="C59" s="297">
        <v>0.17701157927513123</v>
      </c>
      <c r="D59" s="299">
        <v>216619.6875</v>
      </c>
      <c r="E59" s="297">
        <v>0.82298839092254639</v>
      </c>
      <c r="F59" s="298">
        <v>263211.125</v>
      </c>
      <c r="J59" s="293"/>
      <c r="K59" s="293"/>
      <c r="L59" s="293"/>
    </row>
    <row r="60" spans="1:12" x14ac:dyDescent="0.2">
      <c r="A60" s="294" t="s">
        <v>226</v>
      </c>
      <c r="B60" s="295">
        <v>15373.373046875</v>
      </c>
      <c r="C60" s="267">
        <v>7.1720696985721588E-2</v>
      </c>
      <c r="D60" s="295">
        <v>198977.203125</v>
      </c>
      <c r="E60" s="267">
        <v>0.92827928066253662</v>
      </c>
      <c r="F60" s="268">
        <v>214350.578125</v>
      </c>
      <c r="J60" s="293"/>
      <c r="K60" s="293"/>
      <c r="L60" s="293"/>
    </row>
    <row r="61" spans="1:12" x14ac:dyDescent="0.2">
      <c r="A61" s="296" t="s">
        <v>258</v>
      </c>
      <c r="B61" s="281">
        <v>77697.78125</v>
      </c>
      <c r="C61" s="297">
        <v>4.1080206632614136E-2</v>
      </c>
      <c r="D61" s="281">
        <v>1813670.125</v>
      </c>
      <c r="E61" s="297">
        <v>0.95891982316970825</v>
      </c>
      <c r="F61" s="298">
        <v>1891367.875</v>
      </c>
      <c r="J61" s="293"/>
      <c r="K61" s="293"/>
      <c r="L61" s="293"/>
    </row>
    <row r="62" spans="1:12" x14ac:dyDescent="0.2">
      <c r="A62" s="294" t="s">
        <v>228</v>
      </c>
      <c r="B62" s="295">
        <v>41063.6796875</v>
      </c>
      <c r="C62" s="267">
        <v>0.27326288819313049</v>
      </c>
      <c r="D62" s="295">
        <v>109208.0234375</v>
      </c>
      <c r="E62" s="267">
        <v>0.72673708200454712</v>
      </c>
      <c r="F62" s="268">
        <v>150271.703125</v>
      </c>
      <c r="J62" s="293"/>
      <c r="K62" s="293"/>
      <c r="L62" s="293"/>
    </row>
    <row r="63" spans="1:12" x14ac:dyDescent="0.2">
      <c r="A63" s="150" t="s">
        <v>217</v>
      </c>
      <c r="B63" s="299">
        <v>12392.220703125</v>
      </c>
      <c r="C63" s="297">
        <v>7.5759761035442352E-2</v>
      </c>
      <c r="D63" s="299">
        <v>151180.375</v>
      </c>
      <c r="E63" s="297">
        <v>0.92424023151397705</v>
      </c>
      <c r="F63" s="298">
        <v>163572.59375</v>
      </c>
      <c r="J63" s="293"/>
      <c r="K63" s="293"/>
      <c r="L63" s="293"/>
    </row>
    <row r="64" spans="1:12" x14ac:dyDescent="0.2">
      <c r="A64" s="294" t="s">
        <v>218</v>
      </c>
      <c r="B64" s="295">
        <v>32977.77734375</v>
      </c>
      <c r="C64" s="267">
        <v>0.17944744229316711</v>
      </c>
      <c r="D64" s="295">
        <v>150796.234375</v>
      </c>
      <c r="E64" s="267">
        <v>0.8205525279045105</v>
      </c>
      <c r="F64" s="268">
        <v>183774.015625</v>
      </c>
      <c r="J64" s="293"/>
      <c r="K64" s="293"/>
      <c r="L64" s="293"/>
    </row>
    <row r="65" spans="1:12" x14ac:dyDescent="0.2">
      <c r="A65" s="296" t="s">
        <v>255</v>
      </c>
      <c r="B65" s="281">
        <v>30724.822265625</v>
      </c>
      <c r="C65" s="297">
        <v>9.7447820007801056E-2</v>
      </c>
      <c r="D65" s="281">
        <v>284570.3125</v>
      </c>
      <c r="E65" s="297">
        <v>0.90255218744277954</v>
      </c>
      <c r="F65" s="298">
        <v>315295.125</v>
      </c>
      <c r="J65" s="293"/>
      <c r="K65" s="293"/>
      <c r="L65" s="293"/>
    </row>
    <row r="66" spans="1:12" x14ac:dyDescent="0.2">
      <c r="A66" s="294" t="s">
        <v>211</v>
      </c>
      <c r="B66" s="295">
        <v>12753.6123046875</v>
      </c>
      <c r="C66" s="267">
        <v>0.10511027276515961</v>
      </c>
      <c r="D66" s="295">
        <v>108581.9296875</v>
      </c>
      <c r="E66" s="267">
        <v>0.8948897123336792</v>
      </c>
      <c r="F66" s="268">
        <v>121335.5390625</v>
      </c>
      <c r="J66" s="293"/>
      <c r="K66" s="293"/>
      <c r="L66" s="300"/>
    </row>
    <row r="67" spans="1:12" x14ac:dyDescent="0.2">
      <c r="A67" s="150" t="s">
        <v>212</v>
      </c>
      <c r="B67" s="299">
        <v>6957.95703125</v>
      </c>
      <c r="C67" s="297">
        <v>0.15918131172657013</v>
      </c>
      <c r="D67" s="299">
        <v>36752.93359375</v>
      </c>
      <c r="E67" s="297">
        <v>0.84081870317459106</v>
      </c>
      <c r="F67" s="298">
        <v>43710.890625</v>
      </c>
      <c r="J67" s="293"/>
      <c r="K67" s="293"/>
      <c r="L67" s="293"/>
    </row>
    <row r="68" spans="1:12" x14ac:dyDescent="0.2">
      <c r="A68" s="294" t="s">
        <v>219</v>
      </c>
      <c r="B68" s="295">
        <v>26946.044921875</v>
      </c>
      <c r="C68" s="267">
        <v>0.25799193978309631</v>
      </c>
      <c r="D68" s="295">
        <v>77499.25</v>
      </c>
      <c r="E68" s="267">
        <v>0.7420080304145813</v>
      </c>
      <c r="F68" s="268">
        <v>104445.296875</v>
      </c>
      <c r="J68" s="293"/>
      <c r="K68" s="293"/>
      <c r="L68" s="293"/>
    </row>
    <row r="69" spans="1:12" x14ac:dyDescent="0.2">
      <c r="A69" s="296" t="s">
        <v>227</v>
      </c>
      <c r="B69" s="281">
        <v>52358.9765625</v>
      </c>
      <c r="C69" s="297">
        <v>0.25462916493415833</v>
      </c>
      <c r="D69" s="281">
        <v>153269.375</v>
      </c>
      <c r="E69" s="297">
        <v>0.74537080526351929</v>
      </c>
      <c r="F69" s="298">
        <v>205628.34375</v>
      </c>
      <c r="J69" s="293"/>
      <c r="K69" s="293"/>
      <c r="L69" s="293"/>
    </row>
    <row r="70" spans="1:12" x14ac:dyDescent="0.2">
      <c r="A70" s="294" t="s">
        <v>220</v>
      </c>
      <c r="B70" s="295">
        <v>33321.12890625</v>
      </c>
      <c r="C70" s="267">
        <v>0.28737199306488037</v>
      </c>
      <c r="D70" s="295">
        <v>82630.078125</v>
      </c>
      <c r="E70" s="267">
        <v>0.71262800693511963</v>
      </c>
      <c r="F70" s="268">
        <v>115951.2109375</v>
      </c>
      <c r="J70" s="293"/>
    </row>
    <row r="71" spans="1:12" x14ac:dyDescent="0.2">
      <c r="A71" s="150" t="s">
        <v>221</v>
      </c>
      <c r="B71" s="299">
        <v>1393.3028564453125</v>
      </c>
      <c r="C71" s="297">
        <v>1.404164545238018E-2</v>
      </c>
      <c r="D71" s="299">
        <v>97833.1640625</v>
      </c>
      <c r="E71" s="297">
        <v>0.98595833778381348</v>
      </c>
      <c r="F71" s="298">
        <v>99226.46875</v>
      </c>
      <c r="J71" s="293"/>
      <c r="K71" s="293"/>
      <c r="L71" s="293"/>
    </row>
    <row r="72" spans="1:12" x14ac:dyDescent="0.2">
      <c r="A72" s="294" t="s">
        <v>222</v>
      </c>
      <c r="B72" s="295">
        <v>33115.8125</v>
      </c>
      <c r="C72" s="267">
        <v>0.1842508465051651</v>
      </c>
      <c r="D72" s="295">
        <v>146616.40625</v>
      </c>
      <c r="E72" s="267">
        <v>0.81574916839599609</v>
      </c>
      <c r="F72" s="268">
        <v>179732.234375</v>
      </c>
      <c r="J72" s="293"/>
      <c r="K72" s="293"/>
      <c r="L72" s="293"/>
    </row>
    <row r="73" spans="1:12" x14ac:dyDescent="0.2">
      <c r="A73" s="296" t="s">
        <v>223</v>
      </c>
      <c r="B73" s="281">
        <v>37276.0078125</v>
      </c>
      <c r="C73" s="297">
        <v>0.15096928179264069</v>
      </c>
      <c r="D73" s="281">
        <v>209635.1875</v>
      </c>
      <c r="E73" s="297">
        <v>0.84903073310852051</v>
      </c>
      <c r="F73" s="298">
        <v>246911.203125</v>
      </c>
    </row>
    <row r="74" spans="1:12" x14ac:dyDescent="0.2">
      <c r="A74" s="301" t="s">
        <v>253</v>
      </c>
      <c r="B74" s="302">
        <v>902043.3125</v>
      </c>
      <c r="C74" s="303">
        <v>7.4767157435417175E-2</v>
      </c>
      <c r="D74" s="302">
        <v>11162657</v>
      </c>
      <c r="E74" s="303">
        <v>0.92523282766342163</v>
      </c>
      <c r="F74" s="304">
        <v>12064700</v>
      </c>
    </row>
    <row r="75" spans="1:12" x14ac:dyDescent="0.2">
      <c r="A75" s="257" t="s">
        <v>30</v>
      </c>
      <c r="K75" s="300"/>
      <c r="L75" s="300"/>
    </row>
    <row r="76" spans="1:12" ht="15" x14ac:dyDescent="0.25">
      <c r="A76" s="28" t="s">
        <v>286</v>
      </c>
    </row>
    <row r="88" spans="3:5" x14ac:dyDescent="0.2">
      <c r="C88" s="293"/>
    </row>
    <row r="90" spans="3:5" x14ac:dyDescent="0.2">
      <c r="D90" s="300"/>
      <c r="E90" s="300"/>
    </row>
  </sheetData>
  <mergeCells count="26">
    <mergeCell ref="A6:F6"/>
    <mergeCell ref="A11:A13"/>
    <mergeCell ref="B11:F11"/>
    <mergeCell ref="B12:C12"/>
    <mergeCell ref="D12:E12"/>
    <mergeCell ref="F12:F13"/>
    <mergeCell ref="A19:A20"/>
    <mergeCell ref="B19:C19"/>
    <mergeCell ref="D19:E19"/>
    <mergeCell ref="F19:F20"/>
    <mergeCell ref="A26:A27"/>
    <mergeCell ref="B26:C26"/>
    <mergeCell ref="D26:E26"/>
    <mergeCell ref="F26:F27"/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6:R76"/>
  <sheetViews>
    <sheetView showGridLines="0" topLeftCell="A51" zoomScale="90" zoomScaleNormal="90" zoomScalePageLayoutView="90" workbookViewId="0">
      <selection activeCell="A77" sqref="A77"/>
    </sheetView>
  </sheetViews>
  <sheetFormatPr baseColWidth="10" defaultColWidth="10.85546875" defaultRowHeight="12" x14ac:dyDescent="0.2"/>
  <cols>
    <col min="1" max="1" width="24" style="307" customWidth="1"/>
    <col min="2" max="2" width="19.42578125" style="307" customWidth="1"/>
    <col min="3" max="3" width="6.42578125" style="307" customWidth="1"/>
    <col min="4" max="4" width="14.140625" style="307" customWidth="1"/>
    <col min="5" max="5" width="12.140625" style="307" customWidth="1"/>
    <col min="6" max="6" width="12.85546875" style="307" customWidth="1"/>
    <col min="7" max="7" width="14.42578125" style="307" customWidth="1"/>
    <col min="8" max="8" width="13.140625" style="307" customWidth="1"/>
    <col min="9" max="16384" width="10.85546875" style="307"/>
  </cols>
  <sheetData>
    <row r="6" spans="1:10" s="305" customFormat="1" ht="16.5" x14ac:dyDescent="0.2">
      <c r="A6" s="561" t="s">
        <v>1</v>
      </c>
      <c r="B6" s="561"/>
      <c r="C6" s="561"/>
      <c r="D6" s="561"/>
      <c r="E6" s="561"/>
      <c r="F6" s="561"/>
      <c r="G6" s="561"/>
      <c r="H6" s="561"/>
      <c r="I6" s="561"/>
      <c r="J6" s="561"/>
    </row>
    <row r="7" spans="1:10" ht="15" customHeight="1" x14ac:dyDescent="0.2">
      <c r="A7" s="306" t="s">
        <v>268</v>
      </c>
      <c r="B7" s="306"/>
      <c r="C7" s="306"/>
      <c r="D7" s="306"/>
      <c r="E7" s="306"/>
      <c r="F7" s="306"/>
      <c r="G7" s="306"/>
      <c r="H7" s="306"/>
      <c r="I7" s="306"/>
      <c r="J7" s="306"/>
    </row>
    <row r="8" spans="1:10" ht="15" customHeight="1" x14ac:dyDescent="0.2">
      <c r="A8" s="306" t="s">
        <v>262</v>
      </c>
      <c r="B8" s="306"/>
      <c r="C8" s="306"/>
      <c r="D8" s="306"/>
      <c r="E8" s="306"/>
      <c r="F8" s="306"/>
      <c r="G8" s="306"/>
      <c r="H8" s="306"/>
      <c r="I8" s="306"/>
      <c r="J8" s="306"/>
    </row>
    <row r="9" spans="1:10" ht="15" customHeight="1" x14ac:dyDescent="0.2">
      <c r="A9" s="306" t="s">
        <v>3</v>
      </c>
      <c r="B9" s="306"/>
      <c r="C9" s="306"/>
      <c r="D9" s="306"/>
      <c r="E9" s="306"/>
      <c r="F9" s="306"/>
      <c r="G9" s="306"/>
      <c r="H9" s="306"/>
      <c r="I9" s="306"/>
      <c r="J9" s="306"/>
    </row>
    <row r="10" spans="1:10" ht="15" customHeight="1" x14ac:dyDescent="0.2">
      <c r="A10" s="308" t="s">
        <v>285</v>
      </c>
      <c r="B10" s="308"/>
      <c r="C10" s="308"/>
      <c r="D10" s="308"/>
      <c r="E10" s="308"/>
      <c r="F10" s="308"/>
      <c r="G10" s="308"/>
      <c r="H10" s="308"/>
      <c r="I10" s="306"/>
      <c r="J10" s="306"/>
    </row>
    <row r="11" spans="1:10" ht="14.25" x14ac:dyDescent="0.25">
      <c r="A11" s="562" t="s">
        <v>13</v>
      </c>
      <c r="B11" s="565"/>
      <c r="C11" s="565"/>
      <c r="D11" s="565"/>
      <c r="E11" s="565"/>
      <c r="F11" s="565"/>
      <c r="G11" s="565"/>
      <c r="H11" s="565"/>
      <c r="I11" s="565"/>
      <c r="J11" s="565"/>
    </row>
    <row r="12" spans="1:10" ht="20.25" customHeight="1" x14ac:dyDescent="0.2">
      <c r="A12" s="563"/>
      <c r="B12" s="548" t="s">
        <v>269</v>
      </c>
      <c r="C12" s="549"/>
      <c r="D12" s="548" t="s">
        <v>270</v>
      </c>
      <c r="E12" s="549"/>
      <c r="F12" s="548" t="s">
        <v>271</v>
      </c>
      <c r="G12" s="549"/>
      <c r="H12" s="548" t="s">
        <v>272</v>
      </c>
      <c r="I12" s="549"/>
      <c r="J12" s="566" t="s">
        <v>11</v>
      </c>
    </row>
    <row r="13" spans="1:10" ht="17.25" customHeight="1" x14ac:dyDescent="0.2">
      <c r="A13" s="564"/>
      <c r="B13" s="309" t="s">
        <v>29</v>
      </c>
      <c r="C13" s="310" t="s">
        <v>12</v>
      </c>
      <c r="D13" s="309" t="s">
        <v>29</v>
      </c>
      <c r="E13" s="310" t="s">
        <v>12</v>
      </c>
      <c r="F13" s="309" t="s">
        <v>29</v>
      </c>
      <c r="G13" s="310" t="s">
        <v>12</v>
      </c>
      <c r="H13" s="309" t="s">
        <v>29</v>
      </c>
      <c r="I13" s="310" t="s">
        <v>12</v>
      </c>
      <c r="J13" s="567"/>
    </row>
    <row r="14" spans="1:10" ht="24" x14ac:dyDescent="0.2">
      <c r="A14" s="311" t="s">
        <v>3</v>
      </c>
      <c r="B14" s="312">
        <v>698743.1875</v>
      </c>
      <c r="C14" s="313">
        <v>0.74528080224990845</v>
      </c>
      <c r="D14" s="312">
        <v>1217.3211669921875</v>
      </c>
      <c r="E14" s="313">
        <v>1.2983970809727907E-3</v>
      </c>
      <c r="F14" s="312">
        <v>66803.6640625</v>
      </c>
      <c r="G14" s="313">
        <v>7.1252919733524323E-2</v>
      </c>
      <c r="H14" s="312">
        <v>254371.875</v>
      </c>
      <c r="I14" s="313">
        <v>0.27131351828575134</v>
      </c>
      <c r="J14" s="314">
        <v>937556.9375</v>
      </c>
    </row>
    <row r="15" spans="1:10" x14ac:dyDescent="0.2">
      <c r="A15" s="315" t="s">
        <v>4</v>
      </c>
      <c r="B15" s="316">
        <v>205313.890625</v>
      </c>
      <c r="C15" s="317">
        <v>0.7452201247215271</v>
      </c>
      <c r="D15" s="316">
        <v>0</v>
      </c>
      <c r="E15" s="317">
        <v>0</v>
      </c>
      <c r="F15" s="316">
        <v>21102.06640625</v>
      </c>
      <c r="G15" s="317">
        <v>7.6593376696109772E-2</v>
      </c>
      <c r="H15" s="316">
        <v>83215</v>
      </c>
      <c r="I15" s="317">
        <v>0.30204236507415771</v>
      </c>
      <c r="J15" s="318">
        <v>275507.71875</v>
      </c>
    </row>
    <row r="16" spans="1:10" x14ac:dyDescent="0.2">
      <c r="A16" s="319" t="s">
        <v>5</v>
      </c>
      <c r="B16" s="320">
        <v>493429.28125</v>
      </c>
      <c r="C16" s="321">
        <v>0.74530601501464844</v>
      </c>
      <c r="D16" s="320">
        <v>1217.3211669921875</v>
      </c>
      <c r="E16" s="321">
        <v>1.838717027567327E-3</v>
      </c>
      <c r="F16" s="320">
        <v>45701.59765625</v>
      </c>
      <c r="G16" s="321">
        <v>6.9030515849590302E-2</v>
      </c>
      <c r="H16" s="320">
        <v>171156.875</v>
      </c>
      <c r="I16" s="321">
        <v>0.25852590799331665</v>
      </c>
      <c r="J16" s="322">
        <v>662049.1875</v>
      </c>
    </row>
    <row r="17" spans="1:17" x14ac:dyDescent="0.2">
      <c r="A17" s="307" t="s">
        <v>30</v>
      </c>
      <c r="B17" s="323"/>
      <c r="C17" s="323"/>
      <c r="D17" s="323"/>
      <c r="E17" s="323"/>
      <c r="F17" s="324"/>
      <c r="G17" s="324"/>
      <c r="H17" s="324"/>
      <c r="I17" s="324"/>
    </row>
    <row r="18" spans="1:17" x14ac:dyDescent="0.2">
      <c r="B18" s="323"/>
      <c r="C18" s="323"/>
      <c r="D18" s="323"/>
      <c r="E18" s="323"/>
      <c r="F18" s="324"/>
      <c r="G18" s="324"/>
      <c r="H18" s="324"/>
      <c r="I18" s="324"/>
    </row>
    <row r="19" spans="1:17" x14ac:dyDescent="0.2">
      <c r="A19" s="560" t="s">
        <v>14</v>
      </c>
      <c r="B19" s="548" t="s">
        <v>269</v>
      </c>
      <c r="C19" s="549"/>
      <c r="D19" s="548" t="s">
        <v>270</v>
      </c>
      <c r="E19" s="549"/>
      <c r="F19" s="548" t="s">
        <v>271</v>
      </c>
      <c r="G19" s="549"/>
      <c r="H19" s="548" t="s">
        <v>272</v>
      </c>
      <c r="I19" s="549"/>
      <c r="J19" s="555" t="s">
        <v>11</v>
      </c>
    </row>
    <row r="20" spans="1:17" x14ac:dyDescent="0.2">
      <c r="A20" s="560"/>
      <c r="B20" s="309" t="s">
        <v>29</v>
      </c>
      <c r="C20" s="310" t="s">
        <v>12</v>
      </c>
      <c r="D20" s="309" t="s">
        <v>29</v>
      </c>
      <c r="E20" s="310" t="s">
        <v>12</v>
      </c>
      <c r="F20" s="309" t="s">
        <v>29</v>
      </c>
      <c r="G20" s="310" t="s">
        <v>12</v>
      </c>
      <c r="H20" s="309" t="s">
        <v>29</v>
      </c>
      <c r="I20" s="310" t="s">
        <v>12</v>
      </c>
      <c r="J20" s="555"/>
    </row>
    <row r="21" spans="1:17" x14ac:dyDescent="0.2">
      <c r="A21" s="325" t="s">
        <v>15</v>
      </c>
      <c r="B21" s="326">
        <v>10252.7265625</v>
      </c>
      <c r="C21" s="327">
        <v>0.37694966793060303</v>
      </c>
      <c r="D21" s="326">
        <v>0</v>
      </c>
      <c r="E21" s="327">
        <v>0</v>
      </c>
      <c r="F21" s="326">
        <v>4882.69384765625</v>
      </c>
      <c r="G21" s="327">
        <v>0.17951612174510956</v>
      </c>
      <c r="H21" s="326">
        <v>13754.7861328125</v>
      </c>
      <c r="I21" s="327">
        <v>0.50570565462112427</v>
      </c>
      <c r="J21" s="328">
        <v>27199.193359375</v>
      </c>
    </row>
    <row r="22" spans="1:17" x14ac:dyDescent="0.2">
      <c r="A22" s="315" t="s">
        <v>16</v>
      </c>
      <c r="B22" s="316">
        <v>411896.6875</v>
      </c>
      <c r="C22" s="317">
        <v>0.71900534629821777</v>
      </c>
      <c r="D22" s="316">
        <v>514.88592529296875</v>
      </c>
      <c r="E22" s="317">
        <v>8.9878292055800557E-4</v>
      </c>
      <c r="F22" s="316">
        <v>40611.203125</v>
      </c>
      <c r="G22" s="317">
        <v>7.0890769362449646E-2</v>
      </c>
      <c r="H22" s="316">
        <v>175141.5625</v>
      </c>
      <c r="I22" s="317">
        <v>0.30572646856307983</v>
      </c>
      <c r="J22" s="318">
        <v>572870.125</v>
      </c>
    </row>
    <row r="23" spans="1:17" x14ac:dyDescent="0.2">
      <c r="A23" s="319" t="s">
        <v>17</v>
      </c>
      <c r="B23" s="320">
        <v>276593.75</v>
      </c>
      <c r="C23" s="321">
        <v>0.81956714391708374</v>
      </c>
      <c r="D23" s="320">
        <v>702.43524169921875</v>
      </c>
      <c r="E23" s="321">
        <v>2.0813660230487585E-3</v>
      </c>
      <c r="F23" s="320">
        <v>21309.76953125</v>
      </c>
      <c r="G23" s="321">
        <v>6.3142381608486176E-2</v>
      </c>
      <c r="H23" s="320">
        <v>65475.52734375</v>
      </c>
      <c r="I23" s="321">
        <v>0.19400869309902191</v>
      </c>
      <c r="J23" s="322">
        <v>337487.59375</v>
      </c>
    </row>
    <row r="24" spans="1:17" x14ac:dyDescent="0.2">
      <c r="A24" s="307" t="s">
        <v>30</v>
      </c>
    </row>
    <row r="26" spans="1:17" x14ac:dyDescent="0.2">
      <c r="A26" s="560" t="s">
        <v>18</v>
      </c>
      <c r="B26" s="548" t="s">
        <v>269</v>
      </c>
      <c r="C26" s="549"/>
      <c r="D26" s="548" t="s">
        <v>270</v>
      </c>
      <c r="E26" s="549"/>
      <c r="F26" s="548" t="s">
        <v>271</v>
      </c>
      <c r="G26" s="549"/>
      <c r="H26" s="548" t="s">
        <v>272</v>
      </c>
      <c r="I26" s="549"/>
      <c r="J26" s="555" t="s">
        <v>11</v>
      </c>
      <c r="Q26" s="329"/>
    </row>
    <row r="27" spans="1:17" x14ac:dyDescent="0.2">
      <c r="A27" s="560"/>
      <c r="B27" s="309" t="s">
        <v>29</v>
      </c>
      <c r="C27" s="310" t="s">
        <v>12</v>
      </c>
      <c r="D27" s="309" t="s">
        <v>29</v>
      </c>
      <c r="E27" s="310" t="s">
        <v>12</v>
      </c>
      <c r="F27" s="309" t="s">
        <v>29</v>
      </c>
      <c r="G27" s="310" t="s">
        <v>12</v>
      </c>
      <c r="H27" s="309" t="s">
        <v>29</v>
      </c>
      <c r="I27" s="310" t="s">
        <v>12</v>
      </c>
      <c r="J27" s="555"/>
    </row>
    <row r="28" spans="1:17" x14ac:dyDescent="0.2">
      <c r="A28" s="325" t="s">
        <v>19</v>
      </c>
      <c r="B28" s="326">
        <v>226102.84375</v>
      </c>
      <c r="C28" s="327">
        <v>0.90334534645080566</v>
      </c>
      <c r="D28" s="326">
        <v>379.63385009765625</v>
      </c>
      <c r="E28" s="327">
        <v>1.516745425760746E-3</v>
      </c>
      <c r="F28" s="326">
        <v>3524.7861328125</v>
      </c>
      <c r="G28" s="327">
        <v>1.4082525856792927E-2</v>
      </c>
      <c r="H28" s="326">
        <v>38390.98046875</v>
      </c>
      <c r="I28" s="327">
        <v>0.15338291227817535</v>
      </c>
      <c r="J28" s="328">
        <v>250295.03125</v>
      </c>
    </row>
    <row r="29" spans="1:17" x14ac:dyDescent="0.2">
      <c r="A29" s="315" t="s">
        <v>20</v>
      </c>
      <c r="B29" s="316">
        <v>223672.734375</v>
      </c>
      <c r="C29" s="317">
        <v>0.77536910772323608</v>
      </c>
      <c r="D29" s="316">
        <v>680.27130126953125</v>
      </c>
      <c r="E29" s="317">
        <v>2.3581834975630045E-3</v>
      </c>
      <c r="F29" s="316">
        <v>27374.525390625</v>
      </c>
      <c r="G29" s="317">
        <v>9.4894722104072571E-2</v>
      </c>
      <c r="H29" s="316">
        <v>72551.359375</v>
      </c>
      <c r="I29" s="317">
        <v>0.25150173902511597</v>
      </c>
      <c r="J29" s="318">
        <v>288472.59375</v>
      </c>
    </row>
    <row r="30" spans="1:17" x14ac:dyDescent="0.2">
      <c r="A30" s="330" t="s">
        <v>21</v>
      </c>
      <c r="B30" s="331">
        <v>199656.28125</v>
      </c>
      <c r="C30" s="332">
        <v>0.72142332792282104</v>
      </c>
      <c r="D30" s="331">
        <v>157.41600036621094</v>
      </c>
      <c r="E30" s="332">
        <v>5.6879542535170913E-4</v>
      </c>
      <c r="F30" s="331">
        <v>13972.0126953125</v>
      </c>
      <c r="G30" s="332">
        <v>5.0485443323850632E-2</v>
      </c>
      <c r="H30" s="331">
        <v>85730.375</v>
      </c>
      <c r="I30" s="332">
        <v>0.3097718358039856</v>
      </c>
      <c r="J30" s="333">
        <v>276753.28125</v>
      </c>
    </row>
    <row r="31" spans="1:17" x14ac:dyDescent="0.2">
      <c r="A31" s="315" t="s">
        <v>22</v>
      </c>
      <c r="B31" s="316">
        <v>35394.66015625</v>
      </c>
      <c r="C31" s="317">
        <v>0.35796374082565308</v>
      </c>
      <c r="D31" s="316">
        <v>0</v>
      </c>
      <c r="E31" s="317">
        <v>0</v>
      </c>
      <c r="F31" s="316">
        <v>19897.314453125</v>
      </c>
      <c r="G31" s="317">
        <v>0.20123139023780823</v>
      </c>
      <c r="H31" s="316">
        <v>48753.2890625</v>
      </c>
      <c r="I31" s="317">
        <v>0.49306616187095642</v>
      </c>
      <c r="J31" s="318">
        <v>98877.78125</v>
      </c>
    </row>
    <row r="32" spans="1:17" x14ac:dyDescent="0.2">
      <c r="A32" s="319" t="s">
        <v>23</v>
      </c>
      <c r="B32" s="320">
        <v>13916.6396484375</v>
      </c>
      <c r="C32" s="321">
        <v>0.60093694925308228</v>
      </c>
      <c r="D32" s="320">
        <v>0</v>
      </c>
      <c r="E32" s="321">
        <v>0</v>
      </c>
      <c r="F32" s="320">
        <v>2035.02783203125</v>
      </c>
      <c r="G32" s="321">
        <v>8.7874904274940491E-2</v>
      </c>
      <c r="H32" s="320">
        <v>8945.873046875</v>
      </c>
      <c r="I32" s="321">
        <v>0.38629338145256042</v>
      </c>
      <c r="J32" s="322">
        <v>23158.236328125</v>
      </c>
    </row>
    <row r="33" spans="1:18" x14ac:dyDescent="0.2">
      <c r="A33" s="307" t="s">
        <v>30</v>
      </c>
      <c r="B33" s="334"/>
      <c r="C33" s="335"/>
      <c r="D33" s="334"/>
      <c r="E33" s="335"/>
      <c r="F33" s="334"/>
      <c r="G33" s="335"/>
      <c r="H33" s="334"/>
      <c r="I33" s="335"/>
      <c r="J33" s="334"/>
    </row>
    <row r="34" spans="1:18" x14ac:dyDescent="0.2">
      <c r="R34" s="329"/>
    </row>
    <row r="35" spans="1:18" x14ac:dyDescent="0.2">
      <c r="A35" s="560" t="s">
        <v>24</v>
      </c>
      <c r="B35" s="548" t="s">
        <v>269</v>
      </c>
      <c r="C35" s="549"/>
      <c r="D35" s="548" t="s">
        <v>270</v>
      </c>
      <c r="E35" s="549"/>
      <c r="F35" s="548" t="s">
        <v>271</v>
      </c>
      <c r="G35" s="549"/>
      <c r="H35" s="548" t="s">
        <v>272</v>
      </c>
      <c r="I35" s="549"/>
      <c r="J35" s="555" t="s">
        <v>11</v>
      </c>
    </row>
    <row r="36" spans="1:18" x14ac:dyDescent="0.2">
      <c r="A36" s="560"/>
      <c r="B36" s="309" t="s">
        <v>29</v>
      </c>
      <c r="C36" s="310" t="s">
        <v>12</v>
      </c>
      <c r="D36" s="309" t="s">
        <v>29</v>
      </c>
      <c r="E36" s="310" t="s">
        <v>12</v>
      </c>
      <c r="F36" s="309" t="s">
        <v>29</v>
      </c>
      <c r="G36" s="310" t="s">
        <v>12</v>
      </c>
      <c r="H36" s="309" t="s">
        <v>29</v>
      </c>
      <c r="I36" s="310" t="s">
        <v>12</v>
      </c>
      <c r="J36" s="555"/>
    </row>
    <row r="37" spans="1:18" x14ac:dyDescent="0.2">
      <c r="A37" s="325" t="s">
        <v>25</v>
      </c>
      <c r="B37" s="326">
        <v>45501.3984375</v>
      </c>
      <c r="C37" s="327">
        <v>0.99633592367172241</v>
      </c>
      <c r="D37" s="326">
        <v>0</v>
      </c>
      <c r="E37" s="327">
        <v>0</v>
      </c>
      <c r="F37" s="326">
        <v>167.3326416015625</v>
      </c>
      <c r="G37" s="327">
        <v>3.6640528123825788E-3</v>
      </c>
      <c r="H37" s="326">
        <v>0</v>
      </c>
      <c r="I37" s="327">
        <v>0</v>
      </c>
      <c r="J37" s="328">
        <v>45668.73046875</v>
      </c>
    </row>
    <row r="38" spans="1:18" x14ac:dyDescent="0.2">
      <c r="A38" s="315" t="s">
        <v>26</v>
      </c>
      <c r="B38" s="316">
        <v>59487.57421875</v>
      </c>
      <c r="C38" s="317">
        <v>0.92400139570236206</v>
      </c>
      <c r="D38" s="316">
        <v>379.63385009765625</v>
      </c>
      <c r="E38" s="317">
        <v>5.8967303484678268E-3</v>
      </c>
      <c r="F38" s="316">
        <v>2220.921142578125</v>
      </c>
      <c r="G38" s="317">
        <v>3.4496854990720749E-2</v>
      </c>
      <c r="H38" s="316">
        <v>3907.159423828125</v>
      </c>
      <c r="I38" s="317">
        <v>6.0688652098178864E-2</v>
      </c>
      <c r="J38" s="318">
        <v>64380.3984375</v>
      </c>
    </row>
    <row r="39" spans="1:18" x14ac:dyDescent="0.2">
      <c r="A39" s="330" t="s">
        <v>27</v>
      </c>
      <c r="B39" s="331">
        <v>152161.015625</v>
      </c>
      <c r="C39" s="332">
        <v>0.67375439405441284</v>
      </c>
      <c r="D39" s="331">
        <v>514.88592529296875</v>
      </c>
      <c r="E39" s="332">
        <v>2.2798653226345778E-3</v>
      </c>
      <c r="F39" s="331">
        <v>22773.466796875</v>
      </c>
      <c r="G39" s="332">
        <v>0.10083872824907303</v>
      </c>
      <c r="H39" s="331">
        <v>60859.9140625</v>
      </c>
      <c r="I39" s="332">
        <v>0.26948186755180359</v>
      </c>
      <c r="J39" s="333">
        <v>225840.484375</v>
      </c>
    </row>
    <row r="40" spans="1:18" x14ac:dyDescent="0.2">
      <c r="A40" s="336" t="s">
        <v>28</v>
      </c>
      <c r="B40" s="337">
        <v>441593.1875</v>
      </c>
      <c r="C40" s="338">
        <v>0.73394906520843506</v>
      </c>
      <c r="D40" s="337">
        <v>322.8013916015625</v>
      </c>
      <c r="E40" s="338">
        <v>5.3651141934096813E-4</v>
      </c>
      <c r="F40" s="337">
        <v>41641.9453125</v>
      </c>
      <c r="G40" s="338">
        <v>6.9210916757583618E-2</v>
      </c>
      <c r="H40" s="337">
        <v>189604.8125</v>
      </c>
      <c r="I40" s="338">
        <v>0.31513229012489319</v>
      </c>
      <c r="J40" s="339">
        <v>601667.3125</v>
      </c>
    </row>
    <row r="41" spans="1:18" x14ac:dyDescent="0.2">
      <c r="A41" s="307" t="s">
        <v>30</v>
      </c>
      <c r="J41" s="340"/>
    </row>
    <row r="42" spans="1:18" x14ac:dyDescent="0.2">
      <c r="J42" s="341"/>
    </row>
    <row r="43" spans="1:18" x14ac:dyDescent="0.2">
      <c r="A43" s="556" t="s">
        <v>261</v>
      </c>
      <c r="B43" s="548" t="s">
        <v>269</v>
      </c>
      <c r="C43" s="549"/>
      <c r="D43" s="548" t="s">
        <v>270</v>
      </c>
      <c r="E43" s="549"/>
      <c r="F43" s="548" t="s">
        <v>271</v>
      </c>
      <c r="G43" s="549"/>
      <c r="H43" s="548" t="s">
        <v>272</v>
      </c>
      <c r="I43" s="549"/>
      <c r="J43" s="555" t="s">
        <v>11</v>
      </c>
    </row>
    <row r="44" spans="1:18" x14ac:dyDescent="0.2">
      <c r="A44" s="557"/>
      <c r="B44" s="309" t="s">
        <v>29</v>
      </c>
      <c r="C44" s="310" t="s">
        <v>12</v>
      </c>
      <c r="D44" s="309" t="s">
        <v>29</v>
      </c>
      <c r="E44" s="310" t="s">
        <v>12</v>
      </c>
      <c r="F44" s="309" t="s">
        <v>29</v>
      </c>
      <c r="G44" s="310" t="s">
        <v>12</v>
      </c>
      <c r="H44" s="309" t="s">
        <v>29</v>
      </c>
      <c r="I44" s="310" t="s">
        <v>12</v>
      </c>
      <c r="J44" s="555"/>
    </row>
    <row r="45" spans="1:18" x14ac:dyDescent="0.2">
      <c r="A45" s="330" t="s">
        <v>234</v>
      </c>
      <c r="B45" s="331">
        <v>322956.96875</v>
      </c>
      <c r="C45" s="332">
        <v>0.68000686168670654</v>
      </c>
      <c r="D45" s="331">
        <v>702.43524169921875</v>
      </c>
      <c r="E45" s="332">
        <v>1.479022903367877E-3</v>
      </c>
      <c r="F45" s="331">
        <v>43802.265625</v>
      </c>
      <c r="G45" s="332">
        <v>9.2228516936302185E-2</v>
      </c>
      <c r="H45" s="331">
        <v>141632.34375</v>
      </c>
      <c r="I45" s="332">
        <v>0.2982160747051239</v>
      </c>
      <c r="J45" s="342">
        <v>474931.9375</v>
      </c>
    </row>
    <row r="46" spans="1:18" x14ac:dyDescent="0.2">
      <c r="A46" s="336" t="s">
        <v>235</v>
      </c>
      <c r="B46" s="337">
        <v>375786.1875</v>
      </c>
      <c r="C46" s="338">
        <v>0.81229114532470703</v>
      </c>
      <c r="D46" s="337">
        <v>514.88592529296875</v>
      </c>
      <c r="E46" s="338">
        <v>1.112965983338654E-3</v>
      </c>
      <c r="F46" s="337">
        <v>23001.3984375</v>
      </c>
      <c r="G46" s="338">
        <v>4.9719318747520447E-2</v>
      </c>
      <c r="H46" s="337">
        <v>112739.546875</v>
      </c>
      <c r="I46" s="338">
        <v>0.24369531869888306</v>
      </c>
      <c r="J46" s="339">
        <v>462625</v>
      </c>
    </row>
    <row r="47" spans="1:18" x14ac:dyDescent="0.2">
      <c r="A47" s="307" t="s">
        <v>30</v>
      </c>
    </row>
    <row r="49" spans="1:10" x14ac:dyDescent="0.2">
      <c r="A49" s="558" t="s">
        <v>231</v>
      </c>
      <c r="B49" s="548" t="s">
        <v>269</v>
      </c>
      <c r="C49" s="549"/>
      <c r="D49" s="548" t="s">
        <v>270</v>
      </c>
      <c r="E49" s="549"/>
      <c r="F49" s="548" t="s">
        <v>271</v>
      </c>
      <c r="G49" s="549"/>
      <c r="H49" s="548" t="s">
        <v>272</v>
      </c>
      <c r="I49" s="549"/>
      <c r="J49" s="555" t="s">
        <v>11</v>
      </c>
    </row>
    <row r="50" spans="1:10" x14ac:dyDescent="0.2">
      <c r="A50" s="559"/>
      <c r="B50" s="309" t="s">
        <v>29</v>
      </c>
      <c r="C50" s="310" t="s">
        <v>12</v>
      </c>
      <c r="D50" s="309" t="s">
        <v>29</v>
      </c>
      <c r="E50" s="310" t="s">
        <v>12</v>
      </c>
      <c r="F50" s="309" t="s">
        <v>29</v>
      </c>
      <c r="G50" s="310" t="s">
        <v>12</v>
      </c>
      <c r="H50" s="309" t="s">
        <v>29</v>
      </c>
      <c r="I50" s="310" t="s">
        <v>12</v>
      </c>
      <c r="J50" s="555"/>
    </row>
    <row r="51" spans="1:10" x14ac:dyDescent="0.2">
      <c r="A51" s="330" t="s">
        <v>213</v>
      </c>
      <c r="B51" s="331">
        <v>16182.0712890625</v>
      </c>
      <c r="C51" s="332">
        <v>0.10859592258930206</v>
      </c>
      <c r="D51" s="331">
        <v>0</v>
      </c>
      <c r="E51" s="332">
        <v>0</v>
      </c>
      <c r="F51" s="331">
        <v>108.74095916748047</v>
      </c>
      <c r="G51" s="332">
        <v>7.2974740760400891E-4</v>
      </c>
      <c r="H51" s="331">
        <v>748.96923828125</v>
      </c>
      <c r="I51" s="332">
        <v>5.0262417644262314E-3</v>
      </c>
      <c r="J51" s="342">
        <v>149011.78125</v>
      </c>
    </row>
    <row r="52" spans="1:10" x14ac:dyDescent="0.2">
      <c r="A52" s="315" t="s">
        <v>225</v>
      </c>
      <c r="B52" s="316">
        <v>60974.203125</v>
      </c>
      <c r="C52" s="317">
        <v>8.0007448792457581E-2</v>
      </c>
      <c r="D52" s="316">
        <v>403.85574340820313</v>
      </c>
      <c r="E52" s="317">
        <v>5.2992033306509256E-4</v>
      </c>
      <c r="F52" s="316">
        <v>3916.78369140625</v>
      </c>
      <c r="G52" s="317">
        <v>5.1394174806773663E-3</v>
      </c>
      <c r="H52" s="316">
        <v>53163.125</v>
      </c>
      <c r="I52" s="317">
        <v>6.9758124649524689E-2</v>
      </c>
      <c r="J52" s="318">
        <v>762106.5625</v>
      </c>
    </row>
    <row r="53" spans="1:10" x14ac:dyDescent="0.2">
      <c r="A53" s="330" t="s">
        <v>257</v>
      </c>
      <c r="B53" s="331">
        <v>94576.1875</v>
      </c>
      <c r="C53" s="332">
        <v>2.2413544356822968E-2</v>
      </c>
      <c r="D53" s="331">
        <v>0</v>
      </c>
      <c r="E53" s="332">
        <v>0</v>
      </c>
      <c r="F53" s="331">
        <v>12277.044921875</v>
      </c>
      <c r="G53" s="332">
        <v>2.909528324380517E-3</v>
      </c>
      <c r="H53" s="331">
        <v>15000.9375</v>
      </c>
      <c r="I53" s="332">
        <v>3.555061761289835E-3</v>
      </c>
      <c r="J53" s="342">
        <v>4219599.5</v>
      </c>
    </row>
    <row r="54" spans="1:10" x14ac:dyDescent="0.2">
      <c r="A54" s="315" t="s">
        <v>224</v>
      </c>
      <c r="B54" s="316">
        <v>24215.1640625</v>
      </c>
      <c r="C54" s="317">
        <v>4.7316130250692368E-2</v>
      </c>
      <c r="D54" s="316">
        <v>0</v>
      </c>
      <c r="E54" s="317">
        <v>0</v>
      </c>
      <c r="F54" s="316">
        <v>1248.031005859375</v>
      </c>
      <c r="G54" s="317">
        <v>2.4386371951550245E-3</v>
      </c>
      <c r="H54" s="316">
        <v>0</v>
      </c>
      <c r="I54" s="317">
        <v>0</v>
      </c>
      <c r="J54" s="318">
        <v>511773.96875</v>
      </c>
    </row>
    <row r="55" spans="1:10" x14ac:dyDescent="0.2">
      <c r="A55" s="330" t="s">
        <v>254</v>
      </c>
      <c r="B55" s="331">
        <v>67645.1171875</v>
      </c>
      <c r="C55" s="332">
        <v>5.4292362183332443E-2</v>
      </c>
      <c r="D55" s="331">
        <v>0</v>
      </c>
      <c r="E55" s="332">
        <v>0</v>
      </c>
      <c r="F55" s="331">
        <v>671.046875</v>
      </c>
      <c r="G55" s="332">
        <v>5.3858611499890685E-4</v>
      </c>
      <c r="H55" s="331">
        <v>1251.4320068359375</v>
      </c>
      <c r="I55" s="332">
        <v>1.0044066002592444E-3</v>
      </c>
      <c r="J55" s="342">
        <v>1245941.625</v>
      </c>
    </row>
    <row r="56" spans="1:10" x14ac:dyDescent="0.2">
      <c r="A56" s="315" t="s">
        <v>215</v>
      </c>
      <c r="B56" s="316">
        <v>43455.75390625</v>
      </c>
      <c r="C56" s="317">
        <v>0.10509014874696732</v>
      </c>
      <c r="D56" s="316">
        <v>0</v>
      </c>
      <c r="E56" s="317">
        <v>0</v>
      </c>
      <c r="F56" s="316">
        <v>2727.263916015625</v>
      </c>
      <c r="G56" s="317">
        <v>6.5954108722507954E-3</v>
      </c>
      <c r="H56" s="316">
        <v>491.7652587890625</v>
      </c>
      <c r="I56" s="317">
        <v>1.1892484035342932E-3</v>
      </c>
      <c r="J56" s="318">
        <v>413509.3125</v>
      </c>
    </row>
    <row r="57" spans="1:10" x14ac:dyDescent="0.2">
      <c r="A57" s="330" t="s">
        <v>256</v>
      </c>
      <c r="B57" s="331">
        <v>43783.5078125</v>
      </c>
      <c r="C57" s="332">
        <v>0.11428981274366379</v>
      </c>
      <c r="D57" s="331">
        <v>809.76312255859375</v>
      </c>
      <c r="E57" s="332">
        <v>2.1137564908713102E-3</v>
      </c>
      <c r="F57" s="331">
        <v>318.87094116210938</v>
      </c>
      <c r="G57" s="332">
        <v>8.3236134378239512E-4</v>
      </c>
      <c r="H57" s="331">
        <v>0</v>
      </c>
      <c r="I57" s="332">
        <v>0</v>
      </c>
      <c r="J57" s="342">
        <v>383091.96875</v>
      </c>
    </row>
    <row r="58" spans="1:10" x14ac:dyDescent="0.2">
      <c r="A58" s="315" t="s">
        <v>216</v>
      </c>
      <c r="B58" s="316">
        <v>10698.62109375</v>
      </c>
      <c r="C58" s="317">
        <v>0.13227652013301849</v>
      </c>
      <c r="D58" s="316">
        <v>0</v>
      </c>
      <c r="E58" s="317">
        <v>0</v>
      </c>
      <c r="F58" s="316">
        <v>2126.416748046875</v>
      </c>
      <c r="G58" s="317">
        <v>2.62907724827528E-2</v>
      </c>
      <c r="H58" s="316">
        <v>9782.2353515625</v>
      </c>
      <c r="I58" s="317">
        <v>0.12094644457101822</v>
      </c>
      <c r="J58" s="318">
        <v>80880.71875</v>
      </c>
    </row>
    <row r="59" spans="1:10" x14ac:dyDescent="0.2">
      <c r="A59" s="330" t="s">
        <v>229</v>
      </c>
      <c r="B59" s="331">
        <v>28847.2890625</v>
      </c>
      <c r="C59" s="332">
        <v>0.10959753394126892</v>
      </c>
      <c r="D59" s="331">
        <v>0</v>
      </c>
      <c r="E59" s="332">
        <v>0</v>
      </c>
      <c r="F59" s="331">
        <v>2185.82861328125</v>
      </c>
      <c r="G59" s="332">
        <v>8.3044692873954773E-3</v>
      </c>
      <c r="H59" s="331">
        <v>19758.072265625</v>
      </c>
      <c r="I59" s="332">
        <v>7.5065493583679199E-2</v>
      </c>
      <c r="J59" s="342">
        <v>263211.125</v>
      </c>
    </row>
    <row r="60" spans="1:10" x14ac:dyDescent="0.2">
      <c r="A60" s="315" t="s">
        <v>226</v>
      </c>
      <c r="B60" s="316">
        <v>11933.4814453125</v>
      </c>
      <c r="C60" s="317">
        <v>5.5672727525234222E-2</v>
      </c>
      <c r="D60" s="316">
        <v>101.27964019775391</v>
      </c>
      <c r="E60" s="317">
        <v>4.7249530325643718E-4</v>
      </c>
      <c r="F60" s="316">
        <v>213.58493041992188</v>
      </c>
      <c r="G60" s="317">
        <v>9.9642807617783546E-4</v>
      </c>
      <c r="H60" s="316">
        <v>3895.306396484375</v>
      </c>
      <c r="I60" s="317">
        <v>1.8172595649957657E-2</v>
      </c>
      <c r="J60" s="318">
        <v>214350.578125</v>
      </c>
    </row>
    <row r="61" spans="1:10" x14ac:dyDescent="0.2">
      <c r="A61" s="330" t="s">
        <v>258</v>
      </c>
      <c r="B61" s="331">
        <v>70565.5546875</v>
      </c>
      <c r="C61" s="332">
        <v>3.7309270352125168E-2</v>
      </c>
      <c r="D61" s="331">
        <v>0</v>
      </c>
      <c r="E61" s="332">
        <v>0</v>
      </c>
      <c r="F61" s="331">
        <v>8089.796875</v>
      </c>
      <c r="G61" s="332">
        <v>4.2772204615175724E-3</v>
      </c>
      <c r="H61" s="331">
        <v>2001.366455078125</v>
      </c>
      <c r="I61" s="332">
        <v>1.0581582318991423E-3</v>
      </c>
      <c r="J61" s="342">
        <v>1891367.875</v>
      </c>
    </row>
    <row r="62" spans="1:10" x14ac:dyDescent="0.2">
      <c r="A62" s="315" t="s">
        <v>228</v>
      </c>
      <c r="B62" s="316">
        <v>34301.94921875</v>
      </c>
      <c r="C62" s="317">
        <v>0.22826619446277618</v>
      </c>
      <c r="D62" s="316">
        <v>0</v>
      </c>
      <c r="E62" s="317">
        <v>0</v>
      </c>
      <c r="F62" s="316">
        <v>736.02484130859375</v>
      </c>
      <c r="G62" s="317">
        <v>4.8979599960148335E-3</v>
      </c>
      <c r="H62" s="316">
        <v>12402.6171875</v>
      </c>
      <c r="I62" s="317">
        <v>8.2534611225128174E-2</v>
      </c>
      <c r="J62" s="318">
        <v>150271.703125</v>
      </c>
    </row>
    <row r="63" spans="1:10" x14ac:dyDescent="0.2">
      <c r="A63" s="330" t="s">
        <v>217</v>
      </c>
      <c r="B63" s="331">
        <v>11770.25390625</v>
      </c>
      <c r="C63" s="332">
        <v>7.195737212896347E-2</v>
      </c>
      <c r="D63" s="331">
        <v>119.15663146972656</v>
      </c>
      <c r="E63" s="332">
        <v>7.2846328839659691E-4</v>
      </c>
      <c r="F63" s="331">
        <v>621.9669189453125</v>
      </c>
      <c r="G63" s="332">
        <v>3.8023910019546747E-3</v>
      </c>
      <c r="H63" s="331">
        <v>0</v>
      </c>
      <c r="I63" s="332">
        <v>0</v>
      </c>
      <c r="J63" s="342">
        <v>163572.59375</v>
      </c>
    </row>
    <row r="64" spans="1:10" x14ac:dyDescent="0.2">
      <c r="A64" s="315" t="s">
        <v>218</v>
      </c>
      <c r="B64" s="316">
        <v>31664.171875</v>
      </c>
      <c r="C64" s="317">
        <v>0.17229950428009033</v>
      </c>
      <c r="D64" s="316">
        <v>126.54461669921875</v>
      </c>
      <c r="E64" s="317">
        <v>6.8858818849548697E-4</v>
      </c>
      <c r="F64" s="316">
        <v>246.15237426757813</v>
      </c>
      <c r="G64" s="317">
        <v>1.339429640211165E-3</v>
      </c>
      <c r="H64" s="316">
        <v>1962.4775390625</v>
      </c>
      <c r="I64" s="317">
        <v>1.0678754188120365E-2</v>
      </c>
      <c r="J64" s="318">
        <v>183774.015625</v>
      </c>
    </row>
    <row r="65" spans="1:10" x14ac:dyDescent="0.2">
      <c r="A65" s="330" t="s">
        <v>255</v>
      </c>
      <c r="B65" s="331">
        <v>27934.41796875</v>
      </c>
      <c r="C65" s="332">
        <v>8.8597685098648071E-2</v>
      </c>
      <c r="D65" s="331">
        <v>107.32530212402344</v>
      </c>
      <c r="E65" s="332">
        <v>3.4039633464999497E-4</v>
      </c>
      <c r="F65" s="331">
        <v>2903.624267578125</v>
      </c>
      <c r="G65" s="332">
        <v>9.2092268168926239E-3</v>
      </c>
      <c r="H65" s="331">
        <v>0</v>
      </c>
      <c r="I65" s="332">
        <v>0</v>
      </c>
      <c r="J65" s="342">
        <v>315295.125</v>
      </c>
    </row>
    <row r="66" spans="1:10" x14ac:dyDescent="0.2">
      <c r="A66" s="315" t="s">
        <v>211</v>
      </c>
      <c r="B66" s="316">
        <v>12619.4287109375</v>
      </c>
      <c r="C66" s="317">
        <v>0.1040043830871582</v>
      </c>
      <c r="D66" s="316">
        <v>0</v>
      </c>
      <c r="E66" s="317">
        <v>0</v>
      </c>
      <c r="F66" s="316">
        <v>66.270599365234375</v>
      </c>
      <c r="G66" s="317">
        <v>5.4617633577436209E-4</v>
      </c>
      <c r="H66" s="316">
        <v>67.913169860839844</v>
      </c>
      <c r="I66" s="317">
        <v>5.5971374968066812E-4</v>
      </c>
      <c r="J66" s="318">
        <v>121335.5390625</v>
      </c>
    </row>
    <row r="67" spans="1:10" x14ac:dyDescent="0.2">
      <c r="A67" s="330" t="s">
        <v>212</v>
      </c>
      <c r="B67" s="331">
        <v>5492.3740234375</v>
      </c>
      <c r="C67" s="332">
        <v>0.12565229833126068</v>
      </c>
      <c r="D67" s="331">
        <v>0</v>
      </c>
      <c r="E67" s="332">
        <v>0</v>
      </c>
      <c r="F67" s="331">
        <v>349.6180419921875</v>
      </c>
      <c r="G67" s="332">
        <v>7.9984189942479134E-3</v>
      </c>
      <c r="H67" s="331">
        <v>1137.5506591796875</v>
      </c>
      <c r="I67" s="332">
        <v>2.602442167699337E-2</v>
      </c>
      <c r="J67" s="342">
        <v>43710.890625</v>
      </c>
    </row>
    <row r="68" spans="1:10" x14ac:dyDescent="0.2">
      <c r="A68" s="315" t="s">
        <v>219</v>
      </c>
      <c r="B68" s="316">
        <v>18484.626953125</v>
      </c>
      <c r="C68" s="317">
        <v>0.17697902023792267</v>
      </c>
      <c r="D68" s="316">
        <v>124.89189147949219</v>
      </c>
      <c r="E68" s="317">
        <v>1.1957637034356594E-3</v>
      </c>
      <c r="F68" s="316">
        <v>8863.1171875</v>
      </c>
      <c r="G68" s="317">
        <v>8.485894650220871E-2</v>
      </c>
      <c r="H68" s="316">
        <v>11354.6865234375</v>
      </c>
      <c r="I68" s="317">
        <v>0.10871420055627823</v>
      </c>
      <c r="J68" s="318">
        <v>104445.296875</v>
      </c>
    </row>
    <row r="69" spans="1:10" x14ac:dyDescent="0.2">
      <c r="A69" s="330" t="s">
        <v>227</v>
      </c>
      <c r="B69" s="331">
        <v>28870.625</v>
      </c>
      <c r="C69" s="332">
        <v>0.14040197432041168</v>
      </c>
      <c r="D69" s="331">
        <v>191.01409912109375</v>
      </c>
      <c r="E69" s="332">
        <v>9.2892884276807308E-4</v>
      </c>
      <c r="F69" s="331">
        <v>350.77938842773438</v>
      </c>
      <c r="G69" s="332">
        <v>1.7058902885764837E-3</v>
      </c>
      <c r="H69" s="331">
        <v>32568.32421875</v>
      </c>
      <c r="I69" s="332">
        <v>0.15838441252708435</v>
      </c>
      <c r="J69" s="342">
        <v>205628.34375</v>
      </c>
    </row>
    <row r="70" spans="1:10" x14ac:dyDescent="0.2">
      <c r="A70" s="315" t="s">
        <v>220</v>
      </c>
      <c r="B70" s="316">
        <v>27599.189453125</v>
      </c>
      <c r="C70" s="317">
        <v>0.23802416026592255</v>
      </c>
      <c r="D70" s="316">
        <v>202.35186767578125</v>
      </c>
      <c r="E70" s="317">
        <v>1.7451468156650662E-3</v>
      </c>
      <c r="F70" s="316">
        <v>6213.216796875</v>
      </c>
      <c r="G70" s="317">
        <v>5.3584754467010498E-2</v>
      </c>
      <c r="H70" s="316">
        <v>9040.388671875</v>
      </c>
      <c r="I70" s="317">
        <v>7.7967181801795959E-2</v>
      </c>
      <c r="J70" s="318">
        <v>115951.2109375</v>
      </c>
    </row>
    <row r="71" spans="1:10" x14ac:dyDescent="0.2">
      <c r="A71" s="330" t="s">
        <v>221</v>
      </c>
      <c r="B71" s="331">
        <v>1270.1339111328125</v>
      </c>
      <c r="C71" s="332">
        <v>1.2800353579223156E-2</v>
      </c>
      <c r="D71" s="331">
        <v>0</v>
      </c>
      <c r="E71" s="332">
        <v>0</v>
      </c>
      <c r="F71" s="331">
        <v>123.1689453125</v>
      </c>
      <c r="G71" s="332">
        <v>1.2412911746650934E-3</v>
      </c>
      <c r="H71" s="331">
        <v>0</v>
      </c>
      <c r="I71" s="332">
        <v>0</v>
      </c>
      <c r="J71" s="342">
        <v>99226.46875</v>
      </c>
    </row>
    <row r="72" spans="1:10" x14ac:dyDescent="0.2">
      <c r="A72" s="315" t="s">
        <v>222</v>
      </c>
      <c r="B72" s="316">
        <v>30788.7421875</v>
      </c>
      <c r="C72" s="317">
        <v>0.1713034063577652</v>
      </c>
      <c r="D72" s="316">
        <v>0</v>
      </c>
      <c r="E72" s="317">
        <v>0</v>
      </c>
      <c r="F72" s="316">
        <v>1723.33251953125</v>
      </c>
      <c r="G72" s="317">
        <v>9.5883328467607498E-3</v>
      </c>
      <c r="H72" s="316">
        <v>1737.344482421875</v>
      </c>
      <c r="I72" s="317">
        <v>9.6662938594818115E-3</v>
      </c>
      <c r="J72" s="318">
        <v>179732.234375</v>
      </c>
    </row>
    <row r="73" spans="1:10" x14ac:dyDescent="0.2">
      <c r="A73" s="330" t="s">
        <v>223</v>
      </c>
      <c r="B73" s="331">
        <v>36191.296875</v>
      </c>
      <c r="C73" s="332">
        <v>0.1465761661529541</v>
      </c>
      <c r="D73" s="331">
        <v>0</v>
      </c>
      <c r="E73" s="332">
        <v>0</v>
      </c>
      <c r="F73" s="331">
        <v>616.02093505859375</v>
      </c>
      <c r="G73" s="332">
        <v>2.49490886926651E-3</v>
      </c>
      <c r="H73" s="331">
        <v>4341.2705078125</v>
      </c>
      <c r="I73" s="332">
        <v>1.758231408894062E-2</v>
      </c>
      <c r="J73" s="342">
        <v>246911.203125</v>
      </c>
    </row>
    <row r="74" spans="1:10" x14ac:dyDescent="0.2">
      <c r="A74" s="336" t="s">
        <v>253</v>
      </c>
      <c r="B74" s="337">
        <v>739864.1875</v>
      </c>
      <c r="C74" s="338">
        <v>6.1324704438447952E-2</v>
      </c>
      <c r="D74" s="337">
        <v>2186.182861328125</v>
      </c>
      <c r="E74" s="338">
        <v>1.8120491586159915E-4</v>
      </c>
      <c r="F74" s="337">
        <v>56696.703125</v>
      </c>
      <c r="G74" s="338">
        <v>4.6993875876069069E-3</v>
      </c>
      <c r="H74" s="337">
        <v>180705.78125</v>
      </c>
      <c r="I74" s="338">
        <v>1.4978058636188507E-2</v>
      </c>
      <c r="J74" s="339">
        <v>12064700</v>
      </c>
    </row>
    <row r="75" spans="1:10" x14ac:dyDescent="0.2">
      <c r="A75" s="307" t="s">
        <v>30</v>
      </c>
    </row>
    <row r="76" spans="1:10" ht="15" x14ac:dyDescent="0.25">
      <c r="A76" s="28" t="s">
        <v>286</v>
      </c>
    </row>
  </sheetData>
  <mergeCells count="38">
    <mergeCell ref="H19:I19"/>
    <mergeCell ref="D26:E26"/>
    <mergeCell ref="J19:J20"/>
    <mergeCell ref="F12:G12"/>
    <mergeCell ref="H12:I12"/>
    <mergeCell ref="J12:J13"/>
    <mergeCell ref="F43:G43"/>
    <mergeCell ref="H43:I43"/>
    <mergeCell ref="J35:J36"/>
    <mergeCell ref="A6:J6"/>
    <mergeCell ref="A11:A13"/>
    <mergeCell ref="B11:J11"/>
    <mergeCell ref="B12:C12"/>
    <mergeCell ref="D12:E12"/>
    <mergeCell ref="H26:I26"/>
    <mergeCell ref="J26:J27"/>
    <mergeCell ref="A26:A27"/>
    <mergeCell ref="B26:C26"/>
    <mergeCell ref="A19:A20"/>
    <mergeCell ref="B19:C19"/>
    <mergeCell ref="D19:E19"/>
    <mergeCell ref="F19:G19"/>
    <mergeCell ref="J43:J44"/>
    <mergeCell ref="F26:G26"/>
    <mergeCell ref="J49:J50"/>
    <mergeCell ref="A43:A44"/>
    <mergeCell ref="A49:A50"/>
    <mergeCell ref="B49:C49"/>
    <mergeCell ref="D49:E49"/>
    <mergeCell ref="F49:G49"/>
    <mergeCell ref="H49:I49"/>
    <mergeCell ref="B43:C43"/>
    <mergeCell ref="D43:E43"/>
    <mergeCell ref="A35:A36"/>
    <mergeCell ref="B35:C35"/>
    <mergeCell ref="D35:E35"/>
    <mergeCell ref="F35:G35"/>
    <mergeCell ref="H35:I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6:I76"/>
  <sheetViews>
    <sheetView showGridLines="0" workbookViewId="0">
      <selection activeCell="A77" sqref="A77"/>
    </sheetView>
  </sheetViews>
  <sheetFormatPr baseColWidth="10" defaultColWidth="10.85546875" defaultRowHeight="12" x14ac:dyDescent="0.2"/>
  <cols>
    <col min="1" max="1" width="26.28515625" style="399" customWidth="1"/>
    <col min="2" max="3" width="10.85546875" style="399"/>
    <col min="4" max="4" width="13.7109375" style="399" customWidth="1"/>
    <col min="5" max="16384" width="10.85546875" style="399"/>
  </cols>
  <sheetData>
    <row r="6" spans="1:6" x14ac:dyDescent="0.2">
      <c r="A6" s="578" t="s">
        <v>1</v>
      </c>
      <c r="B6" s="578"/>
      <c r="C6" s="578"/>
      <c r="D6" s="578"/>
      <c r="E6" s="578"/>
      <c r="F6" s="578"/>
    </row>
    <row r="7" spans="1:6" x14ac:dyDescent="0.2">
      <c r="A7" s="343" t="s">
        <v>275</v>
      </c>
      <c r="B7" s="343"/>
      <c r="C7" s="343"/>
      <c r="D7" s="343"/>
      <c r="E7" s="343"/>
      <c r="F7" s="343"/>
    </row>
    <row r="8" spans="1:6" x14ac:dyDescent="0.2">
      <c r="A8" s="343" t="s">
        <v>262</v>
      </c>
      <c r="B8" s="343"/>
      <c r="C8" s="343"/>
      <c r="D8" s="343"/>
      <c r="E8" s="343"/>
      <c r="F8" s="343"/>
    </row>
    <row r="9" spans="1:6" x14ac:dyDescent="0.2">
      <c r="A9" s="343" t="s">
        <v>3</v>
      </c>
      <c r="B9" s="343"/>
      <c r="C9" s="343"/>
      <c r="D9" s="343"/>
      <c r="E9" s="343"/>
      <c r="F9" s="343"/>
    </row>
    <row r="10" spans="1:6" x14ac:dyDescent="0.2">
      <c r="A10" s="344" t="s">
        <v>285</v>
      </c>
      <c r="B10" s="344"/>
      <c r="C10" s="344"/>
      <c r="D10" s="344"/>
      <c r="E10" s="344"/>
      <c r="F10" s="344"/>
    </row>
    <row r="11" spans="1:6" x14ac:dyDescent="0.2">
      <c r="A11" s="576" t="s">
        <v>13</v>
      </c>
      <c r="B11" s="582"/>
      <c r="C11" s="582"/>
      <c r="D11" s="582"/>
      <c r="E11" s="582"/>
      <c r="F11" s="582"/>
    </row>
    <row r="12" spans="1:6" x14ac:dyDescent="0.2">
      <c r="A12" s="576"/>
      <c r="B12" s="579" t="s">
        <v>43</v>
      </c>
      <c r="C12" s="571"/>
      <c r="D12" s="570" t="s">
        <v>42</v>
      </c>
      <c r="E12" s="571"/>
      <c r="F12" s="580" t="s">
        <v>11</v>
      </c>
    </row>
    <row r="13" spans="1:6" x14ac:dyDescent="0.2">
      <c r="A13" s="576"/>
      <c r="B13" s="398" t="s">
        <v>29</v>
      </c>
      <c r="C13" s="346" t="s">
        <v>12</v>
      </c>
      <c r="D13" s="345" t="s">
        <v>29</v>
      </c>
      <c r="E13" s="346" t="s">
        <v>12</v>
      </c>
      <c r="F13" s="581"/>
    </row>
    <row r="14" spans="1:6" ht="24" x14ac:dyDescent="0.2">
      <c r="A14" s="347" t="s">
        <v>3</v>
      </c>
      <c r="B14" s="348">
        <v>3382807.75</v>
      </c>
      <c r="C14" s="349">
        <v>0.27957573533058167</v>
      </c>
      <c r="D14" s="348">
        <v>8716982</v>
      </c>
      <c r="E14" s="349">
        <v>0.72042423486709595</v>
      </c>
      <c r="F14" s="350">
        <v>12099790</v>
      </c>
    </row>
    <row r="15" spans="1:6" x14ac:dyDescent="0.2">
      <c r="A15" s="351" t="s">
        <v>197</v>
      </c>
      <c r="B15" s="352">
        <v>1124469.125</v>
      </c>
      <c r="C15" s="353">
        <v>0.24302750825881958</v>
      </c>
      <c r="D15" s="352">
        <v>3502452.25</v>
      </c>
      <c r="E15" s="353">
        <v>0.75697249174118042</v>
      </c>
      <c r="F15" s="354">
        <v>4626921.5</v>
      </c>
    </row>
    <row r="16" spans="1:6" x14ac:dyDescent="0.2">
      <c r="A16" s="355" t="s">
        <v>198</v>
      </c>
      <c r="B16" s="356">
        <v>2258338.5</v>
      </c>
      <c r="C16" s="357">
        <v>0.30220505595207214</v>
      </c>
      <c r="D16" s="356">
        <v>5214530</v>
      </c>
      <c r="E16" s="357">
        <v>0.69779497385025024</v>
      </c>
      <c r="F16" s="358">
        <v>7472868.5</v>
      </c>
    </row>
    <row r="17" spans="1:9" x14ac:dyDescent="0.2">
      <c r="A17" s="359" t="s">
        <v>30</v>
      </c>
      <c r="B17" s="400"/>
      <c r="C17" s="400"/>
      <c r="D17" s="400"/>
      <c r="E17" s="400"/>
      <c r="F17" s="360"/>
    </row>
    <row r="18" spans="1:9" x14ac:dyDescent="0.2">
      <c r="A18" s="400"/>
      <c r="B18" s="400"/>
      <c r="C18" s="400"/>
      <c r="D18" s="400"/>
      <c r="E18" s="400"/>
      <c r="F18" s="360"/>
    </row>
    <row r="19" spans="1:9" x14ac:dyDescent="0.2">
      <c r="A19" s="576" t="s">
        <v>14</v>
      </c>
      <c r="B19" s="570" t="s">
        <v>43</v>
      </c>
      <c r="C19" s="571"/>
      <c r="D19" s="570" t="s">
        <v>42</v>
      </c>
      <c r="E19" s="571"/>
      <c r="F19" s="577" t="s">
        <v>11</v>
      </c>
    </row>
    <row r="20" spans="1:9" x14ac:dyDescent="0.2">
      <c r="A20" s="576"/>
      <c r="B20" s="345" t="s">
        <v>29</v>
      </c>
      <c r="C20" s="346" t="s">
        <v>12</v>
      </c>
      <c r="D20" s="345" t="s">
        <v>29</v>
      </c>
      <c r="E20" s="346" t="s">
        <v>12</v>
      </c>
      <c r="F20" s="577"/>
    </row>
    <row r="21" spans="1:9" x14ac:dyDescent="0.2">
      <c r="A21" s="361" t="s">
        <v>15</v>
      </c>
      <c r="B21" s="348">
        <v>152548.90625</v>
      </c>
      <c r="C21" s="349">
        <v>0.29573741555213928</v>
      </c>
      <c r="D21" s="348">
        <v>363276.625</v>
      </c>
      <c r="E21" s="349">
        <v>0.70426255464553833</v>
      </c>
      <c r="F21" s="350">
        <v>515825.53125</v>
      </c>
      <c r="I21" s="401"/>
    </row>
    <row r="22" spans="1:9" x14ac:dyDescent="0.2">
      <c r="A22" s="351" t="s">
        <v>16</v>
      </c>
      <c r="B22" s="352">
        <v>2240777.75</v>
      </c>
      <c r="C22" s="353">
        <v>0.31006833910942078</v>
      </c>
      <c r="D22" s="352">
        <v>4985944.5</v>
      </c>
      <c r="E22" s="353">
        <v>0.68993169069290161</v>
      </c>
      <c r="F22" s="354">
        <v>7226722</v>
      </c>
      <c r="I22" s="402"/>
    </row>
    <row r="23" spans="1:9" x14ac:dyDescent="0.2">
      <c r="A23" s="355" t="s">
        <v>17</v>
      </c>
      <c r="B23" s="356">
        <v>989481.1875</v>
      </c>
      <c r="C23" s="357">
        <v>0.22708886861801147</v>
      </c>
      <c r="D23" s="356">
        <v>3367761</v>
      </c>
      <c r="E23" s="357">
        <v>0.77291113138198853</v>
      </c>
      <c r="F23" s="358">
        <v>4357242</v>
      </c>
    </row>
    <row r="24" spans="1:9" x14ac:dyDescent="0.2">
      <c r="A24" s="359" t="s">
        <v>30</v>
      </c>
      <c r="B24" s="400"/>
      <c r="C24" s="400"/>
      <c r="D24" s="400"/>
      <c r="E24" s="400"/>
      <c r="F24" s="360"/>
    </row>
    <row r="25" spans="1:9" x14ac:dyDescent="0.2">
      <c r="A25" s="400"/>
      <c r="B25" s="400"/>
      <c r="C25" s="400"/>
      <c r="D25" s="400"/>
      <c r="E25" s="400"/>
      <c r="F25" s="360"/>
    </row>
    <row r="26" spans="1:9" x14ac:dyDescent="0.2">
      <c r="A26" s="576" t="s">
        <v>204</v>
      </c>
      <c r="B26" s="570" t="s">
        <v>43</v>
      </c>
      <c r="C26" s="571"/>
      <c r="D26" s="570" t="s">
        <v>42</v>
      </c>
      <c r="E26" s="571"/>
      <c r="F26" s="577" t="s">
        <v>11</v>
      </c>
    </row>
    <row r="27" spans="1:9" x14ac:dyDescent="0.2">
      <c r="A27" s="576"/>
      <c r="B27" s="345" t="s">
        <v>29</v>
      </c>
      <c r="C27" s="346" t="s">
        <v>12</v>
      </c>
      <c r="D27" s="345" t="s">
        <v>29</v>
      </c>
      <c r="E27" s="346" t="s">
        <v>12</v>
      </c>
      <c r="F27" s="577"/>
    </row>
    <row r="28" spans="1:9" x14ac:dyDescent="0.2">
      <c r="A28" s="361" t="s">
        <v>19</v>
      </c>
      <c r="B28" s="362">
        <v>546529.5625</v>
      </c>
      <c r="C28" s="363">
        <v>0.38050144910812378</v>
      </c>
      <c r="D28" s="362">
        <v>889810.75</v>
      </c>
      <c r="E28" s="363">
        <v>0.61949855089187622</v>
      </c>
      <c r="F28" s="364">
        <v>1436340.25</v>
      </c>
    </row>
    <row r="29" spans="1:9" x14ac:dyDescent="0.2">
      <c r="A29" s="351" t="s">
        <v>20</v>
      </c>
      <c r="B29" s="365">
        <v>1105223.875</v>
      </c>
      <c r="C29" s="353">
        <v>0.32888266444206238</v>
      </c>
      <c r="D29" s="365">
        <v>2255317.75</v>
      </c>
      <c r="E29" s="353">
        <v>0.67111736536026001</v>
      </c>
      <c r="F29" s="366">
        <v>3360541.5</v>
      </c>
    </row>
    <row r="30" spans="1:9" x14ac:dyDescent="0.2">
      <c r="A30" s="367" t="s">
        <v>21</v>
      </c>
      <c r="B30" s="368">
        <v>1206190.75</v>
      </c>
      <c r="C30" s="369">
        <v>0.29138988256454468</v>
      </c>
      <c r="D30" s="368">
        <v>2933248.5</v>
      </c>
      <c r="E30" s="369">
        <v>0.70861011743545532</v>
      </c>
      <c r="F30" s="370">
        <v>4139439.25</v>
      </c>
    </row>
    <row r="31" spans="1:9" x14ac:dyDescent="0.2">
      <c r="A31" s="351" t="s">
        <v>205</v>
      </c>
      <c r="B31" s="365">
        <v>330947.40625</v>
      </c>
      <c r="C31" s="353">
        <v>0.2557089626789093</v>
      </c>
      <c r="D31" s="365">
        <v>963287.25</v>
      </c>
      <c r="E31" s="353">
        <v>0.74429106712341309</v>
      </c>
      <c r="F31" s="366">
        <v>1294234.625</v>
      </c>
    </row>
    <row r="32" spans="1:9" x14ac:dyDescent="0.2">
      <c r="A32" s="355" t="s">
        <v>23</v>
      </c>
      <c r="B32" s="371">
        <v>193916.25</v>
      </c>
      <c r="C32" s="357">
        <v>0.10430850833654404</v>
      </c>
      <c r="D32" s="371">
        <v>1665148.375</v>
      </c>
      <c r="E32" s="357">
        <v>0.89569151401519775</v>
      </c>
      <c r="F32" s="372">
        <v>1859064.625</v>
      </c>
    </row>
    <row r="33" spans="1:6" x14ac:dyDescent="0.2">
      <c r="A33" s="359" t="s">
        <v>30</v>
      </c>
      <c r="B33" s="400"/>
      <c r="C33" s="400"/>
      <c r="D33" s="400"/>
      <c r="E33" s="400"/>
      <c r="F33" s="360"/>
    </row>
    <row r="34" spans="1:6" x14ac:dyDescent="0.2">
      <c r="A34" s="400"/>
      <c r="B34" s="400"/>
      <c r="C34" s="400"/>
      <c r="D34" s="400"/>
      <c r="E34" s="400"/>
      <c r="F34" s="360"/>
    </row>
    <row r="35" spans="1:6" x14ac:dyDescent="0.2">
      <c r="A35" s="576" t="s">
        <v>24</v>
      </c>
      <c r="B35" s="570" t="s">
        <v>43</v>
      </c>
      <c r="C35" s="571"/>
      <c r="D35" s="570" t="s">
        <v>42</v>
      </c>
      <c r="E35" s="571"/>
      <c r="F35" s="577" t="s">
        <v>11</v>
      </c>
    </row>
    <row r="36" spans="1:6" x14ac:dyDescent="0.2">
      <c r="A36" s="576"/>
      <c r="B36" s="345" t="s">
        <v>29</v>
      </c>
      <c r="C36" s="346" t="s">
        <v>12</v>
      </c>
      <c r="D36" s="345" t="s">
        <v>29</v>
      </c>
      <c r="E36" s="346" t="s">
        <v>12</v>
      </c>
      <c r="F36" s="577"/>
    </row>
    <row r="37" spans="1:6" x14ac:dyDescent="0.2">
      <c r="A37" s="361" t="s">
        <v>25</v>
      </c>
      <c r="B37" s="373">
        <v>129454.1328125</v>
      </c>
      <c r="C37" s="374">
        <v>9.8592497408390045E-2</v>
      </c>
      <c r="D37" s="373">
        <v>1183568</v>
      </c>
      <c r="E37" s="374">
        <v>0.90140748023986816</v>
      </c>
      <c r="F37" s="364">
        <v>1313022.125</v>
      </c>
    </row>
    <row r="38" spans="1:6" x14ac:dyDescent="0.2">
      <c r="A38" s="351" t="s">
        <v>26</v>
      </c>
      <c r="B38" s="375">
        <v>385720.875</v>
      </c>
      <c r="C38" s="376">
        <v>0.16123481094837189</v>
      </c>
      <c r="D38" s="375">
        <v>2006571.875</v>
      </c>
      <c r="E38" s="376">
        <v>0.83876520395278931</v>
      </c>
      <c r="F38" s="366">
        <v>2392292.75</v>
      </c>
    </row>
    <row r="39" spans="1:6" x14ac:dyDescent="0.2">
      <c r="A39" s="367" t="s">
        <v>27</v>
      </c>
      <c r="B39" s="368">
        <v>782943.3125</v>
      </c>
      <c r="C39" s="377">
        <v>0.26048687100410461</v>
      </c>
      <c r="D39" s="368">
        <v>2222748.75</v>
      </c>
      <c r="E39" s="377">
        <v>0.739513099193573</v>
      </c>
      <c r="F39" s="378">
        <v>3005692</v>
      </c>
    </row>
    <row r="40" spans="1:6" x14ac:dyDescent="0.2">
      <c r="A40" s="379" t="s">
        <v>28</v>
      </c>
      <c r="B40" s="380">
        <v>2084689.375</v>
      </c>
      <c r="C40" s="381">
        <v>0.38685718178749084</v>
      </c>
      <c r="D40" s="380">
        <v>3304093.5</v>
      </c>
      <c r="E40" s="381">
        <v>0.61314278841018677</v>
      </c>
      <c r="F40" s="382">
        <v>5388783</v>
      </c>
    </row>
    <row r="41" spans="1:6" x14ac:dyDescent="0.2">
      <c r="A41" s="359" t="s">
        <v>30</v>
      </c>
      <c r="B41" s="403"/>
      <c r="C41" s="403"/>
      <c r="D41" s="403"/>
      <c r="E41" s="403"/>
    </row>
    <row r="42" spans="1:6" x14ac:dyDescent="0.2">
      <c r="A42" s="359"/>
      <c r="B42" s="403"/>
      <c r="C42" s="403"/>
      <c r="D42" s="403"/>
      <c r="E42" s="403"/>
    </row>
    <row r="43" spans="1:6" x14ac:dyDescent="0.2">
      <c r="A43" s="568" t="s">
        <v>261</v>
      </c>
      <c r="B43" s="570" t="s">
        <v>43</v>
      </c>
      <c r="C43" s="571"/>
      <c r="D43" s="570" t="s">
        <v>42</v>
      </c>
      <c r="E43" s="571"/>
      <c r="F43" s="572" t="s">
        <v>11</v>
      </c>
    </row>
    <row r="44" spans="1:6" x14ac:dyDescent="0.2">
      <c r="A44" s="569"/>
      <c r="B44" s="345" t="s">
        <v>29</v>
      </c>
      <c r="C44" s="346" t="s">
        <v>12</v>
      </c>
      <c r="D44" s="345" t="s">
        <v>29</v>
      </c>
      <c r="E44" s="346" t="s">
        <v>12</v>
      </c>
      <c r="F44" s="573"/>
    </row>
    <row r="45" spans="1:6" x14ac:dyDescent="0.2">
      <c r="A45" s="397" t="s">
        <v>234</v>
      </c>
      <c r="B45" s="384">
        <v>2177987.25</v>
      </c>
      <c r="C45" s="385">
        <v>0.22945256531238556</v>
      </c>
      <c r="D45" s="384">
        <v>7314115</v>
      </c>
      <c r="E45" s="385">
        <v>0.77054744958877563</v>
      </c>
      <c r="F45" s="386">
        <v>9492102</v>
      </c>
    </row>
    <row r="46" spans="1:6" x14ac:dyDescent="0.2">
      <c r="A46" s="379" t="s">
        <v>235</v>
      </c>
      <c r="B46" s="387">
        <v>1204820.5</v>
      </c>
      <c r="C46" s="388">
        <v>0.46202638745307922</v>
      </c>
      <c r="D46" s="387">
        <v>1402867.25</v>
      </c>
      <c r="E46" s="388">
        <v>0.53797364234924316</v>
      </c>
      <c r="F46" s="389">
        <v>2607687.75</v>
      </c>
    </row>
    <row r="47" spans="1:6" x14ac:dyDescent="0.2">
      <c r="A47" s="359" t="s">
        <v>30</v>
      </c>
    </row>
    <row r="49" spans="1:6" x14ac:dyDescent="0.2">
      <c r="A49" s="574" t="s">
        <v>3</v>
      </c>
      <c r="B49" s="570" t="s">
        <v>43</v>
      </c>
      <c r="C49" s="571"/>
      <c r="D49" s="570" t="s">
        <v>42</v>
      </c>
      <c r="E49" s="571"/>
      <c r="F49" s="572" t="s">
        <v>11</v>
      </c>
    </row>
    <row r="50" spans="1:6" x14ac:dyDescent="0.2">
      <c r="A50" s="575"/>
      <c r="B50" s="345" t="s">
        <v>29</v>
      </c>
      <c r="C50" s="346" t="s">
        <v>12</v>
      </c>
      <c r="D50" s="345" t="s">
        <v>29</v>
      </c>
      <c r="E50" s="346" t="s">
        <v>12</v>
      </c>
      <c r="F50" s="573"/>
    </row>
    <row r="51" spans="1:6" x14ac:dyDescent="0.2">
      <c r="A51" s="367" t="s">
        <v>213</v>
      </c>
      <c r="B51" s="390">
        <v>53584.953125</v>
      </c>
      <c r="C51" s="369">
        <v>0.35960212349891663</v>
      </c>
      <c r="D51" s="390">
        <v>95426.828125</v>
      </c>
      <c r="E51" s="369">
        <v>0.64039784669876099</v>
      </c>
      <c r="F51" s="391">
        <v>149011.78125</v>
      </c>
    </row>
    <row r="52" spans="1:6" x14ac:dyDescent="0.2">
      <c r="A52" s="351" t="s">
        <v>230</v>
      </c>
      <c r="B52" s="352">
        <v>275559.5</v>
      </c>
      <c r="C52" s="353">
        <v>0.36157608032226563</v>
      </c>
      <c r="D52" s="352">
        <v>486547.03125</v>
      </c>
      <c r="E52" s="353">
        <v>0.63842391967773438</v>
      </c>
      <c r="F52" s="354">
        <v>762106.5625</v>
      </c>
    </row>
    <row r="53" spans="1:6" x14ac:dyDescent="0.2">
      <c r="A53" s="367" t="s">
        <v>273</v>
      </c>
      <c r="B53" s="390">
        <v>1335747.875</v>
      </c>
      <c r="C53" s="369">
        <v>0.31655797362327576</v>
      </c>
      <c r="D53" s="390">
        <v>2883851.75</v>
      </c>
      <c r="E53" s="369">
        <v>0.68344205617904663</v>
      </c>
      <c r="F53" s="391">
        <v>4219599.5</v>
      </c>
    </row>
    <row r="54" spans="1:6" x14ac:dyDescent="0.2">
      <c r="A54" s="351" t="s">
        <v>224</v>
      </c>
      <c r="B54" s="352">
        <v>148087.5</v>
      </c>
      <c r="C54" s="353">
        <v>0.28936114907264709</v>
      </c>
      <c r="D54" s="352">
        <v>363686.46875</v>
      </c>
      <c r="E54" s="353">
        <v>0.71063888072967529</v>
      </c>
      <c r="F54" s="354">
        <v>511773.96875</v>
      </c>
    </row>
    <row r="55" spans="1:6" x14ac:dyDescent="0.2">
      <c r="A55" s="367" t="s">
        <v>254</v>
      </c>
      <c r="B55" s="390">
        <v>311740.8125</v>
      </c>
      <c r="C55" s="369">
        <v>0.25020501017570496</v>
      </c>
      <c r="D55" s="390">
        <v>934200.75</v>
      </c>
      <c r="E55" s="369">
        <v>0.74979501962661743</v>
      </c>
      <c r="F55" s="391">
        <v>1245941.625</v>
      </c>
    </row>
    <row r="56" spans="1:6" x14ac:dyDescent="0.2">
      <c r="A56" s="351" t="s">
        <v>215</v>
      </c>
      <c r="B56" s="352">
        <v>130348.9921875</v>
      </c>
      <c r="C56" s="353">
        <v>0.31522625684738159</v>
      </c>
      <c r="D56" s="352">
        <v>283160.3125</v>
      </c>
      <c r="E56" s="353">
        <v>0.68477374315261841</v>
      </c>
      <c r="F56" s="354">
        <v>413509.3125</v>
      </c>
    </row>
    <row r="57" spans="1:6" x14ac:dyDescent="0.2">
      <c r="A57" s="367" t="s">
        <v>256</v>
      </c>
      <c r="B57" s="390">
        <v>105468.8125</v>
      </c>
      <c r="C57" s="369">
        <v>0.27530938386917114</v>
      </c>
      <c r="D57" s="390">
        <v>277623.15625</v>
      </c>
      <c r="E57" s="369">
        <v>0.72469061613082886</v>
      </c>
      <c r="F57" s="391">
        <v>383091.96875</v>
      </c>
    </row>
    <row r="58" spans="1:6" x14ac:dyDescent="0.2">
      <c r="A58" s="351" t="s">
        <v>216</v>
      </c>
      <c r="B58" s="352">
        <v>25107.251953125</v>
      </c>
      <c r="C58" s="353">
        <v>0.31042322516441345</v>
      </c>
      <c r="D58" s="352">
        <v>55773.46484375</v>
      </c>
      <c r="E58" s="353">
        <v>0.68957680463790894</v>
      </c>
      <c r="F58" s="354">
        <v>80880.71875</v>
      </c>
    </row>
    <row r="59" spans="1:6" x14ac:dyDescent="0.2">
      <c r="A59" s="367" t="s">
        <v>229</v>
      </c>
      <c r="B59" s="390">
        <v>109011.234375</v>
      </c>
      <c r="C59" s="369">
        <v>0.41415894031524658</v>
      </c>
      <c r="D59" s="390">
        <v>154199.875</v>
      </c>
      <c r="E59" s="369">
        <v>0.58584105968475342</v>
      </c>
      <c r="F59" s="391">
        <v>263211.125</v>
      </c>
    </row>
    <row r="60" spans="1:6" x14ac:dyDescent="0.2">
      <c r="A60" s="351" t="s">
        <v>226</v>
      </c>
      <c r="B60" s="352">
        <v>94154.546875</v>
      </c>
      <c r="C60" s="353">
        <v>0.43925493955612183</v>
      </c>
      <c r="D60" s="352">
        <v>120196.03125</v>
      </c>
      <c r="E60" s="353">
        <v>0.56074506044387817</v>
      </c>
      <c r="F60" s="354">
        <v>214350.578125</v>
      </c>
    </row>
    <row r="61" spans="1:6" x14ac:dyDescent="0.2">
      <c r="A61" s="367" t="s">
        <v>258</v>
      </c>
      <c r="B61" s="390">
        <v>483619.28125</v>
      </c>
      <c r="C61" s="369">
        <v>0.25569814443588257</v>
      </c>
      <c r="D61" s="390">
        <v>1407748.625</v>
      </c>
      <c r="E61" s="369">
        <v>0.74430185556411743</v>
      </c>
      <c r="F61" s="391">
        <v>1891367.875</v>
      </c>
    </row>
    <row r="62" spans="1:6" x14ac:dyDescent="0.2">
      <c r="A62" s="351" t="s">
        <v>228</v>
      </c>
      <c r="B62" s="352">
        <v>65466.109375</v>
      </c>
      <c r="C62" s="353">
        <v>0.43565160036087036</v>
      </c>
      <c r="D62" s="352">
        <v>84805.59375</v>
      </c>
      <c r="E62" s="353">
        <v>0.56434839963912964</v>
      </c>
      <c r="F62" s="354">
        <v>150271.703125</v>
      </c>
    </row>
    <row r="63" spans="1:6" x14ac:dyDescent="0.2">
      <c r="A63" s="367" t="s">
        <v>217</v>
      </c>
      <c r="B63" s="390">
        <v>50937.421875</v>
      </c>
      <c r="C63" s="369">
        <v>0.31140559911727905</v>
      </c>
      <c r="D63" s="390">
        <v>112635.171875</v>
      </c>
      <c r="E63" s="369">
        <v>0.68859440088272095</v>
      </c>
      <c r="F63" s="391">
        <v>163572.59375</v>
      </c>
    </row>
    <row r="64" spans="1:6" x14ac:dyDescent="0.2">
      <c r="A64" s="351" t="s">
        <v>218</v>
      </c>
      <c r="B64" s="352">
        <v>44006.0078125</v>
      </c>
      <c r="C64" s="353">
        <v>0.23945717513561249</v>
      </c>
      <c r="D64" s="352">
        <v>139768.015625</v>
      </c>
      <c r="E64" s="353">
        <v>0.76054280996322632</v>
      </c>
      <c r="F64" s="354">
        <v>183774.015625</v>
      </c>
    </row>
    <row r="65" spans="1:6" x14ac:dyDescent="0.2">
      <c r="A65" s="367" t="s">
        <v>255</v>
      </c>
      <c r="B65" s="390">
        <v>66514.046875</v>
      </c>
      <c r="C65" s="369">
        <v>0.21095806360244751</v>
      </c>
      <c r="D65" s="390">
        <v>248781.078125</v>
      </c>
      <c r="E65" s="369">
        <v>0.78904193639755249</v>
      </c>
      <c r="F65" s="391">
        <v>315295.125</v>
      </c>
    </row>
    <row r="66" spans="1:6" x14ac:dyDescent="0.2">
      <c r="A66" s="351" t="s">
        <v>211</v>
      </c>
      <c r="B66" s="352">
        <v>22406.8671875</v>
      </c>
      <c r="C66" s="353">
        <v>0.18466861546039581</v>
      </c>
      <c r="D66" s="352">
        <v>98928.671875</v>
      </c>
      <c r="E66" s="353">
        <v>0.81533139944076538</v>
      </c>
      <c r="F66" s="354">
        <v>121335.5390625</v>
      </c>
    </row>
    <row r="67" spans="1:6" x14ac:dyDescent="0.2">
      <c r="A67" s="367" t="s">
        <v>212</v>
      </c>
      <c r="B67" s="390">
        <v>16174.8212890625</v>
      </c>
      <c r="C67" s="369">
        <v>0.37004098296165466</v>
      </c>
      <c r="D67" s="390">
        <v>27536.0703125</v>
      </c>
      <c r="E67" s="369">
        <v>0.62995898723602295</v>
      </c>
      <c r="F67" s="391">
        <v>43710.890625</v>
      </c>
    </row>
    <row r="68" spans="1:6" x14ac:dyDescent="0.2">
      <c r="A68" s="351" t="s">
        <v>219</v>
      </c>
      <c r="B68" s="352">
        <v>44013.8984375</v>
      </c>
      <c r="C68" s="353">
        <v>0.42140623927116394</v>
      </c>
      <c r="D68" s="352">
        <v>60431.3984375</v>
      </c>
      <c r="E68" s="353">
        <v>0.57859379053115845</v>
      </c>
      <c r="F68" s="354">
        <v>104445.296875</v>
      </c>
    </row>
    <row r="69" spans="1:6" x14ac:dyDescent="0.2">
      <c r="A69" s="367" t="s">
        <v>227</v>
      </c>
      <c r="B69" s="390">
        <v>66457.046875</v>
      </c>
      <c r="C69" s="369">
        <v>0.3231901228427887</v>
      </c>
      <c r="D69" s="390">
        <v>139171.296875</v>
      </c>
      <c r="E69" s="369">
        <v>0.67680984735488892</v>
      </c>
      <c r="F69" s="391">
        <v>205628.34375</v>
      </c>
    </row>
    <row r="70" spans="1:6" x14ac:dyDescent="0.2">
      <c r="A70" s="351" t="s">
        <v>220</v>
      </c>
      <c r="B70" s="352">
        <v>49448.73828125</v>
      </c>
      <c r="C70" s="353">
        <v>0.42646157741546631</v>
      </c>
      <c r="D70" s="352">
        <v>66502.46875</v>
      </c>
      <c r="E70" s="353">
        <v>0.57353842258453369</v>
      </c>
      <c r="F70" s="354">
        <v>115951.2109375</v>
      </c>
    </row>
    <row r="71" spans="1:6" x14ac:dyDescent="0.2">
      <c r="A71" s="367" t="s">
        <v>221</v>
      </c>
      <c r="B71" s="390">
        <v>19567.59765625</v>
      </c>
      <c r="C71" s="369">
        <v>0.19720138609409332</v>
      </c>
      <c r="D71" s="390">
        <v>79658.875</v>
      </c>
      <c r="E71" s="369">
        <v>0.80279862880706787</v>
      </c>
      <c r="F71" s="391">
        <v>99226.46875</v>
      </c>
    </row>
    <row r="72" spans="1:6" x14ac:dyDescent="0.2">
      <c r="A72" s="351" t="s">
        <v>222</v>
      </c>
      <c r="B72" s="352">
        <v>87812.046875</v>
      </c>
      <c r="C72" s="353">
        <v>0.48857152462005615</v>
      </c>
      <c r="D72" s="352">
        <v>91920.1796875</v>
      </c>
      <c r="E72" s="353">
        <v>0.51142847537994385</v>
      </c>
      <c r="F72" s="354">
        <v>179732.234375</v>
      </c>
    </row>
    <row r="73" spans="1:6" x14ac:dyDescent="0.2">
      <c r="A73" s="367" t="s">
        <v>223</v>
      </c>
      <c r="B73" s="390">
        <v>93971.1640625</v>
      </c>
      <c r="C73" s="369">
        <v>0.3805868923664093</v>
      </c>
      <c r="D73" s="390">
        <v>152940.03125</v>
      </c>
      <c r="E73" s="369">
        <v>0.61941313743591309</v>
      </c>
      <c r="F73" s="391">
        <v>246911.203125</v>
      </c>
    </row>
    <row r="74" spans="1:6" x14ac:dyDescent="0.2">
      <c r="A74" s="379" t="s">
        <v>11</v>
      </c>
      <c r="B74" s="387">
        <v>3699206.5</v>
      </c>
      <c r="C74" s="392">
        <v>0.30661407113075256</v>
      </c>
      <c r="D74" s="387">
        <v>8365493</v>
      </c>
      <c r="E74" s="392">
        <v>0.69338595867156982</v>
      </c>
      <c r="F74" s="389">
        <v>12064700</v>
      </c>
    </row>
    <row r="75" spans="1:6" x14ac:dyDescent="0.2">
      <c r="A75" s="359" t="s">
        <v>30</v>
      </c>
    </row>
    <row r="76" spans="1:6" x14ac:dyDescent="0.2">
      <c r="A76" s="359" t="s">
        <v>286</v>
      </c>
    </row>
  </sheetData>
  <mergeCells count="26">
    <mergeCell ref="A19:A20"/>
    <mergeCell ref="B19:C19"/>
    <mergeCell ref="D19:E19"/>
    <mergeCell ref="F19:F20"/>
    <mergeCell ref="A6:F6"/>
    <mergeCell ref="B12:C12"/>
    <mergeCell ref="D12:E12"/>
    <mergeCell ref="F12:F13"/>
    <mergeCell ref="B11:F11"/>
    <mergeCell ref="A11:A13"/>
    <mergeCell ref="A26:A27"/>
    <mergeCell ref="B26:C26"/>
    <mergeCell ref="D26:E26"/>
    <mergeCell ref="F26:F27"/>
    <mergeCell ref="A35:A36"/>
    <mergeCell ref="B35:C35"/>
    <mergeCell ref="D35:E35"/>
    <mergeCell ref="F35:F36"/>
    <mergeCell ref="A43:A44"/>
    <mergeCell ref="B43:C43"/>
    <mergeCell ref="D43:E43"/>
    <mergeCell ref="F43:F44"/>
    <mergeCell ref="A49:A50"/>
    <mergeCell ref="B49:C49"/>
    <mergeCell ref="D49:E49"/>
    <mergeCell ref="F49:F50"/>
  </mergeCells>
  <phoneticPr fontId="0" type="noConversion"/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6:O82"/>
  <sheetViews>
    <sheetView showGridLines="0" topLeftCell="A29" workbookViewId="0">
      <selection activeCell="A77" sqref="A77"/>
    </sheetView>
  </sheetViews>
  <sheetFormatPr baseColWidth="10" defaultColWidth="10.85546875" defaultRowHeight="12" x14ac:dyDescent="0.2"/>
  <cols>
    <col min="1" max="1" width="26.28515625" style="399" customWidth="1"/>
    <col min="2" max="2" width="13.42578125" style="399" customWidth="1"/>
    <col min="3" max="3" width="10.85546875" style="399"/>
    <col min="4" max="4" width="13.7109375" style="399" customWidth="1"/>
    <col min="5" max="6" width="10.85546875" style="399"/>
    <col min="7" max="7" width="14.85546875" style="399" customWidth="1"/>
    <col min="8" max="9" width="10.85546875" style="399"/>
    <col min="10" max="10" width="13.42578125" style="399" customWidth="1"/>
    <col min="11" max="16384" width="10.85546875" style="399"/>
  </cols>
  <sheetData>
    <row r="6" spans="1:13" x14ac:dyDescent="0.2">
      <c r="A6" s="578" t="s">
        <v>1</v>
      </c>
      <c r="B6" s="578"/>
      <c r="C6" s="578"/>
      <c r="D6" s="578"/>
      <c r="E6" s="578"/>
      <c r="F6" s="578"/>
      <c r="G6" s="578"/>
      <c r="H6" s="578"/>
    </row>
    <row r="7" spans="1:13" x14ac:dyDescent="0.2">
      <c r="A7" s="343" t="s">
        <v>276</v>
      </c>
      <c r="B7" s="343"/>
      <c r="C7" s="343"/>
      <c r="D7" s="343"/>
      <c r="E7" s="343"/>
      <c r="F7" s="343"/>
      <c r="G7" s="343"/>
      <c r="H7" s="343"/>
    </row>
    <row r="8" spans="1:13" x14ac:dyDescent="0.2">
      <c r="A8" s="343" t="s">
        <v>262</v>
      </c>
      <c r="B8" s="343"/>
      <c r="C8" s="343"/>
      <c r="D8" s="343"/>
      <c r="E8" s="343"/>
      <c r="F8" s="343"/>
      <c r="G8" s="343"/>
      <c r="H8" s="343"/>
    </row>
    <row r="9" spans="1:13" x14ac:dyDescent="0.2">
      <c r="A9" s="343" t="s">
        <v>3</v>
      </c>
      <c r="B9" s="343"/>
      <c r="C9" s="343"/>
      <c r="D9" s="343"/>
      <c r="E9" s="343"/>
      <c r="F9" s="343"/>
      <c r="G9" s="343"/>
      <c r="H9" s="343"/>
    </row>
    <row r="10" spans="1:13" x14ac:dyDescent="0.2">
      <c r="A10" s="344" t="s">
        <v>285</v>
      </c>
      <c r="B10" s="344"/>
      <c r="C10" s="344"/>
      <c r="D10" s="344"/>
      <c r="E10" s="344"/>
      <c r="F10" s="344"/>
      <c r="G10" s="344"/>
      <c r="H10" s="343"/>
    </row>
    <row r="11" spans="1:13" x14ac:dyDescent="0.2">
      <c r="A11" s="576" t="s">
        <v>13</v>
      </c>
      <c r="B11" s="587"/>
      <c r="C11" s="587"/>
      <c r="D11" s="587"/>
      <c r="E11" s="587"/>
      <c r="F11" s="587"/>
      <c r="G11" s="587"/>
      <c r="H11" s="587"/>
      <c r="I11" s="587"/>
      <c r="J11" s="587"/>
    </row>
    <row r="12" spans="1:13" ht="39" customHeight="1" x14ac:dyDescent="0.2">
      <c r="A12" s="576"/>
      <c r="B12" s="586" t="s">
        <v>269</v>
      </c>
      <c r="C12" s="585"/>
      <c r="D12" s="584" t="s">
        <v>270</v>
      </c>
      <c r="E12" s="585"/>
      <c r="F12" s="584" t="s">
        <v>274</v>
      </c>
      <c r="G12" s="585"/>
      <c r="H12" s="584" t="s">
        <v>272</v>
      </c>
      <c r="I12" s="585"/>
      <c r="J12" s="580" t="s">
        <v>11</v>
      </c>
    </row>
    <row r="13" spans="1:13" x14ac:dyDescent="0.2">
      <c r="A13" s="576"/>
      <c r="B13" s="406" t="s">
        <v>29</v>
      </c>
      <c r="C13" s="346" t="s">
        <v>12</v>
      </c>
      <c r="D13" s="345" t="s">
        <v>29</v>
      </c>
      <c r="E13" s="346" t="s">
        <v>12</v>
      </c>
      <c r="F13" s="345" t="s">
        <v>29</v>
      </c>
      <c r="G13" s="346" t="s">
        <v>12</v>
      </c>
      <c r="H13" s="345" t="s">
        <v>29</v>
      </c>
      <c r="I13" s="346" t="s">
        <v>12</v>
      </c>
      <c r="J13" s="581"/>
      <c r="M13" s="401"/>
    </row>
    <row r="14" spans="1:13" ht="24" x14ac:dyDescent="0.2">
      <c r="A14" s="347" t="s">
        <v>3</v>
      </c>
      <c r="B14" s="348">
        <v>1556400.875</v>
      </c>
      <c r="C14" s="349">
        <v>0.46009144186973572</v>
      </c>
      <c r="D14" s="348">
        <v>18579.15234375</v>
      </c>
      <c r="E14" s="349">
        <v>5.4922285489737988E-3</v>
      </c>
      <c r="F14" s="348">
        <v>1144711.25</v>
      </c>
      <c r="G14" s="349">
        <v>0.33839088678359985</v>
      </c>
      <c r="H14" s="348">
        <v>1366119.875</v>
      </c>
      <c r="I14" s="349">
        <v>0.40384200215339661</v>
      </c>
      <c r="J14" s="350">
        <v>3382807.75</v>
      </c>
    </row>
    <row r="15" spans="1:13" x14ac:dyDescent="0.2">
      <c r="A15" s="351" t="s">
        <v>197</v>
      </c>
      <c r="B15" s="352">
        <v>509482.28125</v>
      </c>
      <c r="C15" s="353">
        <v>0.45308694243431091</v>
      </c>
      <c r="D15" s="352">
        <v>667.7293701171875</v>
      </c>
      <c r="E15" s="353">
        <v>5.9381738537922502E-4</v>
      </c>
      <c r="F15" s="352">
        <v>431143.625</v>
      </c>
      <c r="G15" s="353">
        <v>0.3834196925163269</v>
      </c>
      <c r="H15" s="352">
        <v>470982.625</v>
      </c>
      <c r="I15" s="353">
        <v>0.41884887218475342</v>
      </c>
      <c r="J15" s="354">
        <v>1124469.125</v>
      </c>
      <c r="M15" s="401"/>
    </row>
    <row r="16" spans="1:13" x14ac:dyDescent="0.2">
      <c r="A16" s="355" t="s">
        <v>198</v>
      </c>
      <c r="B16" s="356">
        <v>1046918.5625</v>
      </c>
      <c r="C16" s="357">
        <v>0.46357911825180054</v>
      </c>
      <c r="D16" s="356">
        <v>17911.423828125</v>
      </c>
      <c r="E16" s="357">
        <v>7.9312389716506004E-3</v>
      </c>
      <c r="F16" s="356">
        <v>713567.6875</v>
      </c>
      <c r="G16" s="357">
        <v>0.31597021222114563</v>
      </c>
      <c r="H16" s="356">
        <v>895137.25</v>
      </c>
      <c r="I16" s="357">
        <v>0.3963698148727417</v>
      </c>
      <c r="J16" s="358">
        <v>2258338.5</v>
      </c>
      <c r="M16" s="402"/>
    </row>
    <row r="17" spans="1:15" x14ac:dyDescent="0.2">
      <c r="A17" s="359" t="s">
        <v>30</v>
      </c>
      <c r="B17" s="400"/>
      <c r="C17" s="400"/>
      <c r="D17" s="400"/>
      <c r="E17" s="400"/>
      <c r="F17" s="400"/>
      <c r="G17" s="400"/>
      <c r="H17" s="400"/>
      <c r="I17" s="400"/>
      <c r="J17" s="360"/>
    </row>
    <row r="18" spans="1:15" x14ac:dyDescent="0.2">
      <c r="A18" s="400"/>
      <c r="B18" s="400"/>
      <c r="C18" s="400"/>
      <c r="D18" s="400"/>
      <c r="E18" s="400"/>
      <c r="F18" s="400"/>
      <c r="G18" s="400"/>
      <c r="H18" s="400"/>
      <c r="I18" s="400"/>
      <c r="J18" s="360"/>
    </row>
    <row r="19" spans="1:15" ht="30" customHeight="1" x14ac:dyDescent="0.2">
      <c r="A19" s="576" t="s">
        <v>14</v>
      </c>
      <c r="B19" s="584" t="s">
        <v>269</v>
      </c>
      <c r="C19" s="585"/>
      <c r="D19" s="584" t="s">
        <v>270</v>
      </c>
      <c r="E19" s="585"/>
      <c r="F19" s="584" t="s">
        <v>274</v>
      </c>
      <c r="G19" s="585"/>
      <c r="H19" s="584" t="s">
        <v>272</v>
      </c>
      <c r="I19" s="585"/>
      <c r="J19" s="583" t="s">
        <v>11</v>
      </c>
    </row>
    <row r="20" spans="1:15" x14ac:dyDescent="0.2">
      <c r="A20" s="576"/>
      <c r="B20" s="345" t="s">
        <v>29</v>
      </c>
      <c r="C20" s="346" t="s">
        <v>12</v>
      </c>
      <c r="D20" s="345" t="s">
        <v>29</v>
      </c>
      <c r="E20" s="346" t="s">
        <v>12</v>
      </c>
      <c r="F20" s="393"/>
      <c r="G20" s="393"/>
      <c r="H20" s="345" t="s">
        <v>29</v>
      </c>
      <c r="I20" s="346" t="s">
        <v>12</v>
      </c>
      <c r="J20" s="583"/>
      <c r="M20" s="401"/>
    </row>
    <row r="21" spans="1:15" x14ac:dyDescent="0.2">
      <c r="A21" s="361" t="s">
        <v>15</v>
      </c>
      <c r="B21" s="348">
        <v>55346.828125</v>
      </c>
      <c r="C21" s="349">
        <v>0.36281368136405945</v>
      </c>
      <c r="D21" s="348">
        <v>7731.58056640625</v>
      </c>
      <c r="E21" s="349">
        <v>5.0682634115219116E-2</v>
      </c>
      <c r="F21" s="348">
        <v>39701.2421875</v>
      </c>
      <c r="G21" s="349">
        <v>0.26025256514549255</v>
      </c>
      <c r="H21" s="348">
        <v>69087.921875</v>
      </c>
      <c r="I21" s="349">
        <v>0.45289027690887451</v>
      </c>
      <c r="J21" s="350">
        <v>152548.90625</v>
      </c>
      <c r="K21" s="401"/>
      <c r="M21" s="401"/>
    </row>
    <row r="22" spans="1:15" x14ac:dyDescent="0.2">
      <c r="A22" s="351" t="s">
        <v>16</v>
      </c>
      <c r="B22" s="352">
        <v>999700.75</v>
      </c>
      <c r="C22" s="353">
        <v>0.44614008069038391</v>
      </c>
      <c r="D22" s="352">
        <v>10508.537109375</v>
      </c>
      <c r="E22" s="353">
        <v>4.6896832063794136E-3</v>
      </c>
      <c r="F22" s="352">
        <v>650498.4375</v>
      </c>
      <c r="G22" s="353">
        <v>0.29030030965805054</v>
      </c>
      <c r="H22" s="352">
        <v>1052341</v>
      </c>
      <c r="I22" s="353">
        <v>0.46963205933570862</v>
      </c>
      <c r="J22" s="354">
        <v>2240777.75</v>
      </c>
      <c r="M22" s="401"/>
    </row>
    <row r="23" spans="1:15" x14ac:dyDescent="0.2">
      <c r="A23" s="355" t="s">
        <v>17</v>
      </c>
      <c r="B23" s="356">
        <v>501353.28125</v>
      </c>
      <c r="C23" s="357">
        <v>0.50668299198150635</v>
      </c>
      <c r="D23" s="356">
        <v>339.03482055664063</v>
      </c>
      <c r="E23" s="357">
        <v>3.426389885134995E-4</v>
      </c>
      <c r="F23" s="356">
        <v>454511.625</v>
      </c>
      <c r="G23" s="357">
        <v>0.45934337377548218</v>
      </c>
      <c r="H23" s="356">
        <v>244690.90625</v>
      </c>
      <c r="I23" s="357">
        <v>0.24729213118553162</v>
      </c>
      <c r="J23" s="358">
        <v>989481.1875</v>
      </c>
      <c r="M23" s="401"/>
    </row>
    <row r="24" spans="1:15" x14ac:dyDescent="0.2">
      <c r="A24" s="359" t="s">
        <v>30</v>
      </c>
      <c r="B24" s="400"/>
      <c r="C24" s="400"/>
      <c r="D24" s="400"/>
      <c r="E24" s="400"/>
      <c r="F24" s="400"/>
      <c r="G24" s="400"/>
      <c r="H24" s="400"/>
      <c r="I24" s="400"/>
      <c r="J24" s="360"/>
    </row>
    <row r="25" spans="1:15" x14ac:dyDescent="0.2">
      <c r="A25" s="400"/>
      <c r="B25" s="400"/>
      <c r="C25" s="400"/>
      <c r="D25" s="400"/>
      <c r="E25" s="400"/>
      <c r="F25" s="400"/>
      <c r="G25" s="400"/>
      <c r="H25" s="400"/>
      <c r="I25" s="400"/>
      <c r="J25" s="360"/>
      <c r="M25" s="402"/>
      <c r="N25" s="402"/>
    </row>
    <row r="26" spans="1:15" ht="39" customHeight="1" x14ac:dyDescent="0.2">
      <c r="A26" s="576" t="s">
        <v>204</v>
      </c>
      <c r="B26" s="584" t="s">
        <v>269</v>
      </c>
      <c r="C26" s="585"/>
      <c r="D26" s="584" t="s">
        <v>270</v>
      </c>
      <c r="E26" s="585"/>
      <c r="F26" s="584" t="s">
        <v>274</v>
      </c>
      <c r="G26" s="585"/>
      <c r="H26" s="584" t="s">
        <v>272</v>
      </c>
      <c r="I26" s="585"/>
      <c r="J26" s="583" t="s">
        <v>11</v>
      </c>
    </row>
    <row r="27" spans="1:15" x14ac:dyDescent="0.2">
      <c r="A27" s="576"/>
      <c r="B27" s="345" t="s">
        <v>29</v>
      </c>
      <c r="C27" s="346" t="s">
        <v>12</v>
      </c>
      <c r="D27" s="345" t="s">
        <v>29</v>
      </c>
      <c r="E27" s="346" t="s">
        <v>12</v>
      </c>
      <c r="F27" s="345" t="s">
        <v>29</v>
      </c>
      <c r="G27" s="346" t="s">
        <v>12</v>
      </c>
      <c r="H27" s="345" t="s">
        <v>29</v>
      </c>
      <c r="I27" s="346" t="s">
        <v>12</v>
      </c>
      <c r="J27" s="583"/>
      <c r="M27" s="401"/>
    </row>
    <row r="28" spans="1:15" x14ac:dyDescent="0.2">
      <c r="A28" s="361" t="s">
        <v>19</v>
      </c>
      <c r="B28" s="362">
        <v>285322.375</v>
      </c>
      <c r="C28" s="363">
        <v>0.52206212282180786</v>
      </c>
      <c r="D28" s="362">
        <v>0</v>
      </c>
      <c r="E28" s="363">
        <v>0</v>
      </c>
      <c r="F28" s="362">
        <v>211231.59375</v>
      </c>
      <c r="G28" s="363">
        <v>0.38649618625640869</v>
      </c>
      <c r="H28" s="362">
        <v>195677.34375</v>
      </c>
      <c r="I28" s="363">
        <v>0.35803616046905518</v>
      </c>
      <c r="J28" s="364">
        <v>546529.5625</v>
      </c>
      <c r="K28" s="401"/>
      <c r="L28" s="402"/>
      <c r="M28" s="402"/>
      <c r="N28" s="401"/>
      <c r="O28" s="401"/>
    </row>
    <row r="29" spans="1:15" x14ac:dyDescent="0.2">
      <c r="A29" s="351" t="s">
        <v>20</v>
      </c>
      <c r="B29" s="365">
        <v>539353.3125</v>
      </c>
      <c r="C29" s="353">
        <v>0.48800370097160339</v>
      </c>
      <c r="D29" s="365">
        <v>13942.3876953125</v>
      </c>
      <c r="E29" s="353">
        <v>1.2614990584552288E-2</v>
      </c>
      <c r="F29" s="365">
        <v>426954.71875</v>
      </c>
      <c r="G29" s="353">
        <v>0.38630610704421997</v>
      </c>
      <c r="H29" s="365">
        <v>378390</v>
      </c>
      <c r="I29" s="353">
        <v>0.34236502647399902</v>
      </c>
      <c r="J29" s="366">
        <v>1105223.875</v>
      </c>
      <c r="M29" s="401"/>
    </row>
    <row r="30" spans="1:15" x14ac:dyDescent="0.2">
      <c r="A30" s="367" t="s">
        <v>21</v>
      </c>
      <c r="B30" s="368">
        <v>488680.28125</v>
      </c>
      <c r="C30" s="369">
        <v>0.40514346957206726</v>
      </c>
      <c r="D30" s="368">
        <v>4073.405517578125</v>
      </c>
      <c r="E30" s="369">
        <v>3.3770825248211622E-3</v>
      </c>
      <c r="F30" s="368">
        <v>353845.59375</v>
      </c>
      <c r="G30" s="369">
        <v>0.29335790872573853</v>
      </c>
      <c r="H30" s="368">
        <v>600511.5</v>
      </c>
      <c r="I30" s="369">
        <v>0.49785783886909485</v>
      </c>
      <c r="J30" s="370">
        <v>1206190.75</v>
      </c>
      <c r="M30" s="401"/>
    </row>
    <row r="31" spans="1:15" x14ac:dyDescent="0.2">
      <c r="A31" s="351" t="s">
        <v>205</v>
      </c>
      <c r="B31" s="365">
        <v>129474.2890625</v>
      </c>
      <c r="C31" s="353">
        <v>0.39122316241264343</v>
      </c>
      <c r="D31" s="365">
        <v>0</v>
      </c>
      <c r="E31" s="353">
        <v>0</v>
      </c>
      <c r="F31" s="365">
        <v>100020.1484375</v>
      </c>
      <c r="G31" s="353">
        <v>0.30222371220588684</v>
      </c>
      <c r="H31" s="365">
        <v>147614.09375</v>
      </c>
      <c r="I31" s="353">
        <v>0.44603490829467773</v>
      </c>
      <c r="J31" s="366">
        <v>330947.40625</v>
      </c>
      <c r="M31" s="401"/>
    </row>
    <row r="32" spans="1:15" x14ac:dyDescent="0.2">
      <c r="A32" s="355" t="s">
        <v>23</v>
      </c>
      <c r="B32" s="371">
        <v>113570.609375</v>
      </c>
      <c r="C32" s="357">
        <v>0.58566832542419434</v>
      </c>
      <c r="D32" s="371">
        <v>563.359375</v>
      </c>
      <c r="E32" s="357">
        <v>2.9051685705780983E-3</v>
      </c>
      <c r="F32" s="371">
        <v>52659.265625</v>
      </c>
      <c r="G32" s="357">
        <v>0.27155673503875732</v>
      </c>
      <c r="H32" s="371">
        <v>43926.953125</v>
      </c>
      <c r="I32" s="357">
        <v>0.22652536630630493</v>
      </c>
      <c r="J32" s="372">
        <v>193916.25</v>
      </c>
      <c r="M32" s="401"/>
    </row>
    <row r="33" spans="1:13" x14ac:dyDescent="0.2">
      <c r="A33" s="359" t="s">
        <v>30</v>
      </c>
      <c r="B33" s="400"/>
      <c r="C33" s="400"/>
      <c r="D33" s="400"/>
      <c r="E33" s="400"/>
      <c r="F33" s="400"/>
      <c r="G33" s="400"/>
      <c r="H33" s="400"/>
      <c r="I33" s="400"/>
      <c r="J33" s="360"/>
      <c r="M33" s="401"/>
    </row>
    <row r="34" spans="1:13" x14ac:dyDescent="0.2">
      <c r="A34" s="400"/>
      <c r="B34" s="400"/>
      <c r="C34" s="400"/>
      <c r="D34" s="400"/>
      <c r="E34" s="400"/>
      <c r="F34" s="400"/>
      <c r="G34" s="400"/>
      <c r="H34" s="400"/>
      <c r="I34" s="400"/>
      <c r="J34" s="360"/>
    </row>
    <row r="35" spans="1:13" ht="30" customHeight="1" x14ac:dyDescent="0.2">
      <c r="A35" s="576" t="s">
        <v>24</v>
      </c>
      <c r="B35" s="584" t="s">
        <v>269</v>
      </c>
      <c r="C35" s="585"/>
      <c r="D35" s="584" t="s">
        <v>270</v>
      </c>
      <c r="E35" s="585"/>
      <c r="F35" s="584" t="s">
        <v>274</v>
      </c>
      <c r="G35" s="585"/>
      <c r="H35" s="584" t="s">
        <v>272</v>
      </c>
      <c r="I35" s="585"/>
      <c r="J35" s="583" t="s">
        <v>11</v>
      </c>
    </row>
    <row r="36" spans="1:13" x14ac:dyDescent="0.2">
      <c r="A36" s="576"/>
      <c r="B36" s="345" t="s">
        <v>29</v>
      </c>
      <c r="C36" s="346" t="s">
        <v>12</v>
      </c>
      <c r="D36" s="345" t="s">
        <v>29</v>
      </c>
      <c r="E36" s="346" t="s">
        <v>12</v>
      </c>
      <c r="F36" s="345" t="s">
        <v>29</v>
      </c>
      <c r="G36" s="346" t="s">
        <v>12</v>
      </c>
      <c r="H36" s="345" t="s">
        <v>29</v>
      </c>
      <c r="I36" s="346" t="s">
        <v>12</v>
      </c>
      <c r="J36" s="583"/>
      <c r="M36" s="401"/>
    </row>
    <row r="37" spans="1:13" x14ac:dyDescent="0.2">
      <c r="A37" s="361" t="s">
        <v>25</v>
      </c>
      <c r="B37" s="373">
        <v>82345.5</v>
      </c>
      <c r="C37" s="374">
        <v>0.63609790802001953</v>
      </c>
      <c r="D37" s="373">
        <v>0</v>
      </c>
      <c r="E37" s="374">
        <v>0</v>
      </c>
      <c r="F37" s="373">
        <v>55743.66796875</v>
      </c>
      <c r="G37" s="374">
        <v>0.43060556054115295</v>
      </c>
      <c r="H37" s="373">
        <v>0</v>
      </c>
      <c r="I37" s="374">
        <v>0</v>
      </c>
      <c r="J37" s="364">
        <v>129454.1328125</v>
      </c>
      <c r="K37" s="401"/>
      <c r="L37" s="401"/>
      <c r="M37" s="401"/>
    </row>
    <row r="38" spans="1:13" x14ac:dyDescent="0.2">
      <c r="A38" s="351" t="s">
        <v>26</v>
      </c>
      <c r="B38" s="375">
        <v>196297.921875</v>
      </c>
      <c r="C38" s="376">
        <v>0.5089118480682373</v>
      </c>
      <c r="D38" s="375">
        <v>273.21249389648438</v>
      </c>
      <c r="E38" s="376">
        <v>7.0831662742421031E-4</v>
      </c>
      <c r="F38" s="375">
        <v>163851.734375</v>
      </c>
      <c r="G38" s="376">
        <v>0.424793541431427</v>
      </c>
      <c r="H38" s="375">
        <v>71851.046875</v>
      </c>
      <c r="I38" s="376">
        <v>0.18627730011940002</v>
      </c>
      <c r="J38" s="366">
        <v>385720.875</v>
      </c>
      <c r="M38" s="401"/>
    </row>
    <row r="39" spans="1:13" x14ac:dyDescent="0.2">
      <c r="A39" s="367" t="s">
        <v>27</v>
      </c>
      <c r="B39" s="368">
        <v>392808.15625</v>
      </c>
      <c r="C39" s="377">
        <v>0.50170701742172241</v>
      </c>
      <c r="D39" s="368">
        <v>5050.32958984375</v>
      </c>
      <c r="E39" s="377">
        <v>6.45044120028615E-3</v>
      </c>
      <c r="F39" s="368">
        <v>241773.109375</v>
      </c>
      <c r="G39" s="377">
        <v>0.30880025029182434</v>
      </c>
      <c r="H39" s="368">
        <v>286196.21875</v>
      </c>
      <c r="I39" s="377">
        <v>0.36553886532783508</v>
      </c>
      <c r="J39" s="378">
        <v>782943.3125</v>
      </c>
      <c r="M39" s="401"/>
    </row>
    <row r="40" spans="1:13" x14ac:dyDescent="0.2">
      <c r="A40" s="379" t="s">
        <v>28</v>
      </c>
      <c r="B40" s="380">
        <v>884949.3125</v>
      </c>
      <c r="C40" s="381">
        <v>0.42449936270713806</v>
      </c>
      <c r="D40" s="380">
        <v>13255.6103515625</v>
      </c>
      <c r="E40" s="381">
        <v>6.358554121106863E-3</v>
      </c>
      <c r="F40" s="380">
        <v>683342.8125</v>
      </c>
      <c r="G40" s="381">
        <v>0.32779118418693542</v>
      </c>
      <c r="H40" s="380">
        <v>1008072.625</v>
      </c>
      <c r="I40" s="381">
        <v>0.48356008529663086</v>
      </c>
      <c r="J40" s="382">
        <v>2084689.375</v>
      </c>
      <c r="M40" s="401"/>
    </row>
    <row r="41" spans="1:13" x14ac:dyDescent="0.2">
      <c r="A41" s="359" t="s">
        <v>30</v>
      </c>
      <c r="B41" s="403"/>
      <c r="C41" s="403"/>
      <c r="D41" s="403"/>
      <c r="E41" s="403"/>
      <c r="F41" s="403"/>
      <c r="G41" s="403"/>
      <c r="H41" s="403"/>
      <c r="I41" s="403"/>
    </row>
    <row r="42" spans="1:13" x14ac:dyDescent="0.2">
      <c r="A42" s="359"/>
      <c r="B42" s="403"/>
      <c r="C42" s="403"/>
      <c r="D42" s="403"/>
      <c r="E42" s="403"/>
      <c r="F42" s="403"/>
      <c r="G42" s="403"/>
      <c r="H42" s="403"/>
      <c r="I42" s="403"/>
    </row>
    <row r="43" spans="1:13" ht="29.1" customHeight="1" x14ac:dyDescent="0.2">
      <c r="A43" s="568" t="s">
        <v>261</v>
      </c>
      <c r="B43" s="570" t="s">
        <v>269</v>
      </c>
      <c r="C43" s="571"/>
      <c r="D43" s="570" t="s">
        <v>270</v>
      </c>
      <c r="E43" s="571"/>
      <c r="F43" s="570" t="s">
        <v>274</v>
      </c>
      <c r="G43" s="571"/>
      <c r="H43" s="570" t="s">
        <v>272</v>
      </c>
      <c r="I43" s="571"/>
      <c r="J43" s="583" t="s">
        <v>11</v>
      </c>
    </row>
    <row r="44" spans="1:13" x14ac:dyDescent="0.2">
      <c r="A44" s="569"/>
      <c r="B44" s="345" t="s">
        <v>29</v>
      </c>
      <c r="C44" s="346" t="s">
        <v>12</v>
      </c>
      <c r="D44" s="345" t="s">
        <v>29</v>
      </c>
      <c r="E44" s="346" t="s">
        <v>12</v>
      </c>
      <c r="F44" s="345" t="s">
        <v>29</v>
      </c>
      <c r="G44" s="346" t="s">
        <v>12</v>
      </c>
      <c r="H44" s="345" t="s">
        <v>29</v>
      </c>
      <c r="I44" s="346" t="s">
        <v>12</v>
      </c>
      <c r="J44" s="583"/>
    </row>
    <row r="45" spans="1:13" x14ac:dyDescent="0.2">
      <c r="A45" s="383" t="s">
        <v>234</v>
      </c>
      <c r="B45" s="394">
        <v>950526.375</v>
      </c>
      <c r="C45" s="395">
        <v>0.43642422556877136</v>
      </c>
      <c r="D45" s="394">
        <v>4975.7998046875</v>
      </c>
      <c r="E45" s="395">
        <v>2.2845864295959473E-3</v>
      </c>
      <c r="F45" s="394">
        <v>745398.1875</v>
      </c>
      <c r="G45" s="395">
        <v>0.34224176406860352</v>
      </c>
      <c r="H45" s="394">
        <v>812451</v>
      </c>
      <c r="I45" s="395">
        <v>0.37302836775779724</v>
      </c>
      <c r="J45" s="386">
        <v>2177987.25</v>
      </c>
      <c r="L45" s="402"/>
      <c r="M45" s="401"/>
    </row>
    <row r="46" spans="1:13" x14ac:dyDescent="0.2">
      <c r="A46" s="379" t="s">
        <v>235</v>
      </c>
      <c r="B46" s="396">
        <v>605874.5</v>
      </c>
      <c r="C46" s="388">
        <v>0.50287526845932007</v>
      </c>
      <c r="D46" s="396">
        <v>13603.353515625</v>
      </c>
      <c r="E46" s="388">
        <v>1.1290771886706352E-2</v>
      </c>
      <c r="F46" s="396">
        <v>399313.125</v>
      </c>
      <c r="G46" s="388">
        <v>0.33142954111099243</v>
      </c>
      <c r="H46" s="396">
        <v>553668.875</v>
      </c>
      <c r="I46" s="388">
        <v>0.45954468846321106</v>
      </c>
      <c r="J46" s="389">
        <v>1204820.5</v>
      </c>
      <c r="M46" s="401"/>
    </row>
    <row r="47" spans="1:13" x14ac:dyDescent="0.2">
      <c r="A47" s="359" t="s">
        <v>30</v>
      </c>
    </row>
    <row r="49" spans="1:10" x14ac:dyDescent="0.2">
      <c r="A49" s="574" t="s">
        <v>3</v>
      </c>
      <c r="B49" s="570" t="s">
        <v>269</v>
      </c>
      <c r="C49" s="571"/>
      <c r="D49" s="570" t="s">
        <v>270</v>
      </c>
      <c r="E49" s="571"/>
      <c r="F49" s="570" t="s">
        <v>274</v>
      </c>
      <c r="G49" s="571"/>
      <c r="H49" s="570" t="s">
        <v>272</v>
      </c>
      <c r="I49" s="571"/>
      <c r="J49" s="583" t="s">
        <v>11</v>
      </c>
    </row>
    <row r="50" spans="1:10" x14ac:dyDescent="0.2">
      <c r="A50" s="575"/>
      <c r="B50" s="345" t="s">
        <v>29</v>
      </c>
      <c r="C50" s="346" t="s">
        <v>12</v>
      </c>
      <c r="D50" s="345" t="s">
        <v>29</v>
      </c>
      <c r="E50" s="346" t="s">
        <v>12</v>
      </c>
      <c r="F50" s="345" t="s">
        <v>29</v>
      </c>
      <c r="G50" s="346" t="s">
        <v>12</v>
      </c>
      <c r="H50" s="345" t="s">
        <v>29</v>
      </c>
      <c r="I50" s="346" t="s">
        <v>12</v>
      </c>
      <c r="J50" s="583"/>
    </row>
    <row r="51" spans="1:10" x14ac:dyDescent="0.2">
      <c r="A51" s="367" t="s">
        <v>213</v>
      </c>
      <c r="B51" s="390">
        <v>13106.6279296875</v>
      </c>
      <c r="C51" s="369">
        <v>8.7956994771957397E-2</v>
      </c>
      <c r="D51" s="390">
        <v>0</v>
      </c>
      <c r="E51" s="369">
        <v>0</v>
      </c>
      <c r="F51" s="390">
        <v>11584.8486328125</v>
      </c>
      <c r="G51" s="369">
        <v>7.7744521200656891E-2</v>
      </c>
      <c r="H51" s="390">
        <v>35983.79296875</v>
      </c>
      <c r="I51" s="369">
        <v>0.24148288369178772</v>
      </c>
      <c r="J51" s="391">
        <v>149011.78125</v>
      </c>
    </row>
    <row r="52" spans="1:10" x14ac:dyDescent="0.2">
      <c r="A52" s="351" t="s">
        <v>230</v>
      </c>
      <c r="B52" s="352">
        <v>105142.5546875</v>
      </c>
      <c r="C52" s="353">
        <v>0.13796307146549225</v>
      </c>
      <c r="D52" s="352">
        <v>668.17449951171875</v>
      </c>
      <c r="E52" s="353">
        <v>8.7674683891236782E-4</v>
      </c>
      <c r="F52" s="352">
        <v>165894.34375</v>
      </c>
      <c r="G52" s="353">
        <v>0.21767868101596832</v>
      </c>
      <c r="H52" s="352">
        <v>95834.1953125</v>
      </c>
      <c r="I52" s="353">
        <v>0.12574908137321472</v>
      </c>
      <c r="J52" s="354">
        <v>762106.5625</v>
      </c>
    </row>
    <row r="53" spans="1:10" x14ac:dyDescent="0.2">
      <c r="A53" s="367" t="s">
        <v>273</v>
      </c>
      <c r="B53" s="390">
        <v>475481.875</v>
      </c>
      <c r="C53" s="369">
        <v>0.11268411576747894</v>
      </c>
      <c r="D53" s="390">
        <v>8457.3798828125</v>
      </c>
      <c r="E53" s="369">
        <v>2.0043086260557175E-3</v>
      </c>
      <c r="F53" s="390">
        <v>358479</v>
      </c>
      <c r="G53" s="369">
        <v>8.4955684840679169E-2</v>
      </c>
      <c r="H53" s="390">
        <v>770976.625</v>
      </c>
      <c r="I53" s="369">
        <v>0.18271321058273315</v>
      </c>
      <c r="J53" s="391">
        <v>4219599.5</v>
      </c>
    </row>
    <row r="54" spans="1:10" x14ac:dyDescent="0.2">
      <c r="A54" s="351" t="s">
        <v>224</v>
      </c>
      <c r="B54" s="352">
        <v>59630.30078125</v>
      </c>
      <c r="C54" s="353">
        <v>0.11651687324047089</v>
      </c>
      <c r="D54" s="352">
        <v>0</v>
      </c>
      <c r="E54" s="353">
        <v>0</v>
      </c>
      <c r="F54" s="352">
        <v>92800.6640625</v>
      </c>
      <c r="G54" s="353">
        <v>0.18133135139942169</v>
      </c>
      <c r="H54" s="352">
        <v>7221.68359375</v>
      </c>
      <c r="I54" s="353">
        <v>1.4111081138253212E-2</v>
      </c>
      <c r="J54" s="354">
        <v>511773.96875</v>
      </c>
    </row>
    <row r="55" spans="1:10" x14ac:dyDescent="0.2">
      <c r="A55" s="367" t="s">
        <v>254</v>
      </c>
      <c r="B55" s="390">
        <v>140767.4375</v>
      </c>
      <c r="C55" s="369">
        <v>0.11298077553510666</v>
      </c>
      <c r="D55" s="390">
        <v>0</v>
      </c>
      <c r="E55" s="369">
        <v>0</v>
      </c>
      <c r="F55" s="390">
        <v>86309.9921875</v>
      </c>
      <c r="G55" s="369">
        <v>6.9272898137569427E-2</v>
      </c>
      <c r="H55" s="390">
        <v>122314.1796875</v>
      </c>
      <c r="I55" s="369">
        <v>9.8170071840286255E-2</v>
      </c>
      <c r="J55" s="391">
        <v>1245941.625</v>
      </c>
    </row>
    <row r="56" spans="1:10" x14ac:dyDescent="0.2">
      <c r="A56" s="351" t="s">
        <v>215</v>
      </c>
      <c r="B56" s="352">
        <v>43737.8984375</v>
      </c>
      <c r="C56" s="353">
        <v>0.105772465467453</v>
      </c>
      <c r="D56" s="352">
        <v>452.50552368164063</v>
      </c>
      <c r="E56" s="353">
        <v>1.094305538572371E-3</v>
      </c>
      <c r="F56" s="352">
        <v>93491.3203125</v>
      </c>
      <c r="G56" s="353">
        <v>0.22609242796897888</v>
      </c>
      <c r="H56" s="352">
        <v>18716.814453125</v>
      </c>
      <c r="I56" s="353">
        <v>4.5263346284627914E-2</v>
      </c>
      <c r="J56" s="354">
        <v>413509.3125</v>
      </c>
    </row>
    <row r="57" spans="1:10" x14ac:dyDescent="0.2">
      <c r="A57" s="367" t="s">
        <v>256</v>
      </c>
      <c r="B57" s="390">
        <v>98304.015625</v>
      </c>
      <c r="C57" s="369">
        <v>0.2566068172454834</v>
      </c>
      <c r="D57" s="390">
        <v>1752.371337890625</v>
      </c>
      <c r="E57" s="369">
        <v>4.574283491820097E-3</v>
      </c>
      <c r="F57" s="390">
        <v>7135.15185546875</v>
      </c>
      <c r="G57" s="369">
        <v>1.8625166267156601E-2</v>
      </c>
      <c r="H57" s="390">
        <v>1173.4490966796875</v>
      </c>
      <c r="I57" s="369">
        <v>3.0631001573055983E-3</v>
      </c>
      <c r="J57" s="391">
        <v>383091.96875</v>
      </c>
    </row>
    <row r="58" spans="1:10" x14ac:dyDescent="0.2">
      <c r="A58" s="351" t="s">
        <v>216</v>
      </c>
      <c r="B58" s="352">
        <v>13763.1689453125</v>
      </c>
      <c r="C58" s="353">
        <v>0.1701662540435791</v>
      </c>
      <c r="D58" s="352">
        <v>0</v>
      </c>
      <c r="E58" s="353">
        <v>0</v>
      </c>
      <c r="F58" s="352">
        <v>3858.935791015625</v>
      </c>
      <c r="G58" s="353">
        <v>4.7711443156003952E-2</v>
      </c>
      <c r="H58" s="352">
        <v>10425.265625</v>
      </c>
      <c r="I58" s="353">
        <v>0.12889678776264191</v>
      </c>
      <c r="J58" s="354">
        <v>80880.71875</v>
      </c>
    </row>
    <row r="59" spans="1:10" x14ac:dyDescent="0.2">
      <c r="A59" s="367" t="s">
        <v>229</v>
      </c>
      <c r="B59" s="390">
        <v>45455.328125</v>
      </c>
      <c r="C59" s="369">
        <v>0.17269532382488251</v>
      </c>
      <c r="D59" s="390">
        <v>0</v>
      </c>
      <c r="E59" s="369">
        <v>0</v>
      </c>
      <c r="F59" s="390">
        <v>75799.453125</v>
      </c>
      <c r="G59" s="369">
        <v>0.28797969222068787</v>
      </c>
      <c r="H59" s="390">
        <v>33346.06640625</v>
      </c>
      <c r="I59" s="369">
        <v>0.12668943405151367</v>
      </c>
      <c r="J59" s="391">
        <v>263211.125</v>
      </c>
    </row>
    <row r="60" spans="1:10" x14ac:dyDescent="0.2">
      <c r="A60" s="351" t="s">
        <v>226</v>
      </c>
      <c r="B60" s="352">
        <v>29289.8671875</v>
      </c>
      <c r="C60" s="353">
        <v>0.13664469122886658</v>
      </c>
      <c r="D60" s="352">
        <v>194.4271240234375</v>
      </c>
      <c r="E60" s="353">
        <v>9.0705201728269458E-4</v>
      </c>
      <c r="F60" s="352">
        <v>72184.6015625</v>
      </c>
      <c r="G60" s="353">
        <v>0.3367595374584198</v>
      </c>
      <c r="H60" s="352">
        <v>27347.568359375</v>
      </c>
      <c r="I60" s="353">
        <v>0.12758336961269379</v>
      </c>
      <c r="J60" s="354">
        <v>214350.578125</v>
      </c>
    </row>
    <row r="61" spans="1:10" x14ac:dyDescent="0.2">
      <c r="A61" s="367" t="s">
        <v>258</v>
      </c>
      <c r="B61" s="390">
        <v>313490.34375</v>
      </c>
      <c r="C61" s="369">
        <v>0.16574795544147491</v>
      </c>
      <c r="D61" s="390">
        <v>580.06243896484375</v>
      </c>
      <c r="E61" s="369">
        <v>3.0668938416056335E-4</v>
      </c>
      <c r="F61" s="390">
        <v>64034.45703125</v>
      </c>
      <c r="G61" s="369">
        <v>3.3856164664030075E-2</v>
      </c>
      <c r="H61" s="390">
        <v>183218.671875</v>
      </c>
      <c r="I61" s="369">
        <v>9.6870988607406616E-2</v>
      </c>
      <c r="J61" s="391">
        <v>1891367.875</v>
      </c>
    </row>
    <row r="62" spans="1:10" x14ac:dyDescent="0.2">
      <c r="A62" s="351" t="s">
        <v>228</v>
      </c>
      <c r="B62" s="352">
        <v>49578.0625</v>
      </c>
      <c r="C62" s="353">
        <v>0.32992282509803772</v>
      </c>
      <c r="D62" s="352">
        <v>0</v>
      </c>
      <c r="E62" s="353">
        <v>0</v>
      </c>
      <c r="F62" s="352">
        <v>24026.359375</v>
      </c>
      <c r="G62" s="353">
        <v>0.15988612174987793</v>
      </c>
      <c r="H62" s="352">
        <v>14512.8134765625</v>
      </c>
      <c r="I62" s="353">
        <v>9.6577152609825134E-2</v>
      </c>
      <c r="J62" s="354">
        <v>150271.703125</v>
      </c>
    </row>
    <row r="63" spans="1:10" x14ac:dyDescent="0.2">
      <c r="A63" s="367" t="s">
        <v>217</v>
      </c>
      <c r="B63" s="390">
        <v>22959.87890625</v>
      </c>
      <c r="C63" s="369">
        <v>0.14036506414413452</v>
      </c>
      <c r="D63" s="390">
        <v>0</v>
      </c>
      <c r="E63" s="369">
        <v>0</v>
      </c>
      <c r="F63" s="390">
        <v>17718.716796875</v>
      </c>
      <c r="G63" s="369">
        <v>0.10832326114177704</v>
      </c>
      <c r="H63" s="390">
        <v>19367.13671875</v>
      </c>
      <c r="I63" s="369">
        <v>0.11840087175369263</v>
      </c>
      <c r="J63" s="391">
        <v>163572.59375</v>
      </c>
    </row>
    <row r="64" spans="1:10" x14ac:dyDescent="0.2">
      <c r="A64" s="351" t="s">
        <v>218</v>
      </c>
      <c r="B64" s="352">
        <v>22017.451171875</v>
      </c>
      <c r="C64" s="353">
        <v>0.11980719864368439</v>
      </c>
      <c r="D64" s="352">
        <v>91.070838928222656</v>
      </c>
      <c r="E64" s="353">
        <v>4.95558837428689E-4</v>
      </c>
      <c r="F64" s="352">
        <v>1804.292724609375</v>
      </c>
      <c r="G64" s="353">
        <v>9.8179969936609268E-3</v>
      </c>
      <c r="H64" s="352">
        <v>26843.1328125</v>
      </c>
      <c r="I64" s="353">
        <v>0.14606598019599915</v>
      </c>
      <c r="J64" s="354">
        <v>183774.015625</v>
      </c>
    </row>
    <row r="65" spans="1:10" x14ac:dyDescent="0.2">
      <c r="A65" s="367" t="s">
        <v>255</v>
      </c>
      <c r="B65" s="390">
        <v>29063.837890625</v>
      </c>
      <c r="C65" s="369">
        <v>9.2179790139198303E-2</v>
      </c>
      <c r="D65" s="390">
        <v>789.22882080078125</v>
      </c>
      <c r="E65" s="369">
        <v>2.5031431578099728E-3</v>
      </c>
      <c r="F65" s="390">
        <v>31997.626953125</v>
      </c>
      <c r="G65" s="369">
        <v>0.10148468613624573</v>
      </c>
      <c r="H65" s="390">
        <v>9039.9443359375</v>
      </c>
      <c r="I65" s="369">
        <v>2.8671374544501305E-2</v>
      </c>
      <c r="J65" s="391">
        <v>315295.125</v>
      </c>
    </row>
    <row r="66" spans="1:10" x14ac:dyDescent="0.2">
      <c r="A66" s="351" t="s">
        <v>211</v>
      </c>
      <c r="B66" s="352">
        <v>12546.5546875</v>
      </c>
      <c r="C66" s="353">
        <v>0.10340379178524017</v>
      </c>
      <c r="D66" s="352">
        <v>0</v>
      </c>
      <c r="E66" s="353">
        <v>0</v>
      </c>
      <c r="F66" s="352">
        <v>8944.353515625</v>
      </c>
      <c r="G66" s="353">
        <v>7.3715858161449432E-2</v>
      </c>
      <c r="H66" s="352">
        <v>1932.836669921875</v>
      </c>
      <c r="I66" s="353">
        <v>1.5929682180285454E-2</v>
      </c>
      <c r="J66" s="354">
        <v>121335.5390625</v>
      </c>
    </row>
    <row r="67" spans="1:10" x14ac:dyDescent="0.2">
      <c r="A67" s="367" t="s">
        <v>212</v>
      </c>
      <c r="B67" s="390">
        <v>7506.44921875</v>
      </c>
      <c r="C67" s="369">
        <v>0.17172949016094208</v>
      </c>
      <c r="D67" s="390">
        <v>45.141933441162109</v>
      </c>
      <c r="E67" s="369">
        <v>1.0327388299629092E-3</v>
      </c>
      <c r="F67" s="390">
        <v>1977.3460693359375</v>
      </c>
      <c r="G67" s="369">
        <v>4.5236919075250626E-2</v>
      </c>
      <c r="H67" s="390">
        <v>11771.96484375</v>
      </c>
      <c r="I67" s="369">
        <v>0.2693142294883728</v>
      </c>
      <c r="J67" s="391">
        <v>43710.890625</v>
      </c>
    </row>
    <row r="68" spans="1:10" x14ac:dyDescent="0.2">
      <c r="A68" s="351" t="s">
        <v>219</v>
      </c>
      <c r="B68" s="352">
        <v>30342.6796875</v>
      </c>
      <c r="C68" s="353">
        <v>0.29051265120506287</v>
      </c>
      <c r="D68" s="352">
        <v>0</v>
      </c>
      <c r="E68" s="353">
        <v>0</v>
      </c>
      <c r="F68" s="352">
        <v>13925.92578125</v>
      </c>
      <c r="G68" s="353">
        <v>0.13333223760128021</v>
      </c>
      <c r="H68" s="352">
        <v>14647.6142578125</v>
      </c>
      <c r="I68" s="353">
        <v>0.14024196565151215</v>
      </c>
      <c r="J68" s="354">
        <v>104445.296875</v>
      </c>
    </row>
    <row r="69" spans="1:10" x14ac:dyDescent="0.2">
      <c r="A69" s="367" t="s">
        <v>227</v>
      </c>
      <c r="B69" s="390">
        <v>26290.8203125</v>
      </c>
      <c r="C69" s="369">
        <v>0.12785601615905762</v>
      </c>
      <c r="D69" s="390">
        <v>0</v>
      </c>
      <c r="E69" s="369">
        <v>0</v>
      </c>
      <c r="F69" s="390">
        <v>29364.22265625</v>
      </c>
      <c r="G69" s="369">
        <v>0.14280241727828979</v>
      </c>
      <c r="H69" s="390">
        <v>34822.421875</v>
      </c>
      <c r="I69" s="369">
        <v>0.1693464070558548</v>
      </c>
      <c r="J69" s="391">
        <v>205628.34375</v>
      </c>
    </row>
    <row r="70" spans="1:10" x14ac:dyDescent="0.2">
      <c r="A70" s="351" t="s">
        <v>220</v>
      </c>
      <c r="B70" s="352">
        <v>44926.10546875</v>
      </c>
      <c r="C70" s="353">
        <v>0.3874569833278656</v>
      </c>
      <c r="D70" s="352">
        <v>0</v>
      </c>
      <c r="E70" s="353">
        <v>0</v>
      </c>
      <c r="F70" s="352">
        <v>6493.501953125</v>
      </c>
      <c r="G70" s="353">
        <v>5.6002020835876465E-2</v>
      </c>
      <c r="H70" s="352">
        <v>10591.013671875</v>
      </c>
      <c r="I70" s="353">
        <v>9.1340266168117523E-2</v>
      </c>
      <c r="J70" s="354">
        <v>115951.2109375</v>
      </c>
    </row>
    <row r="71" spans="1:10" x14ac:dyDescent="0.2">
      <c r="A71" s="367" t="s">
        <v>221</v>
      </c>
      <c r="B71" s="390">
        <v>6033.2412109375</v>
      </c>
      <c r="C71" s="369">
        <v>6.080273911356926E-2</v>
      </c>
      <c r="D71" s="390">
        <v>0</v>
      </c>
      <c r="E71" s="369">
        <v>0</v>
      </c>
      <c r="F71" s="390">
        <v>3414.4580078125</v>
      </c>
      <c r="G71" s="369">
        <v>3.4410756081342697E-2</v>
      </c>
      <c r="H71" s="390">
        <v>13355.3828125</v>
      </c>
      <c r="I71" s="369">
        <v>0.13459496200084686</v>
      </c>
      <c r="J71" s="391">
        <v>99226.46875</v>
      </c>
    </row>
    <row r="72" spans="1:10" x14ac:dyDescent="0.2">
      <c r="A72" s="351" t="s">
        <v>222</v>
      </c>
      <c r="B72" s="352">
        <v>37632.8203125</v>
      </c>
      <c r="C72" s="353">
        <v>0.20938271284103394</v>
      </c>
      <c r="D72" s="352">
        <v>0</v>
      </c>
      <c r="E72" s="353">
        <v>0</v>
      </c>
      <c r="F72" s="352">
        <v>76026.3203125</v>
      </c>
      <c r="G72" s="353">
        <v>0.42299771308898926</v>
      </c>
      <c r="H72" s="352">
        <v>4281.4921875</v>
      </c>
      <c r="I72" s="353">
        <v>2.3821504786610603E-2</v>
      </c>
      <c r="J72" s="354">
        <v>179732.234375</v>
      </c>
    </row>
    <row r="73" spans="1:10" x14ac:dyDescent="0.2">
      <c r="A73" s="367" t="s">
        <v>223</v>
      </c>
      <c r="B73" s="390">
        <v>77775.2890625</v>
      </c>
      <c r="C73" s="369">
        <v>0.31499296426773071</v>
      </c>
      <c r="D73" s="390">
        <v>0</v>
      </c>
      <c r="E73" s="369">
        <v>0</v>
      </c>
      <c r="F73" s="390">
        <v>19959.080078125</v>
      </c>
      <c r="G73" s="369">
        <v>8.0835059285163879E-2</v>
      </c>
      <c r="H73" s="390">
        <v>27169.44140625</v>
      </c>
      <c r="I73" s="369">
        <v>0.11003729701042175</v>
      </c>
      <c r="J73" s="391">
        <v>246911.203125</v>
      </c>
    </row>
    <row r="74" spans="1:10" x14ac:dyDescent="0.2">
      <c r="A74" s="379" t="s">
        <v>11</v>
      </c>
      <c r="B74" s="387">
        <v>1704842.625</v>
      </c>
      <c r="C74" s="392">
        <v>0.14130833745002747</v>
      </c>
      <c r="D74" s="387">
        <v>13030.3623046875</v>
      </c>
      <c r="E74" s="392">
        <v>1.0800403542816639E-3</v>
      </c>
      <c r="F74" s="387">
        <v>1267225</v>
      </c>
      <c r="G74" s="392">
        <v>0.10503576695919037</v>
      </c>
      <c r="H74" s="387">
        <v>1494893.5</v>
      </c>
      <c r="I74" s="392">
        <v>0.12390639632940292</v>
      </c>
      <c r="J74" s="389">
        <v>12064700</v>
      </c>
    </row>
    <row r="75" spans="1:10" x14ac:dyDescent="0.2">
      <c r="A75" s="359" t="s">
        <v>30</v>
      </c>
      <c r="C75" s="404"/>
      <c r="I75" s="402"/>
    </row>
    <row r="76" spans="1:10" x14ac:dyDescent="0.2">
      <c r="A76" s="405" t="s">
        <v>286</v>
      </c>
      <c r="C76" s="401"/>
    </row>
    <row r="77" spans="1:10" x14ac:dyDescent="0.2">
      <c r="C77" s="401"/>
    </row>
    <row r="78" spans="1:10" x14ac:dyDescent="0.2">
      <c r="C78" s="401"/>
    </row>
    <row r="79" spans="1:10" x14ac:dyDescent="0.2">
      <c r="C79" s="401"/>
    </row>
    <row r="80" spans="1:10" x14ac:dyDescent="0.2">
      <c r="C80" s="401"/>
    </row>
    <row r="81" spans="3:3" x14ac:dyDescent="0.2">
      <c r="C81" s="401"/>
    </row>
    <row r="82" spans="3:3" x14ac:dyDescent="0.2">
      <c r="C82" s="401"/>
    </row>
  </sheetData>
  <mergeCells count="38">
    <mergeCell ref="A6:H6"/>
    <mergeCell ref="B12:C12"/>
    <mergeCell ref="D12:E12"/>
    <mergeCell ref="F12:G12"/>
    <mergeCell ref="H12:I12"/>
    <mergeCell ref="B11:J11"/>
    <mergeCell ref="A11:A13"/>
    <mergeCell ref="J12:J13"/>
    <mergeCell ref="J19:J20"/>
    <mergeCell ref="J35:J36"/>
    <mergeCell ref="A26:A27"/>
    <mergeCell ref="B26:C26"/>
    <mergeCell ref="D26:E26"/>
    <mergeCell ref="F26:G26"/>
    <mergeCell ref="H26:I26"/>
    <mergeCell ref="J26:J27"/>
    <mergeCell ref="A19:A20"/>
    <mergeCell ref="B19:C19"/>
    <mergeCell ref="H19:I19"/>
    <mergeCell ref="H35:I35"/>
    <mergeCell ref="A35:A36"/>
    <mergeCell ref="D19:E19"/>
    <mergeCell ref="F19:G19"/>
    <mergeCell ref="B35:C35"/>
    <mergeCell ref="D35:E35"/>
    <mergeCell ref="F35:G35"/>
    <mergeCell ref="H43:I43"/>
    <mergeCell ref="J43:J44"/>
    <mergeCell ref="A49:A50"/>
    <mergeCell ref="B49:C49"/>
    <mergeCell ref="D49:E49"/>
    <mergeCell ref="F49:G49"/>
    <mergeCell ref="H49:I49"/>
    <mergeCell ref="J49:J50"/>
    <mergeCell ref="A43:A44"/>
    <mergeCell ref="B43:C43"/>
    <mergeCell ref="D43:E43"/>
    <mergeCell ref="F43:G43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4659260841701"/>
  </sheetPr>
  <dimension ref="A6:U84"/>
  <sheetViews>
    <sheetView showGridLines="0" zoomScale="90" workbookViewId="0">
      <selection activeCell="A77" sqref="A77"/>
    </sheetView>
  </sheetViews>
  <sheetFormatPr baseColWidth="10" defaultColWidth="11.42578125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476" t="s">
        <v>1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</row>
    <row r="7" spans="1:12" ht="15" customHeight="1" x14ac:dyDescent="0.2">
      <c r="A7" s="163" t="s">
        <v>32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15" customHeight="1" x14ac:dyDescent="0.2">
      <c r="A8" s="163" t="s">
        <v>260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spans="1:12" ht="15" customHeight="1" x14ac:dyDescent="0.2">
      <c r="A9" s="163" t="s">
        <v>3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</row>
    <row r="10" spans="1:12" ht="15" customHeight="1" x14ac:dyDescent="0.2">
      <c r="A10" s="164" t="s">
        <v>285</v>
      </c>
      <c r="B10" s="164"/>
      <c r="C10" s="164"/>
      <c r="D10" s="164"/>
      <c r="E10" s="164"/>
      <c r="F10" s="164"/>
      <c r="G10" s="164"/>
      <c r="H10" s="164"/>
      <c r="I10" s="163"/>
      <c r="J10" s="163"/>
      <c r="K10" s="163"/>
      <c r="L10" s="163"/>
    </row>
    <row r="11" spans="1:12" ht="14.25" x14ac:dyDescent="0.25">
      <c r="A11" s="479" t="s">
        <v>13</v>
      </c>
      <c r="B11" s="482"/>
      <c r="C11" s="482"/>
      <c r="D11" s="482"/>
      <c r="E11" s="482"/>
      <c r="F11" s="482"/>
      <c r="G11" s="482"/>
      <c r="H11" s="482"/>
      <c r="I11" s="482"/>
      <c r="J11" s="482"/>
      <c r="K11" s="482"/>
      <c r="L11" s="482"/>
    </row>
    <row r="12" spans="1:12" ht="20.25" customHeight="1" x14ac:dyDescent="0.2">
      <c r="A12" s="480"/>
      <c r="B12" s="477" t="s">
        <v>6</v>
      </c>
      <c r="C12" s="478"/>
      <c r="D12" s="477" t="s">
        <v>7</v>
      </c>
      <c r="E12" s="478"/>
      <c r="F12" s="477" t="s">
        <v>8</v>
      </c>
      <c r="G12" s="478"/>
      <c r="H12" s="477" t="s">
        <v>9</v>
      </c>
      <c r="I12" s="478"/>
      <c r="J12" s="477" t="s">
        <v>10</v>
      </c>
      <c r="K12" s="478"/>
      <c r="L12" s="490" t="s">
        <v>11</v>
      </c>
    </row>
    <row r="13" spans="1:12" ht="17.25" customHeight="1" x14ac:dyDescent="0.2">
      <c r="A13" s="481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491"/>
    </row>
    <row r="14" spans="1:12" ht="24" x14ac:dyDescent="0.2">
      <c r="A14" s="162" t="s">
        <v>3</v>
      </c>
      <c r="B14" s="161">
        <v>20980.595703125</v>
      </c>
      <c r="C14" s="160">
        <v>1.7339637270197272E-3</v>
      </c>
      <c r="D14" s="161">
        <v>148343.34375</v>
      </c>
      <c r="E14" s="160">
        <v>1.2259992770850658E-2</v>
      </c>
      <c r="F14" s="161">
        <v>546901.0625</v>
      </c>
      <c r="G14" s="160">
        <v>4.5199219137430191E-2</v>
      </c>
      <c r="H14" s="161">
        <v>9131573</v>
      </c>
      <c r="I14" s="160">
        <v>0.75468850135803223</v>
      </c>
      <c r="J14" s="161">
        <v>2251992.25</v>
      </c>
      <c r="K14" s="160">
        <v>0.18611828982830048</v>
      </c>
      <c r="L14" s="159">
        <v>12099790</v>
      </c>
    </row>
    <row r="15" spans="1:12" x14ac:dyDescent="0.2">
      <c r="A15" s="13" t="s">
        <v>4</v>
      </c>
      <c r="B15" s="15">
        <v>7243.54541015625</v>
      </c>
      <c r="C15" s="98">
        <v>1.5655215829610825E-3</v>
      </c>
      <c r="D15" s="15">
        <v>39505.5234375</v>
      </c>
      <c r="E15" s="98">
        <v>8.5381884127855301E-3</v>
      </c>
      <c r="F15" s="15">
        <v>201586.578125</v>
      </c>
      <c r="G15" s="98">
        <v>4.3568186461925507E-2</v>
      </c>
      <c r="H15" s="15">
        <v>3493549</v>
      </c>
      <c r="I15" s="98">
        <v>0.75504827499389648</v>
      </c>
      <c r="J15" s="15">
        <v>885036.8125</v>
      </c>
      <c r="K15" s="98">
        <v>0.19127984344959259</v>
      </c>
      <c r="L15" s="16">
        <v>4626921.5</v>
      </c>
    </row>
    <row r="16" spans="1:12" x14ac:dyDescent="0.2">
      <c r="A16" s="158" t="s">
        <v>5</v>
      </c>
      <c r="B16" s="157">
        <v>13737.05078125</v>
      </c>
      <c r="C16" s="156">
        <v>1.8382567213848233E-3</v>
      </c>
      <c r="D16" s="157">
        <v>108837.8125</v>
      </c>
      <c r="E16" s="156">
        <v>1.4564395882189274E-2</v>
      </c>
      <c r="F16" s="157">
        <v>345314.46875</v>
      </c>
      <c r="G16" s="156">
        <v>4.6209093183279037E-2</v>
      </c>
      <c r="H16" s="157">
        <v>5638023.5</v>
      </c>
      <c r="I16" s="156">
        <v>0.75446581840515137</v>
      </c>
      <c r="J16" s="157">
        <v>1366955.375</v>
      </c>
      <c r="K16" s="156">
        <v>0.18292245268821716</v>
      </c>
      <c r="L16" s="155">
        <v>7472868.5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489" t="s">
        <v>14</v>
      </c>
      <c r="B19" s="477" t="s">
        <v>6</v>
      </c>
      <c r="C19" s="478"/>
      <c r="D19" s="477" t="s">
        <v>7</v>
      </c>
      <c r="E19" s="478"/>
      <c r="F19" s="477" t="s">
        <v>8</v>
      </c>
      <c r="G19" s="478"/>
      <c r="H19" s="477" t="s">
        <v>9</v>
      </c>
      <c r="I19" s="478"/>
      <c r="J19" s="477" t="s">
        <v>10</v>
      </c>
      <c r="K19" s="478"/>
      <c r="L19" s="488" t="s">
        <v>11</v>
      </c>
    </row>
    <row r="20" spans="1:12" x14ac:dyDescent="0.2">
      <c r="A20" s="489"/>
      <c r="B20" s="11" t="s">
        <v>29</v>
      </c>
      <c r="C20" s="12" t="s">
        <v>12</v>
      </c>
      <c r="D20" s="11" t="s">
        <v>29</v>
      </c>
      <c r="E20" s="12" t="s">
        <v>12</v>
      </c>
      <c r="F20" s="11" t="s">
        <v>29</v>
      </c>
      <c r="G20" s="12" t="s">
        <v>12</v>
      </c>
      <c r="H20" s="11" t="s">
        <v>29</v>
      </c>
      <c r="I20" s="12" t="s">
        <v>12</v>
      </c>
      <c r="J20" s="11" t="s">
        <v>29</v>
      </c>
      <c r="K20" s="12" t="s">
        <v>12</v>
      </c>
      <c r="L20" s="488"/>
    </row>
    <row r="21" spans="1:12" x14ac:dyDescent="0.2">
      <c r="A21" s="154" t="s">
        <v>15</v>
      </c>
      <c r="B21" s="153">
        <v>5993.64208984375</v>
      </c>
      <c r="C21" s="130">
        <v>1.1619514785706997E-2</v>
      </c>
      <c r="D21" s="153">
        <v>2936.203125</v>
      </c>
      <c r="E21" s="130">
        <v>5.6922407820820808E-3</v>
      </c>
      <c r="F21" s="153">
        <v>10221.53515625</v>
      </c>
      <c r="G21" s="130">
        <v>1.9815877079963684E-2</v>
      </c>
      <c r="H21" s="153">
        <v>408703.34375</v>
      </c>
      <c r="I21" s="130">
        <v>0.79232865571975708</v>
      </c>
      <c r="J21" s="153">
        <v>87970.7890625</v>
      </c>
      <c r="K21" s="130">
        <v>0.17054368555545807</v>
      </c>
      <c r="L21" s="129">
        <v>515825.5</v>
      </c>
    </row>
    <row r="22" spans="1:12" x14ac:dyDescent="0.2">
      <c r="A22" s="13" t="s">
        <v>16</v>
      </c>
      <c r="B22" s="15">
        <v>8935.828125</v>
      </c>
      <c r="C22" s="98">
        <v>1.2364981230348349E-3</v>
      </c>
      <c r="D22" s="15">
        <v>97774.40625</v>
      </c>
      <c r="E22" s="98">
        <v>1.3529564253985882E-2</v>
      </c>
      <c r="F22" s="15">
        <v>364525.21875</v>
      </c>
      <c r="G22" s="98">
        <v>5.044129490852356E-2</v>
      </c>
      <c r="H22" s="15">
        <v>5470207.5</v>
      </c>
      <c r="I22" s="98">
        <v>0.75694173574447632</v>
      </c>
      <c r="J22" s="15">
        <v>1285279.125</v>
      </c>
      <c r="K22" s="98">
        <v>0.17785090208053589</v>
      </c>
      <c r="L22" s="16">
        <v>7226722</v>
      </c>
    </row>
    <row r="23" spans="1:12" x14ac:dyDescent="0.2">
      <c r="A23" s="158" t="s">
        <v>17</v>
      </c>
      <c r="B23" s="157">
        <v>6051.12548828125</v>
      </c>
      <c r="C23" s="156">
        <v>1.3887513196095824E-3</v>
      </c>
      <c r="D23" s="157">
        <v>47632.734375</v>
      </c>
      <c r="E23" s="156">
        <v>1.0931853204965591E-2</v>
      </c>
      <c r="F23" s="157">
        <v>172154.296875</v>
      </c>
      <c r="G23" s="156">
        <v>3.950992226600647E-2</v>
      </c>
      <c r="H23" s="157">
        <v>3252661.75</v>
      </c>
      <c r="I23" s="156">
        <v>0.74649548530578613</v>
      </c>
      <c r="J23" s="157">
        <v>878742.375</v>
      </c>
      <c r="K23" s="156">
        <v>0.20167398452758789</v>
      </c>
      <c r="L23" s="155">
        <v>4357242.5</v>
      </c>
    </row>
    <row r="24" spans="1:12" x14ac:dyDescent="0.2">
      <c r="A24" s="4" t="s">
        <v>30</v>
      </c>
    </row>
    <row r="26" spans="1:12" x14ac:dyDescent="0.2">
      <c r="A26" s="489" t="s">
        <v>18</v>
      </c>
      <c r="B26" s="477" t="s">
        <v>6</v>
      </c>
      <c r="C26" s="478"/>
      <c r="D26" s="477" t="s">
        <v>7</v>
      </c>
      <c r="E26" s="478"/>
      <c r="F26" s="477" t="s">
        <v>8</v>
      </c>
      <c r="G26" s="478"/>
      <c r="H26" s="477" t="s">
        <v>9</v>
      </c>
      <c r="I26" s="478"/>
      <c r="J26" s="477" t="s">
        <v>10</v>
      </c>
      <c r="K26" s="478"/>
      <c r="L26" s="488" t="s">
        <v>11</v>
      </c>
    </row>
    <row r="27" spans="1:12" x14ac:dyDescent="0.2">
      <c r="A27" s="489"/>
      <c r="B27" s="11" t="s">
        <v>29</v>
      </c>
      <c r="C27" s="12" t="s">
        <v>12</v>
      </c>
      <c r="D27" s="11" t="s">
        <v>29</v>
      </c>
      <c r="E27" s="12" t="s">
        <v>12</v>
      </c>
      <c r="F27" s="11" t="s">
        <v>29</v>
      </c>
      <c r="G27" s="12" t="s">
        <v>12</v>
      </c>
      <c r="H27" s="11" t="s">
        <v>29</v>
      </c>
      <c r="I27" s="12" t="s">
        <v>12</v>
      </c>
      <c r="J27" s="11" t="s">
        <v>29</v>
      </c>
      <c r="K27" s="12" t="s">
        <v>12</v>
      </c>
      <c r="L27" s="488"/>
    </row>
    <row r="28" spans="1:12" x14ac:dyDescent="0.2">
      <c r="A28" s="154" t="s">
        <v>19</v>
      </c>
      <c r="B28" s="153">
        <v>1606.064208984375</v>
      </c>
      <c r="C28" s="130">
        <v>1.1181641602888703E-3</v>
      </c>
      <c r="D28" s="153">
        <v>10025.1611328125</v>
      </c>
      <c r="E28" s="130">
        <v>6.9796559400856495E-3</v>
      </c>
      <c r="F28" s="153">
        <v>62123.890625</v>
      </c>
      <c r="G28" s="130">
        <v>4.3251510709524155E-2</v>
      </c>
      <c r="H28" s="153">
        <v>1139977.25</v>
      </c>
      <c r="I28" s="130">
        <v>0.79366797208786011</v>
      </c>
      <c r="J28" s="153">
        <v>222607.859375</v>
      </c>
      <c r="K28" s="130">
        <v>0.15498267114162445</v>
      </c>
      <c r="L28" s="166">
        <v>1436340.25</v>
      </c>
    </row>
    <row r="29" spans="1:12" x14ac:dyDescent="0.2">
      <c r="A29" s="13" t="s">
        <v>20</v>
      </c>
      <c r="B29" s="15">
        <v>7678.39306640625</v>
      </c>
      <c r="C29" s="98">
        <v>2.2848676890134811E-3</v>
      </c>
      <c r="D29" s="15">
        <v>67374.8046875</v>
      </c>
      <c r="E29" s="98">
        <v>2.0048793405294418E-2</v>
      </c>
      <c r="F29" s="15">
        <v>142662.03125</v>
      </c>
      <c r="G29" s="98">
        <v>4.2452093213796616E-2</v>
      </c>
      <c r="H29" s="15">
        <v>2520495.25</v>
      </c>
      <c r="I29" s="98">
        <v>0.75002646446228027</v>
      </c>
      <c r="J29" s="15">
        <v>622331.1875</v>
      </c>
      <c r="K29" s="98">
        <v>0.18518775701522827</v>
      </c>
      <c r="L29" s="23">
        <v>3360541.75</v>
      </c>
    </row>
    <row r="30" spans="1:12" x14ac:dyDescent="0.2">
      <c r="A30" s="152" t="s">
        <v>21</v>
      </c>
      <c r="B30" s="144">
        <v>11696.138671875</v>
      </c>
      <c r="C30" s="151">
        <v>2.8255369979888201E-3</v>
      </c>
      <c r="D30" s="144">
        <v>26522.642578125</v>
      </c>
      <c r="E30" s="151">
        <v>6.4073032699525356E-3</v>
      </c>
      <c r="F30" s="144">
        <v>221896.59375</v>
      </c>
      <c r="G30" s="151">
        <v>5.3605470806360245E-2</v>
      </c>
      <c r="H30" s="144">
        <v>3078244.75</v>
      </c>
      <c r="I30" s="151">
        <v>0.74363809823989868</v>
      </c>
      <c r="J30" s="144">
        <v>801079.0625</v>
      </c>
      <c r="K30" s="151">
        <v>0.19352357089519501</v>
      </c>
      <c r="L30" s="166">
        <v>4139439</v>
      </c>
    </row>
    <row r="31" spans="1:12" x14ac:dyDescent="0.2">
      <c r="A31" s="13" t="s">
        <v>22</v>
      </c>
      <c r="B31" s="15">
        <v>0</v>
      </c>
      <c r="C31" s="98">
        <v>0</v>
      </c>
      <c r="D31" s="15">
        <v>17232.677734375</v>
      </c>
      <c r="E31" s="98">
        <v>1.3314955867826939E-2</v>
      </c>
      <c r="F31" s="15">
        <v>44296.109375</v>
      </c>
      <c r="G31" s="98">
        <v>3.4225717186927795E-2</v>
      </c>
      <c r="H31" s="15">
        <v>1063046.875</v>
      </c>
      <c r="I31" s="98">
        <v>0.82137107849121094</v>
      </c>
      <c r="J31" s="15">
        <v>169658.984375</v>
      </c>
      <c r="K31" s="98">
        <v>0.13108827173709869</v>
      </c>
      <c r="L31" s="23">
        <v>1294234.625</v>
      </c>
    </row>
    <row r="32" spans="1:12" x14ac:dyDescent="0.2">
      <c r="A32" s="158" t="s">
        <v>23</v>
      </c>
      <c r="B32" s="157">
        <v>0</v>
      </c>
      <c r="C32" s="156">
        <v>0</v>
      </c>
      <c r="D32" s="157">
        <v>27188.0546875</v>
      </c>
      <c r="E32" s="156">
        <v>1.4624587260186672E-2</v>
      </c>
      <c r="F32" s="157">
        <v>75922.4296875</v>
      </c>
      <c r="G32" s="156">
        <v>4.0839046239852905E-2</v>
      </c>
      <c r="H32" s="157">
        <v>1322123.125</v>
      </c>
      <c r="I32" s="156">
        <v>0.71117645502090454</v>
      </c>
      <c r="J32" s="157">
        <v>433831.125</v>
      </c>
      <c r="K32" s="156">
        <v>0.23335988819599152</v>
      </c>
      <c r="L32" s="155">
        <v>1859064.75</v>
      </c>
    </row>
    <row r="33" spans="1:17" x14ac:dyDescent="0.2">
      <c r="A33" s="4" t="s">
        <v>30</v>
      </c>
    </row>
    <row r="35" spans="1:17" x14ac:dyDescent="0.2">
      <c r="A35" s="489" t="s">
        <v>24</v>
      </c>
      <c r="B35" s="477" t="s">
        <v>6</v>
      </c>
      <c r="C35" s="478"/>
      <c r="D35" s="477" t="s">
        <v>7</v>
      </c>
      <c r="E35" s="478"/>
      <c r="F35" s="477" t="s">
        <v>8</v>
      </c>
      <c r="G35" s="478"/>
      <c r="H35" s="477" t="s">
        <v>9</v>
      </c>
      <c r="I35" s="478"/>
      <c r="J35" s="477" t="s">
        <v>10</v>
      </c>
      <c r="K35" s="478"/>
      <c r="L35" s="488" t="s">
        <v>11</v>
      </c>
      <c r="N35" s="21"/>
      <c r="P35" s="22"/>
      <c r="Q35" s="22"/>
    </row>
    <row r="36" spans="1:17" x14ac:dyDescent="0.2">
      <c r="A36" s="489"/>
      <c r="B36" s="11" t="s">
        <v>29</v>
      </c>
      <c r="C36" s="12" t="s">
        <v>12</v>
      </c>
      <c r="D36" s="11" t="s">
        <v>29</v>
      </c>
      <c r="E36" s="12" t="s">
        <v>12</v>
      </c>
      <c r="F36" s="11" t="s">
        <v>29</v>
      </c>
      <c r="G36" s="12" t="s">
        <v>12</v>
      </c>
      <c r="H36" s="11" t="s">
        <v>29</v>
      </c>
      <c r="I36" s="12" t="s">
        <v>12</v>
      </c>
      <c r="J36" s="11" t="s">
        <v>29</v>
      </c>
      <c r="K36" s="12" t="s">
        <v>12</v>
      </c>
      <c r="L36" s="488"/>
    </row>
    <row r="37" spans="1:17" x14ac:dyDescent="0.2">
      <c r="A37" s="154" t="s">
        <v>25</v>
      </c>
      <c r="B37" s="153">
        <v>0</v>
      </c>
      <c r="C37" s="130">
        <v>0</v>
      </c>
      <c r="D37" s="153">
        <v>25176.236328125</v>
      </c>
      <c r="E37" s="130">
        <v>1.917426660656929E-2</v>
      </c>
      <c r="F37" s="153">
        <v>64998.56640625</v>
      </c>
      <c r="G37" s="130">
        <v>4.9503020942211151E-2</v>
      </c>
      <c r="H37" s="153">
        <v>1020453.6875</v>
      </c>
      <c r="I37" s="130">
        <v>0.7771793007850647</v>
      </c>
      <c r="J37" s="153">
        <v>202393.703125</v>
      </c>
      <c r="K37" s="130">
        <v>0.15414340794086456</v>
      </c>
      <c r="L37" s="166">
        <v>1313022.25</v>
      </c>
    </row>
    <row r="38" spans="1:17" x14ac:dyDescent="0.2">
      <c r="A38" s="13" t="s">
        <v>26</v>
      </c>
      <c r="B38" s="15">
        <v>6051.12548828125</v>
      </c>
      <c r="C38" s="98">
        <v>2.5294253136962652E-3</v>
      </c>
      <c r="D38" s="15">
        <v>18004.580078125</v>
      </c>
      <c r="E38" s="98">
        <v>7.5260777957737446E-3</v>
      </c>
      <c r="F38" s="15">
        <v>91219.6640625</v>
      </c>
      <c r="G38" s="98">
        <v>3.8130644708871841E-2</v>
      </c>
      <c r="H38" s="15">
        <v>1794057.375</v>
      </c>
      <c r="I38" s="98">
        <v>0.74993222951889038</v>
      </c>
      <c r="J38" s="15">
        <v>482959.96875</v>
      </c>
      <c r="K38" s="98">
        <v>0.20188163220882416</v>
      </c>
      <c r="L38" s="23">
        <v>2392292.75</v>
      </c>
    </row>
    <row r="39" spans="1:17" x14ac:dyDescent="0.2">
      <c r="A39" s="152" t="s">
        <v>27</v>
      </c>
      <c r="B39" s="144">
        <v>13322.0048828125</v>
      </c>
      <c r="C39" s="151">
        <v>4.4322586618363857E-3</v>
      </c>
      <c r="D39" s="144">
        <v>25428.390625</v>
      </c>
      <c r="E39" s="151">
        <v>8.4600783884525299E-3</v>
      </c>
      <c r="F39" s="144">
        <v>151799.4375</v>
      </c>
      <c r="G39" s="151">
        <v>5.0503987818956375E-2</v>
      </c>
      <c r="H39" s="144">
        <v>2243912</v>
      </c>
      <c r="I39" s="151">
        <v>0.74655419588088989</v>
      </c>
      <c r="J39" s="144">
        <v>571230.25</v>
      </c>
      <c r="K39" s="151">
        <v>0.19004948437213898</v>
      </c>
      <c r="L39" s="166">
        <v>3005692</v>
      </c>
    </row>
    <row r="40" spans="1:17" x14ac:dyDescent="0.2">
      <c r="A40" s="14" t="s">
        <v>28</v>
      </c>
      <c r="B40" s="19">
        <v>1607.465576171875</v>
      </c>
      <c r="C40" s="99">
        <v>2.98298429697752E-4</v>
      </c>
      <c r="D40" s="19">
        <v>79734.1328125</v>
      </c>
      <c r="E40" s="99">
        <v>1.4796314761042595E-2</v>
      </c>
      <c r="F40" s="19">
        <v>238883.375</v>
      </c>
      <c r="G40" s="99">
        <v>4.4329747557640076E-2</v>
      </c>
      <c r="H40" s="19">
        <v>4073149.5</v>
      </c>
      <c r="I40" s="99">
        <v>0.75585705041885376</v>
      </c>
      <c r="J40" s="19">
        <v>995408.375</v>
      </c>
      <c r="K40" s="99">
        <v>0.18471857905387878</v>
      </c>
      <c r="L40" s="17">
        <v>5388783</v>
      </c>
    </row>
    <row r="41" spans="1:17" x14ac:dyDescent="0.2">
      <c r="A41" s="4" t="s">
        <v>30</v>
      </c>
    </row>
    <row r="43" spans="1:17" x14ac:dyDescent="0.2">
      <c r="A43" s="485" t="s">
        <v>261</v>
      </c>
      <c r="B43" s="477" t="s">
        <v>6</v>
      </c>
      <c r="C43" s="478"/>
      <c r="D43" s="477" t="s">
        <v>7</v>
      </c>
      <c r="E43" s="478"/>
      <c r="F43" s="477" t="s">
        <v>8</v>
      </c>
      <c r="G43" s="478"/>
      <c r="H43" s="477" t="s">
        <v>9</v>
      </c>
      <c r="I43" s="478"/>
      <c r="J43" s="477" t="s">
        <v>10</v>
      </c>
      <c r="K43" s="478"/>
      <c r="L43" s="487" t="s">
        <v>11</v>
      </c>
    </row>
    <row r="44" spans="1:17" x14ac:dyDescent="0.2">
      <c r="A44" s="486"/>
      <c r="B44" s="134" t="s">
        <v>29</v>
      </c>
      <c r="C44" s="133" t="s">
        <v>12</v>
      </c>
      <c r="D44" s="134" t="s">
        <v>29</v>
      </c>
      <c r="E44" s="133" t="s">
        <v>12</v>
      </c>
      <c r="F44" s="134" t="s">
        <v>29</v>
      </c>
      <c r="G44" s="133" t="s">
        <v>12</v>
      </c>
      <c r="H44" s="134" t="s">
        <v>29</v>
      </c>
      <c r="I44" s="133" t="s">
        <v>12</v>
      </c>
      <c r="J44" s="134" t="s">
        <v>29</v>
      </c>
      <c r="K44" s="133" t="s">
        <v>12</v>
      </c>
      <c r="L44" s="484"/>
    </row>
    <row r="45" spans="1:17" x14ac:dyDescent="0.2">
      <c r="A45" s="132" t="s">
        <v>234</v>
      </c>
      <c r="B45" s="131">
        <v>20138.20703125</v>
      </c>
      <c r="C45" s="130">
        <v>2.1215749438852072E-3</v>
      </c>
      <c r="D45" s="131">
        <v>126128.078125</v>
      </c>
      <c r="E45" s="130">
        <v>1.3287686742842197E-2</v>
      </c>
      <c r="F45" s="131">
        <v>389962.34375</v>
      </c>
      <c r="G45" s="130">
        <v>4.1082821786403656E-2</v>
      </c>
      <c r="H45" s="131">
        <v>7124850</v>
      </c>
      <c r="I45" s="130">
        <v>0.75060826539993286</v>
      </c>
      <c r="J45" s="131">
        <v>1831023.25</v>
      </c>
      <c r="K45" s="130">
        <v>0.19289965927600861</v>
      </c>
      <c r="L45" s="129">
        <v>9492102</v>
      </c>
    </row>
    <row r="46" spans="1:17" x14ac:dyDescent="0.2">
      <c r="A46" s="128" t="s">
        <v>252</v>
      </c>
      <c r="B46" s="19">
        <v>842.38934326171875</v>
      </c>
      <c r="C46" s="99">
        <v>3.2304073101840913E-4</v>
      </c>
      <c r="D46" s="19">
        <v>22215.2578125</v>
      </c>
      <c r="E46" s="99">
        <v>8.5191400721669197E-3</v>
      </c>
      <c r="F46" s="19">
        <v>156938.703125</v>
      </c>
      <c r="G46" s="99">
        <v>6.0183089226484299E-2</v>
      </c>
      <c r="H46" s="19">
        <v>2006722.375</v>
      </c>
      <c r="I46" s="99">
        <v>0.76954090595245361</v>
      </c>
      <c r="J46" s="19">
        <v>420969</v>
      </c>
      <c r="K46" s="99">
        <v>0.16143381595611572</v>
      </c>
      <c r="L46" s="17">
        <v>2607687.75</v>
      </c>
    </row>
    <row r="47" spans="1:17" x14ac:dyDescent="0.2">
      <c r="A47" s="4" t="s">
        <v>30</v>
      </c>
    </row>
    <row r="49" spans="1:20" x14ac:dyDescent="0.2">
      <c r="A49" s="485" t="s">
        <v>232</v>
      </c>
      <c r="B49" s="477" t="s">
        <v>6</v>
      </c>
      <c r="C49" s="478"/>
      <c r="D49" s="477" t="s">
        <v>7</v>
      </c>
      <c r="E49" s="478"/>
      <c r="F49" s="477" t="s">
        <v>8</v>
      </c>
      <c r="G49" s="478"/>
      <c r="H49" s="477" t="s">
        <v>9</v>
      </c>
      <c r="I49" s="478"/>
      <c r="J49" s="477" t="s">
        <v>10</v>
      </c>
      <c r="K49" s="478"/>
      <c r="L49" s="487" t="s">
        <v>11</v>
      </c>
      <c r="N49" s="21"/>
      <c r="P49" s="22"/>
      <c r="Q49" s="22"/>
    </row>
    <row r="50" spans="1:20" x14ac:dyDescent="0.2">
      <c r="A50" s="486"/>
      <c r="B50" s="134" t="s">
        <v>29</v>
      </c>
      <c r="C50" s="133" t="s">
        <v>12</v>
      </c>
      <c r="D50" s="134" t="s">
        <v>29</v>
      </c>
      <c r="E50" s="133" t="s">
        <v>12</v>
      </c>
      <c r="F50" s="134" t="s">
        <v>29</v>
      </c>
      <c r="G50" s="133" t="s">
        <v>12</v>
      </c>
      <c r="H50" s="134" t="s">
        <v>29</v>
      </c>
      <c r="I50" s="133" t="s">
        <v>12</v>
      </c>
      <c r="J50" s="134" t="s">
        <v>29</v>
      </c>
      <c r="K50" s="133" t="s">
        <v>12</v>
      </c>
      <c r="L50" s="484"/>
      <c r="P50" s="21"/>
      <c r="Q50" s="21"/>
      <c r="S50" s="21"/>
    </row>
    <row r="51" spans="1:20" x14ac:dyDescent="0.2">
      <c r="A51" s="132" t="s">
        <v>213</v>
      </c>
      <c r="B51" s="131">
        <v>0</v>
      </c>
      <c r="C51" s="130">
        <v>0</v>
      </c>
      <c r="D51" s="131">
        <v>482.78250122070313</v>
      </c>
      <c r="E51" s="130">
        <v>3.2398949842900038E-3</v>
      </c>
      <c r="F51" s="131">
        <v>3420.512451171875</v>
      </c>
      <c r="G51" s="130">
        <v>2.295464463531971E-2</v>
      </c>
      <c r="H51" s="131">
        <v>123956.2578125</v>
      </c>
      <c r="I51" s="130">
        <v>0.8318554162979126</v>
      </c>
      <c r="J51" s="131">
        <v>21152.23046875</v>
      </c>
      <c r="K51" s="130">
        <v>0.14195005595684052</v>
      </c>
      <c r="L51" s="129">
        <v>149011.78125</v>
      </c>
      <c r="O51" s="21"/>
      <c r="P51" s="21"/>
      <c r="Q51" s="21"/>
      <c r="R51" s="21"/>
      <c r="S51" s="21"/>
      <c r="T51" s="21"/>
    </row>
    <row r="52" spans="1:20" x14ac:dyDescent="0.2">
      <c r="A52" s="147" t="s">
        <v>225</v>
      </c>
      <c r="B52" s="146">
        <v>0</v>
      </c>
      <c r="C52" s="98">
        <v>0</v>
      </c>
      <c r="D52" s="146">
        <v>26327.66796875</v>
      </c>
      <c r="E52" s="98">
        <v>3.4545917063951492E-2</v>
      </c>
      <c r="F52" s="146">
        <v>67197.6015625</v>
      </c>
      <c r="G52" s="98">
        <v>8.8173501193523407E-2</v>
      </c>
      <c r="H52" s="146">
        <v>586312.3125</v>
      </c>
      <c r="I52" s="98">
        <v>0.76933109760284424</v>
      </c>
      <c r="J52" s="146">
        <v>82269</v>
      </c>
      <c r="K52" s="98">
        <v>0.10794946551322937</v>
      </c>
      <c r="L52" s="16">
        <v>762106.5625</v>
      </c>
      <c r="O52" s="21"/>
      <c r="P52" s="21"/>
      <c r="Q52" s="21"/>
    </row>
    <row r="53" spans="1:20" x14ac:dyDescent="0.2">
      <c r="A53" s="145" t="s">
        <v>257</v>
      </c>
      <c r="B53" s="144">
        <v>21244.3671875</v>
      </c>
      <c r="C53" s="143">
        <v>5.0346874631941319E-3</v>
      </c>
      <c r="D53" s="144">
        <v>69896.6875</v>
      </c>
      <c r="E53" s="143">
        <v>1.6564765945076942E-2</v>
      </c>
      <c r="F53" s="144">
        <v>541854.1875</v>
      </c>
      <c r="G53" s="143">
        <v>0.12841364741325378</v>
      </c>
      <c r="H53" s="144">
        <v>2609842</v>
      </c>
      <c r="I53" s="143">
        <v>0.61850464344024658</v>
      </c>
      <c r="J53" s="144">
        <v>976762.4375</v>
      </c>
      <c r="K53" s="143">
        <v>0.23148225247859955</v>
      </c>
      <c r="L53" s="142">
        <v>4219599.5</v>
      </c>
      <c r="P53" s="21"/>
      <c r="Q53" s="21"/>
      <c r="R53" s="21"/>
      <c r="S53" s="21"/>
      <c r="T53" s="21"/>
    </row>
    <row r="54" spans="1:20" x14ac:dyDescent="0.2">
      <c r="A54" s="147" t="s">
        <v>224</v>
      </c>
      <c r="B54" s="146">
        <v>0</v>
      </c>
      <c r="C54" s="98">
        <v>0</v>
      </c>
      <c r="D54" s="146">
        <v>209.33030700683594</v>
      </c>
      <c r="E54" s="98">
        <v>4.0902884211391211E-4</v>
      </c>
      <c r="F54" s="146">
        <v>853.532470703125</v>
      </c>
      <c r="G54" s="98">
        <v>1.6677918611094356E-3</v>
      </c>
      <c r="H54" s="146">
        <v>348363.71875</v>
      </c>
      <c r="I54" s="98">
        <v>0.68069839477539063</v>
      </c>
      <c r="J54" s="146">
        <v>162347.375</v>
      </c>
      <c r="K54" s="98">
        <v>0.31722477078437805</v>
      </c>
      <c r="L54" s="16">
        <v>511773.96875</v>
      </c>
      <c r="Q54" s="21"/>
      <c r="R54" s="21"/>
      <c r="S54" s="21"/>
      <c r="T54" s="21"/>
    </row>
    <row r="55" spans="1:20" x14ac:dyDescent="0.2">
      <c r="A55" s="150" t="s">
        <v>254</v>
      </c>
      <c r="B55" s="149">
        <v>2831.73095703125</v>
      </c>
      <c r="C55" s="143">
        <v>2.2727637551724911E-3</v>
      </c>
      <c r="D55" s="149">
        <v>18115.11328125</v>
      </c>
      <c r="E55" s="143">
        <v>1.4539295807480812E-2</v>
      </c>
      <c r="F55" s="149">
        <v>67734.3125</v>
      </c>
      <c r="G55" s="143">
        <v>5.4363951086997986E-2</v>
      </c>
      <c r="H55" s="149">
        <v>597619.125</v>
      </c>
      <c r="I55" s="143">
        <v>0.47965261340141296</v>
      </c>
      <c r="J55" s="149">
        <v>559641.3125</v>
      </c>
      <c r="K55" s="143">
        <v>0.44917139410972595</v>
      </c>
      <c r="L55" s="148">
        <v>1245941.625</v>
      </c>
      <c r="P55" s="21"/>
      <c r="Q55" s="21"/>
      <c r="R55" s="21"/>
      <c r="S55" s="21"/>
      <c r="T55" s="21"/>
    </row>
    <row r="56" spans="1:20" x14ac:dyDescent="0.2">
      <c r="A56" s="147" t="s">
        <v>215</v>
      </c>
      <c r="B56" s="146">
        <v>3493.525146484375</v>
      </c>
      <c r="C56" s="98">
        <v>8.4484806284308434E-3</v>
      </c>
      <c r="D56" s="146">
        <v>6055.00341796875</v>
      </c>
      <c r="E56" s="98">
        <v>1.4642968773841858E-2</v>
      </c>
      <c r="F56" s="146">
        <v>38024.26953125</v>
      </c>
      <c r="G56" s="98">
        <v>9.195505827665329E-2</v>
      </c>
      <c r="H56" s="146">
        <v>306650.875</v>
      </c>
      <c r="I56" s="98">
        <v>0.74158155918121338</v>
      </c>
      <c r="J56" s="146">
        <v>59285.63671875</v>
      </c>
      <c r="K56" s="98">
        <v>0.14337195456027985</v>
      </c>
      <c r="L56" s="16">
        <v>413509.3125</v>
      </c>
      <c r="Q56" s="21"/>
      <c r="R56" s="21"/>
      <c r="S56" s="21"/>
      <c r="T56" s="21"/>
    </row>
    <row r="57" spans="1:20" x14ac:dyDescent="0.2">
      <c r="A57" s="145" t="s">
        <v>256</v>
      </c>
      <c r="B57" s="144">
        <v>0</v>
      </c>
      <c r="C57" s="143">
        <v>0</v>
      </c>
      <c r="D57" s="144">
        <v>0</v>
      </c>
      <c r="E57" s="143">
        <v>0</v>
      </c>
      <c r="F57" s="144">
        <v>11108.1376953125</v>
      </c>
      <c r="G57" s="143">
        <v>2.8996007516980171E-2</v>
      </c>
      <c r="H57" s="144">
        <v>314159.09375</v>
      </c>
      <c r="I57" s="143">
        <v>0.82006180286407471</v>
      </c>
      <c r="J57" s="144">
        <v>57824.734375</v>
      </c>
      <c r="K57" s="143">
        <v>0.15094217658042908</v>
      </c>
      <c r="L57" s="142">
        <v>383091.96875</v>
      </c>
      <c r="P57" s="21"/>
      <c r="Q57" s="21"/>
      <c r="R57" s="21"/>
      <c r="S57" s="21"/>
      <c r="T57" s="21"/>
    </row>
    <row r="58" spans="1:20" x14ac:dyDescent="0.2">
      <c r="A58" s="147" t="s">
        <v>216</v>
      </c>
      <c r="B58" s="146">
        <v>0</v>
      </c>
      <c r="C58" s="98">
        <v>0</v>
      </c>
      <c r="D58" s="146">
        <v>0</v>
      </c>
      <c r="E58" s="98">
        <v>0</v>
      </c>
      <c r="F58" s="146">
        <v>1671.34423828125</v>
      </c>
      <c r="G58" s="98">
        <v>2.0664308220148087E-2</v>
      </c>
      <c r="H58" s="146">
        <v>78733.8515625</v>
      </c>
      <c r="I58" s="98">
        <v>0.97345638275146484</v>
      </c>
      <c r="J58" s="146">
        <v>475.5208740234375</v>
      </c>
      <c r="K58" s="98">
        <v>5.8792857453227043E-3</v>
      </c>
      <c r="L58" s="16">
        <v>80880.71875</v>
      </c>
      <c r="Q58" s="21"/>
      <c r="R58" s="21"/>
      <c r="S58" s="21"/>
      <c r="T58" s="21"/>
    </row>
    <row r="59" spans="1:20" x14ac:dyDescent="0.2">
      <c r="A59" s="150" t="s">
        <v>229</v>
      </c>
      <c r="B59" s="149">
        <v>0</v>
      </c>
      <c r="C59" s="143">
        <v>0</v>
      </c>
      <c r="D59" s="149">
        <v>382.84588623046875</v>
      </c>
      <c r="E59" s="143">
        <v>1.4545202720910311E-3</v>
      </c>
      <c r="F59" s="149">
        <v>8269.685546875</v>
      </c>
      <c r="G59" s="143">
        <v>3.1418450176715851E-2</v>
      </c>
      <c r="H59" s="149">
        <v>218543.609375</v>
      </c>
      <c r="I59" s="143">
        <v>0.83029782772064209</v>
      </c>
      <c r="J59" s="149">
        <v>36014.96484375</v>
      </c>
      <c r="K59" s="143">
        <v>0.1368291974067688</v>
      </c>
      <c r="L59" s="148">
        <v>263211.125</v>
      </c>
      <c r="Q59" s="21"/>
      <c r="R59" s="21"/>
      <c r="S59" s="21"/>
      <c r="T59" s="21"/>
    </row>
    <row r="60" spans="1:20" x14ac:dyDescent="0.2">
      <c r="A60" s="147" t="s">
        <v>226</v>
      </c>
      <c r="B60" s="146">
        <v>418.858642578125</v>
      </c>
      <c r="C60" s="98">
        <v>1.9540821667760611E-3</v>
      </c>
      <c r="D60" s="146">
        <v>1933.08203125</v>
      </c>
      <c r="E60" s="98">
        <v>9.01831965893507E-3</v>
      </c>
      <c r="F60" s="146">
        <v>10820.4775390625</v>
      </c>
      <c r="G60" s="98">
        <v>5.0480280071496964E-2</v>
      </c>
      <c r="H60" s="146">
        <v>177457.328125</v>
      </c>
      <c r="I60" s="98">
        <v>0.82788360118865967</v>
      </c>
      <c r="J60" s="146">
        <v>23720.828125</v>
      </c>
      <c r="K60" s="98">
        <v>0.11066369712352753</v>
      </c>
      <c r="L60" s="16">
        <v>214350.578125</v>
      </c>
      <c r="Q60" s="21"/>
      <c r="R60" s="21"/>
      <c r="S60" s="21"/>
      <c r="T60" s="21"/>
    </row>
    <row r="61" spans="1:20" x14ac:dyDescent="0.2">
      <c r="A61" s="145" t="s">
        <v>258</v>
      </c>
      <c r="B61" s="144">
        <v>1819.024658203125</v>
      </c>
      <c r="C61" s="143">
        <v>9.6175086218863726E-4</v>
      </c>
      <c r="D61" s="144">
        <v>7167.9814453125</v>
      </c>
      <c r="E61" s="143">
        <v>3.7898400332778692E-3</v>
      </c>
      <c r="F61" s="144">
        <v>40685.97265625</v>
      </c>
      <c r="G61" s="143">
        <v>2.1511400118470192E-2</v>
      </c>
      <c r="H61" s="144">
        <v>1662710.25</v>
      </c>
      <c r="I61" s="143">
        <v>0.87910467386245728</v>
      </c>
      <c r="J61" s="144">
        <v>178984.578125</v>
      </c>
      <c r="K61" s="143">
        <v>9.4632349908351898E-2</v>
      </c>
      <c r="L61" s="142">
        <v>1891367.875</v>
      </c>
      <c r="P61" s="21"/>
      <c r="Q61" s="21"/>
      <c r="R61" s="21"/>
      <c r="S61" s="21"/>
      <c r="T61" s="21"/>
    </row>
    <row r="62" spans="1:20" x14ac:dyDescent="0.2">
      <c r="A62" s="147" t="s">
        <v>228</v>
      </c>
      <c r="B62" s="146">
        <v>255.025390625</v>
      </c>
      <c r="C62" s="98">
        <v>1.6970952274277806E-3</v>
      </c>
      <c r="D62" s="146">
        <v>2777.01123046875</v>
      </c>
      <c r="E62" s="98">
        <v>1.8479933962225914E-2</v>
      </c>
      <c r="F62" s="146">
        <v>6292.72314453125</v>
      </c>
      <c r="G62" s="98">
        <v>4.1875638067722321E-2</v>
      </c>
      <c r="H62" s="146">
        <v>125532.875</v>
      </c>
      <c r="I62" s="98">
        <v>0.8353726863861084</v>
      </c>
      <c r="J62" s="146">
        <v>15414.06640625</v>
      </c>
      <c r="K62" s="98">
        <v>0.10257463902235031</v>
      </c>
      <c r="L62" s="16">
        <v>150271.703125</v>
      </c>
      <c r="P62" s="21"/>
      <c r="Q62" s="21"/>
      <c r="R62" s="21"/>
      <c r="S62" s="21"/>
      <c r="T62" s="21"/>
    </row>
    <row r="63" spans="1:20" x14ac:dyDescent="0.2">
      <c r="A63" s="150" t="s">
        <v>217</v>
      </c>
      <c r="B63" s="149">
        <v>61.024879455566406</v>
      </c>
      <c r="C63" s="143">
        <v>3.7307522143237293E-4</v>
      </c>
      <c r="D63" s="149">
        <v>713.67645263671875</v>
      </c>
      <c r="E63" s="143">
        <v>4.3630562722682953E-3</v>
      </c>
      <c r="F63" s="149">
        <v>17287.416015625</v>
      </c>
      <c r="G63" s="143">
        <v>0.1056865006685257</v>
      </c>
      <c r="H63" s="149">
        <v>111605.0546875</v>
      </c>
      <c r="I63" s="143">
        <v>0.68229681253433228</v>
      </c>
      <c r="J63" s="149">
        <v>33905.421875</v>
      </c>
      <c r="K63" s="143">
        <v>0.20728057622909546</v>
      </c>
      <c r="L63" s="148">
        <v>163572.59375</v>
      </c>
      <c r="O63" s="21"/>
      <c r="P63" s="21"/>
      <c r="Q63" s="21"/>
      <c r="R63" s="21"/>
      <c r="S63" s="21"/>
      <c r="T63" s="21"/>
    </row>
    <row r="64" spans="1:20" x14ac:dyDescent="0.2">
      <c r="A64" s="147" t="s">
        <v>218</v>
      </c>
      <c r="B64" s="146">
        <v>385.58929443359375</v>
      </c>
      <c r="C64" s="98">
        <v>2.0981708075851202E-3</v>
      </c>
      <c r="D64" s="146">
        <v>1791.492919921875</v>
      </c>
      <c r="E64" s="98">
        <v>9.7483471035957336E-3</v>
      </c>
      <c r="F64" s="146">
        <v>10155.1611328125</v>
      </c>
      <c r="G64" s="98">
        <v>5.5258955806493759E-2</v>
      </c>
      <c r="H64" s="146">
        <v>115850.8671875</v>
      </c>
      <c r="I64" s="98">
        <v>0.63039851188659668</v>
      </c>
      <c r="J64" s="146">
        <v>55590.90625</v>
      </c>
      <c r="K64" s="98">
        <v>0.30249601602554321</v>
      </c>
      <c r="L64" s="16">
        <v>183774.015625</v>
      </c>
      <c r="P64" s="21"/>
      <c r="Q64" s="21"/>
      <c r="R64" s="21"/>
      <c r="S64" s="21"/>
      <c r="T64" s="21"/>
    </row>
    <row r="65" spans="1:20" x14ac:dyDescent="0.2">
      <c r="A65" s="145" t="s">
        <v>255</v>
      </c>
      <c r="B65" s="144">
        <v>189.6927490234375</v>
      </c>
      <c r="C65" s="143">
        <v>6.0163554735481739E-4</v>
      </c>
      <c r="D65" s="144">
        <v>2363.1484375</v>
      </c>
      <c r="E65" s="143">
        <v>7.4950363487005234E-3</v>
      </c>
      <c r="F65" s="144">
        <v>13725.8642578125</v>
      </c>
      <c r="G65" s="143">
        <v>4.3533384799957275E-2</v>
      </c>
      <c r="H65" s="144">
        <v>242135.8125</v>
      </c>
      <c r="I65" s="143">
        <v>0.76796561479568481</v>
      </c>
      <c r="J65" s="144">
        <v>56880.60546875</v>
      </c>
      <c r="K65" s="143">
        <v>0.18040433526039124</v>
      </c>
      <c r="L65" s="142">
        <v>315295.125</v>
      </c>
      <c r="Q65" s="21"/>
      <c r="R65" s="21"/>
      <c r="S65" s="21"/>
      <c r="T65" s="21"/>
    </row>
    <row r="66" spans="1:20" x14ac:dyDescent="0.2">
      <c r="A66" s="147" t="s">
        <v>211</v>
      </c>
      <c r="B66" s="146">
        <v>258.5205078125</v>
      </c>
      <c r="C66" s="98">
        <v>2.1306248381733894E-3</v>
      </c>
      <c r="D66" s="146">
        <v>561.3797607421875</v>
      </c>
      <c r="E66" s="98">
        <v>4.6266722492873669E-3</v>
      </c>
      <c r="F66" s="146">
        <v>3908.247802734375</v>
      </c>
      <c r="G66" s="98">
        <v>3.2210249453783035E-2</v>
      </c>
      <c r="H66" s="146">
        <v>88581.7265625</v>
      </c>
      <c r="I66" s="98">
        <v>0.73005592823028564</v>
      </c>
      <c r="J66" s="146">
        <v>28025.6640625</v>
      </c>
      <c r="K66" s="98">
        <v>0.23097655177116394</v>
      </c>
      <c r="L66" s="16">
        <v>121335.5390625</v>
      </c>
      <c r="P66" s="21"/>
      <c r="Q66" s="21"/>
      <c r="R66" s="21"/>
      <c r="S66" s="21"/>
      <c r="T66" s="21"/>
    </row>
    <row r="67" spans="1:20" x14ac:dyDescent="0.2">
      <c r="A67" s="150" t="s">
        <v>212</v>
      </c>
      <c r="B67" s="149">
        <v>0</v>
      </c>
      <c r="C67" s="143">
        <v>0</v>
      </c>
      <c r="D67" s="149">
        <v>554.0362548828125</v>
      </c>
      <c r="E67" s="143">
        <v>1.2675016187131405E-2</v>
      </c>
      <c r="F67" s="149">
        <v>5075.99609375</v>
      </c>
      <c r="G67" s="143">
        <v>0.11612657457590103</v>
      </c>
      <c r="H67" s="149">
        <v>35212.78125</v>
      </c>
      <c r="I67" s="143">
        <v>0.80558371543884277</v>
      </c>
      <c r="J67" s="149">
        <v>2868.077880859375</v>
      </c>
      <c r="K67" s="143">
        <v>6.5614715218544006E-2</v>
      </c>
      <c r="L67" s="148">
        <v>43710.890625</v>
      </c>
      <c r="O67" s="21"/>
      <c r="P67" s="21"/>
      <c r="Q67" s="21"/>
      <c r="R67" s="21"/>
      <c r="S67" s="21"/>
      <c r="T67" s="21"/>
    </row>
    <row r="68" spans="1:20" x14ac:dyDescent="0.2">
      <c r="A68" s="147" t="s">
        <v>219</v>
      </c>
      <c r="B68" s="146">
        <v>136.26994323730469</v>
      </c>
      <c r="C68" s="98">
        <v>1.3047015527263284E-3</v>
      </c>
      <c r="D68" s="146">
        <v>929.1290283203125</v>
      </c>
      <c r="E68" s="98">
        <v>8.8958432897925377E-3</v>
      </c>
      <c r="F68" s="146">
        <v>6157.16796875</v>
      </c>
      <c r="G68" s="98">
        <v>5.8951128274202347E-2</v>
      </c>
      <c r="H68" s="146">
        <v>80155.90625</v>
      </c>
      <c r="I68" s="98">
        <v>0.76744389533996582</v>
      </c>
      <c r="J68" s="146">
        <v>17066.82421875</v>
      </c>
      <c r="K68" s="98">
        <v>0.1634044349193573</v>
      </c>
      <c r="L68" s="16">
        <v>104445.296875</v>
      </c>
      <c r="P68" s="21"/>
      <c r="Q68" s="21"/>
      <c r="R68" s="21"/>
      <c r="S68" s="21"/>
      <c r="T68" s="21"/>
    </row>
    <row r="69" spans="1:20" x14ac:dyDescent="0.2">
      <c r="A69" s="145" t="s">
        <v>227</v>
      </c>
      <c r="B69" s="144">
        <v>0</v>
      </c>
      <c r="C69" s="143">
        <v>0</v>
      </c>
      <c r="D69" s="144">
        <v>0</v>
      </c>
      <c r="E69" s="143">
        <v>0</v>
      </c>
      <c r="F69" s="144">
        <v>1306.59130859375</v>
      </c>
      <c r="G69" s="143">
        <v>6.354140117764473E-3</v>
      </c>
      <c r="H69" s="144">
        <v>176297.734375</v>
      </c>
      <c r="I69" s="143">
        <v>0.8573610782623291</v>
      </c>
      <c r="J69" s="144">
        <v>28024.01171875</v>
      </c>
      <c r="K69" s="143">
        <v>0.13628476858139038</v>
      </c>
      <c r="L69" s="142">
        <v>205628.34375</v>
      </c>
      <c r="Q69" s="21"/>
      <c r="R69" s="21"/>
      <c r="S69" s="21"/>
      <c r="T69" s="21"/>
    </row>
    <row r="70" spans="1:20" x14ac:dyDescent="0.2">
      <c r="A70" s="147" t="s">
        <v>220</v>
      </c>
      <c r="B70" s="146">
        <v>0</v>
      </c>
      <c r="C70" s="98">
        <v>0</v>
      </c>
      <c r="D70" s="146">
        <v>529.21588134765625</v>
      </c>
      <c r="E70" s="98">
        <v>4.5641255564987659E-3</v>
      </c>
      <c r="F70" s="146">
        <v>3653.1640625</v>
      </c>
      <c r="G70" s="98">
        <v>3.1506046652793884E-2</v>
      </c>
      <c r="H70" s="146">
        <v>98549.2265625</v>
      </c>
      <c r="I70" s="98">
        <v>0.84991973638534546</v>
      </c>
      <c r="J70" s="146">
        <v>13219.6044921875</v>
      </c>
      <c r="K70" s="98">
        <v>0.11401006579399109</v>
      </c>
      <c r="L70" s="16">
        <v>115951.2109375</v>
      </c>
      <c r="O70" s="21"/>
      <c r="P70" s="21"/>
      <c r="Q70" s="21"/>
      <c r="R70" s="21"/>
      <c r="S70" s="21"/>
    </row>
    <row r="71" spans="1:20" x14ac:dyDescent="0.2">
      <c r="A71" s="150" t="s">
        <v>221</v>
      </c>
      <c r="B71" s="149">
        <v>145.8594970703125</v>
      </c>
      <c r="C71" s="143">
        <v>1.4699655584990978E-3</v>
      </c>
      <c r="D71" s="149">
        <v>12289.0625</v>
      </c>
      <c r="E71" s="143">
        <v>0.12384863197803497</v>
      </c>
      <c r="F71" s="149">
        <v>17660.044921875</v>
      </c>
      <c r="G71" s="143">
        <v>0.17797715961933136</v>
      </c>
      <c r="H71" s="149">
        <v>66650.5</v>
      </c>
      <c r="I71" s="143">
        <v>0.67170083522796631</v>
      </c>
      <c r="J71" s="149">
        <v>2481.000244140625</v>
      </c>
      <c r="K71" s="143">
        <v>2.5003410875797272E-2</v>
      </c>
      <c r="L71" s="148">
        <v>99226.46875</v>
      </c>
      <c r="O71" s="21"/>
      <c r="P71" s="21"/>
      <c r="Q71" s="21"/>
      <c r="R71" s="21"/>
      <c r="S71" s="21"/>
      <c r="T71" s="21"/>
    </row>
    <row r="72" spans="1:20" x14ac:dyDescent="0.2">
      <c r="A72" s="147" t="s">
        <v>222</v>
      </c>
      <c r="B72" s="146">
        <v>0</v>
      </c>
      <c r="C72" s="98">
        <v>0</v>
      </c>
      <c r="D72" s="146">
        <v>244.2979736328125</v>
      </c>
      <c r="E72" s="98">
        <v>1.3592330506071448E-3</v>
      </c>
      <c r="F72" s="146">
        <v>972.8424072265625</v>
      </c>
      <c r="G72" s="98">
        <v>5.4127322509884834E-3</v>
      </c>
      <c r="H72" s="146">
        <v>172360.875</v>
      </c>
      <c r="I72" s="98">
        <v>0.95898699760437012</v>
      </c>
      <c r="J72" s="146">
        <v>6154.21533203125</v>
      </c>
      <c r="K72" s="98">
        <v>3.4241020679473877E-2</v>
      </c>
      <c r="L72" s="16">
        <v>179732.234375</v>
      </c>
      <c r="P72" s="21"/>
      <c r="Q72" s="21"/>
      <c r="R72" s="21"/>
      <c r="S72" s="21"/>
      <c r="T72" s="21"/>
    </row>
    <row r="73" spans="1:20" x14ac:dyDescent="0.2">
      <c r="A73" s="145" t="s">
        <v>223</v>
      </c>
      <c r="B73" s="144">
        <v>1386.1796875</v>
      </c>
      <c r="C73" s="143">
        <v>5.6140818633139133E-3</v>
      </c>
      <c r="D73" s="144">
        <v>4701.63037109375</v>
      </c>
      <c r="E73" s="143">
        <v>1.9041787832975388E-2</v>
      </c>
      <c r="F73" s="144">
        <v>15557.451171875</v>
      </c>
      <c r="G73" s="143">
        <v>6.300828605890274E-2</v>
      </c>
      <c r="H73" s="144">
        <v>162126.46875</v>
      </c>
      <c r="I73" s="143">
        <v>0.65661853551864624</v>
      </c>
      <c r="J73" s="144">
        <v>63139.46875</v>
      </c>
      <c r="K73" s="143">
        <v>0.25571730732917786</v>
      </c>
      <c r="L73" s="142">
        <v>246911.203125</v>
      </c>
    </row>
    <row r="74" spans="1:20" s="167" customFormat="1" x14ac:dyDescent="0.2">
      <c r="A74" s="173" t="s">
        <v>253</v>
      </c>
      <c r="B74" s="172">
        <v>32625.66796875</v>
      </c>
      <c r="C74" s="171">
        <v>2.704225480556488E-3</v>
      </c>
      <c r="D74" s="172">
        <v>158024.578125</v>
      </c>
      <c r="E74" s="171">
        <v>1.3098094612360001E-2</v>
      </c>
      <c r="F74" s="172">
        <v>893392.6875</v>
      </c>
      <c r="G74" s="171">
        <v>7.4050135910511017E-2</v>
      </c>
      <c r="H74" s="172">
        <v>8499408</v>
      </c>
      <c r="I74" s="171">
        <v>0.70448571443557739</v>
      </c>
      <c r="J74" s="172">
        <v>2481248.5</v>
      </c>
      <c r="K74" s="171">
        <v>0.20566184818744659</v>
      </c>
      <c r="L74" s="170">
        <v>12064700</v>
      </c>
      <c r="M74" s="4"/>
      <c r="N74" s="4"/>
      <c r="O74" s="169"/>
      <c r="P74" s="169"/>
      <c r="Q74" s="169"/>
      <c r="T74" s="168"/>
    </row>
    <row r="75" spans="1:20" x14ac:dyDescent="0.2">
      <c r="A75" s="4" t="s">
        <v>30</v>
      </c>
    </row>
    <row r="76" spans="1:20" x14ac:dyDescent="0.2">
      <c r="A76" s="4" t="s">
        <v>286</v>
      </c>
    </row>
    <row r="78" spans="1:20" x14ac:dyDescent="0.2">
      <c r="B78" s="4"/>
      <c r="C78" s="4"/>
      <c r="D78" s="4"/>
      <c r="E78" s="4"/>
    </row>
    <row r="79" spans="1:20" x14ac:dyDescent="0.2">
      <c r="B79" s="4"/>
      <c r="C79" s="4"/>
      <c r="D79" s="4"/>
      <c r="E79" s="4"/>
    </row>
    <row r="80" spans="1:20" x14ac:dyDescent="0.2">
      <c r="B80" s="4"/>
      <c r="C80" s="4"/>
      <c r="D80" s="4"/>
      <c r="E80" s="4"/>
    </row>
    <row r="81" spans="2:21" x14ac:dyDescent="0.2">
      <c r="B81" s="4"/>
      <c r="C81" s="4"/>
      <c r="D81" s="4"/>
      <c r="E81" s="4"/>
      <c r="P81" s="21"/>
      <c r="Q81" s="21"/>
      <c r="R81" s="21"/>
      <c r="U81" s="22"/>
    </row>
    <row r="82" spans="2:21" x14ac:dyDescent="0.2">
      <c r="B82" s="4"/>
      <c r="C82" s="4"/>
      <c r="D82" s="4"/>
      <c r="E82" s="4"/>
      <c r="P82" s="21"/>
      <c r="Q82" s="21"/>
      <c r="R82" s="21"/>
      <c r="T82" s="21"/>
    </row>
    <row r="84" spans="2:21" x14ac:dyDescent="0.2">
      <c r="P84" s="21"/>
      <c r="Q84" s="21"/>
      <c r="R84" s="21"/>
      <c r="U84" s="22"/>
    </row>
  </sheetData>
  <mergeCells count="44">
    <mergeCell ref="B26:C26"/>
    <mergeCell ref="D26:E26"/>
    <mergeCell ref="F26:G26"/>
    <mergeCell ref="H26:I26"/>
    <mergeCell ref="H35:I35"/>
    <mergeCell ref="L49:L50"/>
    <mergeCell ref="A49:A50"/>
    <mergeCell ref="B49:C49"/>
    <mergeCell ref="D49:E49"/>
    <mergeCell ref="F49:G49"/>
    <mergeCell ref="H49:I49"/>
    <mergeCell ref="J49:K49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J19:K19"/>
    <mergeCell ref="L35:L36"/>
    <mergeCell ref="A35:A36"/>
    <mergeCell ref="B35:C35"/>
    <mergeCell ref="D35:E35"/>
    <mergeCell ref="F35:G35"/>
    <mergeCell ref="J35:K35"/>
    <mergeCell ref="A19:A20"/>
    <mergeCell ref="B19:C19"/>
    <mergeCell ref="D19:E19"/>
    <mergeCell ref="F19:G19"/>
    <mergeCell ref="H19:I19"/>
    <mergeCell ref="L19:L20"/>
    <mergeCell ref="L26:L27"/>
    <mergeCell ref="A26:A27"/>
    <mergeCell ref="J26:K26"/>
    <mergeCell ref="L43:L44"/>
    <mergeCell ref="A43:A44"/>
    <mergeCell ref="B43:C43"/>
    <mergeCell ref="D43:E43"/>
    <mergeCell ref="F43:G43"/>
    <mergeCell ref="H43:I43"/>
    <mergeCell ref="J43:K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24994659260841701"/>
  </sheetPr>
  <dimension ref="A6:U91"/>
  <sheetViews>
    <sheetView showGridLines="0" topLeftCell="A3" zoomScale="90" zoomScaleNormal="90" workbookViewId="0">
      <selection activeCell="A77" sqref="A77"/>
    </sheetView>
  </sheetViews>
  <sheetFormatPr baseColWidth="10" defaultColWidth="11.42578125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476" t="s">
        <v>1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</row>
    <row r="7" spans="1:12" ht="15" customHeight="1" x14ac:dyDescent="0.2">
      <c r="A7" s="163" t="s">
        <v>33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15" customHeight="1" x14ac:dyDescent="0.2">
      <c r="A8" s="163" t="s">
        <v>260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spans="1:12" ht="15" customHeight="1" x14ac:dyDescent="0.2">
      <c r="A9" s="163" t="s">
        <v>3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</row>
    <row r="10" spans="1:12" ht="15" customHeight="1" x14ac:dyDescent="0.2">
      <c r="A10" s="164" t="s">
        <v>285</v>
      </c>
      <c r="B10" s="164"/>
      <c r="C10" s="164"/>
      <c r="D10" s="164"/>
      <c r="E10" s="164"/>
      <c r="F10" s="164"/>
      <c r="G10" s="164"/>
      <c r="H10" s="164"/>
      <c r="I10" s="163"/>
      <c r="J10" s="163"/>
      <c r="K10" s="163"/>
      <c r="L10" s="163"/>
    </row>
    <row r="11" spans="1:12" ht="14.25" x14ac:dyDescent="0.25">
      <c r="A11" s="479" t="s">
        <v>13</v>
      </c>
      <c r="B11" s="482"/>
      <c r="C11" s="482"/>
      <c r="D11" s="482"/>
      <c r="E11" s="482"/>
      <c r="F11" s="482"/>
      <c r="G11" s="482"/>
      <c r="H11" s="482"/>
      <c r="I11" s="482"/>
      <c r="J11" s="482"/>
      <c r="K11" s="482"/>
      <c r="L11" s="482"/>
    </row>
    <row r="12" spans="1:12" ht="20.25" customHeight="1" x14ac:dyDescent="0.2">
      <c r="A12" s="480"/>
      <c r="B12" s="477" t="s">
        <v>6</v>
      </c>
      <c r="C12" s="478"/>
      <c r="D12" s="477" t="s">
        <v>7</v>
      </c>
      <c r="E12" s="478"/>
      <c r="F12" s="477" t="s">
        <v>8</v>
      </c>
      <c r="G12" s="478"/>
      <c r="H12" s="477" t="s">
        <v>9</v>
      </c>
      <c r="I12" s="478"/>
      <c r="J12" s="477" t="s">
        <v>10</v>
      </c>
      <c r="K12" s="478"/>
      <c r="L12" s="483" t="s">
        <v>11</v>
      </c>
    </row>
    <row r="13" spans="1:12" ht="17.25" customHeight="1" x14ac:dyDescent="0.2">
      <c r="A13" s="481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484"/>
    </row>
    <row r="14" spans="1:12" ht="24" x14ac:dyDescent="0.2">
      <c r="A14" s="162" t="s">
        <v>3</v>
      </c>
      <c r="B14" s="161">
        <v>266352.09375</v>
      </c>
      <c r="C14" s="160">
        <v>2.2012952715158463E-2</v>
      </c>
      <c r="D14" s="161">
        <v>3893929</v>
      </c>
      <c r="E14" s="160">
        <v>0.32181790471076965</v>
      </c>
      <c r="F14" s="161">
        <v>3900876.5</v>
      </c>
      <c r="G14" s="160">
        <v>0.32239207625389099</v>
      </c>
      <c r="H14" s="161">
        <v>3255357</v>
      </c>
      <c r="I14" s="160">
        <v>0.26904243230819702</v>
      </c>
      <c r="J14" s="161">
        <v>783275.3125</v>
      </c>
      <c r="K14" s="160">
        <v>6.4734622836112976E-2</v>
      </c>
      <c r="L14" s="159">
        <v>12099790</v>
      </c>
    </row>
    <row r="15" spans="1:12" x14ac:dyDescent="0.2">
      <c r="A15" s="13" t="s">
        <v>4</v>
      </c>
      <c r="B15" s="15">
        <v>86986.8359375</v>
      </c>
      <c r="C15" s="98">
        <v>1.8800154328346252E-2</v>
      </c>
      <c r="D15" s="15">
        <v>1392216</v>
      </c>
      <c r="E15" s="98">
        <v>0.30089467763900757</v>
      </c>
      <c r="F15" s="15">
        <v>1570161.75</v>
      </c>
      <c r="G15" s="98">
        <v>0.33935344219207764</v>
      </c>
      <c r="H15" s="15">
        <v>1279538.75</v>
      </c>
      <c r="I15" s="98">
        <v>0.27654212713241577</v>
      </c>
      <c r="J15" s="15">
        <v>298018.125</v>
      </c>
      <c r="K15" s="98">
        <v>6.4409591257572174E-2</v>
      </c>
      <c r="L15" s="16">
        <v>4626921.5</v>
      </c>
    </row>
    <row r="16" spans="1:12" x14ac:dyDescent="0.2">
      <c r="A16" s="158" t="s">
        <v>5</v>
      </c>
      <c r="B16" s="157">
        <v>179365.265625</v>
      </c>
      <c r="C16" s="156">
        <v>2.4002198129892349E-2</v>
      </c>
      <c r="D16" s="157">
        <v>2501713</v>
      </c>
      <c r="E16" s="156">
        <v>0.33477276563644409</v>
      </c>
      <c r="F16" s="157">
        <v>2330714.75</v>
      </c>
      <c r="G16" s="156">
        <v>0.31189024448394775</v>
      </c>
      <c r="H16" s="157">
        <v>1975818.25</v>
      </c>
      <c r="I16" s="156">
        <v>0.26439890265464783</v>
      </c>
      <c r="J16" s="157">
        <v>485257.21875</v>
      </c>
      <c r="K16" s="156">
        <v>6.4935870468616486E-2</v>
      </c>
      <c r="L16" s="155">
        <v>7472868.5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485" t="s">
        <v>14</v>
      </c>
      <c r="B19" s="477" t="s">
        <v>6</v>
      </c>
      <c r="C19" s="478"/>
      <c r="D19" s="477" t="s">
        <v>7</v>
      </c>
      <c r="E19" s="478"/>
      <c r="F19" s="477" t="s">
        <v>8</v>
      </c>
      <c r="G19" s="478"/>
      <c r="H19" s="477" t="s">
        <v>9</v>
      </c>
      <c r="I19" s="478"/>
      <c r="J19" s="477" t="s">
        <v>10</v>
      </c>
      <c r="K19" s="478"/>
      <c r="L19" s="487" t="s">
        <v>11</v>
      </c>
    </row>
    <row r="20" spans="1:12" x14ac:dyDescent="0.2">
      <c r="A20" s="486"/>
      <c r="B20" s="11" t="s">
        <v>29</v>
      </c>
      <c r="C20" s="12" t="s">
        <v>12</v>
      </c>
      <c r="D20" s="11" t="s">
        <v>29</v>
      </c>
      <c r="E20" s="12" t="s">
        <v>12</v>
      </c>
      <c r="F20" s="11" t="s">
        <v>29</v>
      </c>
      <c r="G20" s="12" t="s">
        <v>12</v>
      </c>
      <c r="H20" s="11" t="s">
        <v>29</v>
      </c>
      <c r="I20" s="12" t="s">
        <v>12</v>
      </c>
      <c r="J20" s="11" t="s">
        <v>29</v>
      </c>
      <c r="K20" s="12" t="s">
        <v>12</v>
      </c>
      <c r="L20" s="484"/>
    </row>
    <row r="21" spans="1:12" x14ac:dyDescent="0.2">
      <c r="A21" s="154" t="s">
        <v>15</v>
      </c>
      <c r="B21" s="153">
        <v>6871.66943359375</v>
      </c>
      <c r="C21" s="130">
        <v>1.3321693055331707E-2</v>
      </c>
      <c r="D21" s="153">
        <v>199856.859375</v>
      </c>
      <c r="E21" s="130">
        <v>0.38745051622390747</v>
      </c>
      <c r="F21" s="153">
        <v>141112.53125</v>
      </c>
      <c r="G21" s="130">
        <v>0.27356639504432678</v>
      </c>
      <c r="H21" s="153">
        <v>145869.53125</v>
      </c>
      <c r="I21" s="130">
        <v>0.28278851509094238</v>
      </c>
      <c r="J21" s="153">
        <v>22114.931640625</v>
      </c>
      <c r="K21" s="130">
        <v>4.2872890830039978E-2</v>
      </c>
      <c r="L21" s="129">
        <v>515825.53125</v>
      </c>
    </row>
    <row r="22" spans="1:12" x14ac:dyDescent="0.2">
      <c r="A22" s="13" t="s">
        <v>16</v>
      </c>
      <c r="B22" s="15">
        <v>156111.671875</v>
      </c>
      <c r="C22" s="98">
        <v>2.1602002903819084E-2</v>
      </c>
      <c r="D22" s="15">
        <v>2407538.25</v>
      </c>
      <c r="E22" s="98">
        <v>0.33314386010169983</v>
      </c>
      <c r="F22" s="15">
        <v>2377879.5</v>
      </c>
      <c r="G22" s="98">
        <v>0.32903984189033508</v>
      </c>
      <c r="H22" s="15">
        <v>1826539</v>
      </c>
      <c r="I22" s="98">
        <v>0.25274792313575745</v>
      </c>
      <c r="J22" s="15">
        <v>458653.625</v>
      </c>
      <c r="K22" s="98">
        <v>6.3466340303421021E-2</v>
      </c>
      <c r="L22" s="16">
        <v>7226722</v>
      </c>
    </row>
    <row r="23" spans="1:12" x14ac:dyDescent="0.2">
      <c r="A23" s="158" t="s">
        <v>17</v>
      </c>
      <c r="B23" s="157">
        <v>103368.765625</v>
      </c>
      <c r="C23" s="156">
        <v>2.3723438382148743E-2</v>
      </c>
      <c r="D23" s="157">
        <v>1286533.875</v>
      </c>
      <c r="E23" s="156">
        <v>0.29526335000991821</v>
      </c>
      <c r="F23" s="157">
        <v>1381884.375</v>
      </c>
      <c r="G23" s="156">
        <v>0.31714656949043274</v>
      </c>
      <c r="H23" s="157">
        <v>1282948.375</v>
      </c>
      <c r="I23" s="156">
        <v>0.29444044828414917</v>
      </c>
      <c r="J23" s="157">
        <v>302506.78125</v>
      </c>
      <c r="K23" s="156">
        <v>6.9426201283931732E-2</v>
      </c>
      <c r="L23" s="155">
        <v>4357242.5</v>
      </c>
    </row>
    <row r="24" spans="1:12" x14ac:dyDescent="0.2">
      <c r="A24" s="4" t="s">
        <v>30</v>
      </c>
    </row>
    <row r="26" spans="1:12" x14ac:dyDescent="0.2">
      <c r="A26" s="485" t="s">
        <v>18</v>
      </c>
      <c r="B26" s="477" t="s">
        <v>6</v>
      </c>
      <c r="C26" s="478"/>
      <c r="D26" s="477" t="s">
        <v>7</v>
      </c>
      <c r="E26" s="478"/>
      <c r="F26" s="477" t="s">
        <v>8</v>
      </c>
      <c r="G26" s="478"/>
      <c r="H26" s="477" t="s">
        <v>9</v>
      </c>
      <c r="I26" s="478"/>
      <c r="J26" s="477" t="s">
        <v>10</v>
      </c>
      <c r="K26" s="478"/>
      <c r="L26" s="487" t="s">
        <v>11</v>
      </c>
    </row>
    <row r="27" spans="1:12" x14ac:dyDescent="0.2">
      <c r="A27" s="486"/>
      <c r="B27" s="11" t="s">
        <v>29</v>
      </c>
      <c r="C27" s="12" t="s">
        <v>12</v>
      </c>
      <c r="D27" s="11" t="s">
        <v>29</v>
      </c>
      <c r="E27" s="12" t="s">
        <v>12</v>
      </c>
      <c r="F27" s="11" t="s">
        <v>29</v>
      </c>
      <c r="G27" s="12" t="s">
        <v>12</v>
      </c>
      <c r="H27" s="11" t="s">
        <v>29</v>
      </c>
      <c r="I27" s="12" t="s">
        <v>12</v>
      </c>
      <c r="J27" s="11" t="s">
        <v>29</v>
      </c>
      <c r="K27" s="12" t="s">
        <v>12</v>
      </c>
      <c r="L27" s="484"/>
    </row>
    <row r="28" spans="1:12" x14ac:dyDescent="0.2">
      <c r="A28" s="154" t="s">
        <v>19</v>
      </c>
      <c r="B28" s="153">
        <v>4782.08837890625</v>
      </c>
      <c r="C28" s="130">
        <v>3.3293562009930611E-3</v>
      </c>
      <c r="D28" s="153">
        <v>435279.15625</v>
      </c>
      <c r="E28" s="130">
        <v>0.30304738879203796</v>
      </c>
      <c r="F28" s="153">
        <v>465732.3125</v>
      </c>
      <c r="G28" s="130">
        <v>0.32424929738044739</v>
      </c>
      <c r="H28" s="153">
        <v>424014.9375</v>
      </c>
      <c r="I28" s="130">
        <v>0.29520508646965027</v>
      </c>
      <c r="J28" s="153">
        <v>106531.7421875</v>
      </c>
      <c r="K28" s="130">
        <v>7.4168875813484192E-2</v>
      </c>
      <c r="L28" s="166">
        <v>1436340.25</v>
      </c>
    </row>
    <row r="29" spans="1:12" x14ac:dyDescent="0.2">
      <c r="A29" s="13" t="s">
        <v>20</v>
      </c>
      <c r="B29" s="15">
        <v>66820.125</v>
      </c>
      <c r="C29" s="98">
        <v>1.9883736968040466E-2</v>
      </c>
      <c r="D29" s="15">
        <v>1123979.875</v>
      </c>
      <c r="E29" s="98">
        <v>0.33446389436721802</v>
      </c>
      <c r="F29" s="15">
        <v>1132014.75</v>
      </c>
      <c r="G29" s="98">
        <v>0.33685484528541565</v>
      </c>
      <c r="H29" s="15">
        <v>870095.375</v>
      </c>
      <c r="I29" s="98">
        <v>0.25891521573066711</v>
      </c>
      <c r="J29" s="15">
        <v>167631.546875</v>
      </c>
      <c r="K29" s="98">
        <v>4.9882300198078156E-2</v>
      </c>
      <c r="L29" s="23">
        <v>3360541.5</v>
      </c>
    </row>
    <row r="30" spans="1:12" x14ac:dyDescent="0.2">
      <c r="A30" s="152" t="s">
        <v>21</v>
      </c>
      <c r="B30" s="144">
        <v>107211.5703125</v>
      </c>
      <c r="C30" s="151">
        <v>2.5900021195411682E-2</v>
      </c>
      <c r="D30" s="144">
        <v>1370234.375</v>
      </c>
      <c r="E30" s="151">
        <v>0.33101934194564819</v>
      </c>
      <c r="F30" s="144">
        <v>1291255.25</v>
      </c>
      <c r="G30" s="151">
        <v>0.31193962693214417</v>
      </c>
      <c r="H30" s="144">
        <v>1100601.75</v>
      </c>
      <c r="I30" s="151">
        <v>0.26588183641433716</v>
      </c>
      <c r="J30" s="144">
        <v>270136.40625</v>
      </c>
      <c r="K30" s="151">
        <v>6.5259180963039398E-2</v>
      </c>
      <c r="L30" s="166">
        <v>4139439.5</v>
      </c>
    </row>
    <row r="31" spans="1:12" x14ac:dyDescent="0.2">
      <c r="A31" s="13" t="s">
        <v>22</v>
      </c>
      <c r="B31" s="15">
        <v>15767.326171875</v>
      </c>
      <c r="C31" s="98">
        <v>1.2182742357254028E-2</v>
      </c>
      <c r="D31" s="15">
        <v>477105.125</v>
      </c>
      <c r="E31" s="98">
        <v>0.36863881349563599</v>
      </c>
      <c r="F31" s="15">
        <v>417947.1875</v>
      </c>
      <c r="G31" s="98">
        <v>0.32293000817298889</v>
      </c>
      <c r="H31" s="15">
        <v>298534.28125</v>
      </c>
      <c r="I31" s="98">
        <v>0.23066473007202148</v>
      </c>
      <c r="J31" s="15">
        <v>84880.7265625</v>
      </c>
      <c r="K31" s="98">
        <v>6.5583720803260803E-2</v>
      </c>
      <c r="L31" s="23">
        <v>1294234.625</v>
      </c>
    </row>
    <row r="32" spans="1:12" x14ac:dyDescent="0.2">
      <c r="A32" s="158" t="s">
        <v>23</v>
      </c>
      <c r="B32" s="157">
        <v>71770.9921875</v>
      </c>
      <c r="C32" s="156">
        <v>3.8605969399213791E-2</v>
      </c>
      <c r="D32" s="157">
        <v>487330.40625</v>
      </c>
      <c r="E32" s="156">
        <v>0.26213741302490234</v>
      </c>
      <c r="F32" s="157">
        <v>591443</v>
      </c>
      <c r="G32" s="156">
        <v>0.31814008951187134</v>
      </c>
      <c r="H32" s="157">
        <v>554425.375</v>
      </c>
      <c r="I32" s="156">
        <v>0.29822814464569092</v>
      </c>
      <c r="J32" s="157">
        <v>154094.90625</v>
      </c>
      <c r="K32" s="156">
        <v>8.2888402044773102E-2</v>
      </c>
      <c r="L32" s="155">
        <v>1859064.625</v>
      </c>
    </row>
    <row r="33" spans="1:18" x14ac:dyDescent="0.2">
      <c r="A33" s="4" t="s">
        <v>30</v>
      </c>
    </row>
    <row r="35" spans="1:18" x14ac:dyDescent="0.2">
      <c r="A35" s="485" t="s">
        <v>24</v>
      </c>
      <c r="B35" s="477" t="s">
        <v>6</v>
      </c>
      <c r="C35" s="478"/>
      <c r="D35" s="477" t="s">
        <v>7</v>
      </c>
      <c r="E35" s="478"/>
      <c r="F35" s="477" t="s">
        <v>8</v>
      </c>
      <c r="G35" s="478"/>
      <c r="H35" s="477" t="s">
        <v>9</v>
      </c>
      <c r="I35" s="478"/>
      <c r="J35" s="477" t="s">
        <v>10</v>
      </c>
      <c r="K35" s="478"/>
      <c r="L35" s="487" t="s">
        <v>11</v>
      </c>
    </row>
    <row r="36" spans="1:18" x14ac:dyDescent="0.2">
      <c r="A36" s="486"/>
      <c r="B36" s="11" t="s">
        <v>29</v>
      </c>
      <c r="C36" s="12" t="s">
        <v>12</v>
      </c>
      <c r="D36" s="11" t="s">
        <v>29</v>
      </c>
      <c r="E36" s="12" t="s">
        <v>12</v>
      </c>
      <c r="F36" s="11" t="s">
        <v>29</v>
      </c>
      <c r="G36" s="12" t="s">
        <v>12</v>
      </c>
      <c r="H36" s="11" t="s">
        <v>29</v>
      </c>
      <c r="I36" s="12" t="s">
        <v>12</v>
      </c>
      <c r="J36" s="11" t="s">
        <v>29</v>
      </c>
      <c r="K36" s="12" t="s">
        <v>12</v>
      </c>
      <c r="L36" s="484"/>
      <c r="O36" s="22"/>
      <c r="Q36" s="21"/>
      <c r="R36" s="22"/>
    </row>
    <row r="37" spans="1:18" x14ac:dyDescent="0.2">
      <c r="A37" s="154" t="s">
        <v>25</v>
      </c>
      <c r="B37" s="153">
        <v>3670.23779296875</v>
      </c>
      <c r="C37" s="130">
        <v>2.7952597010880709E-3</v>
      </c>
      <c r="D37" s="153">
        <v>312508.125</v>
      </c>
      <c r="E37" s="130">
        <v>0.23800674080848694</v>
      </c>
      <c r="F37" s="153">
        <v>532893.6875</v>
      </c>
      <c r="G37" s="130">
        <v>0.40585276484489441</v>
      </c>
      <c r="H37" s="153">
        <v>377476.65625</v>
      </c>
      <c r="I37" s="130">
        <v>0.28748688101768494</v>
      </c>
      <c r="J37" s="153">
        <v>86473.4765625</v>
      </c>
      <c r="K37" s="130">
        <v>6.5858356654644012E-2</v>
      </c>
      <c r="L37" s="166">
        <v>1313022.25</v>
      </c>
    </row>
    <row r="38" spans="1:18" x14ac:dyDescent="0.2">
      <c r="A38" s="13" t="s">
        <v>26</v>
      </c>
      <c r="B38" s="15">
        <v>41075.90234375</v>
      </c>
      <c r="C38" s="98">
        <v>1.7170097678899765E-2</v>
      </c>
      <c r="D38" s="15">
        <v>753937.375</v>
      </c>
      <c r="E38" s="98">
        <v>0.31515264511108398</v>
      </c>
      <c r="F38" s="15">
        <v>810397.25</v>
      </c>
      <c r="G38" s="98">
        <v>0.33875337243080139</v>
      </c>
      <c r="H38" s="15">
        <v>593827.0625</v>
      </c>
      <c r="I38" s="98">
        <v>0.24822507798671722</v>
      </c>
      <c r="J38" s="15">
        <v>193055.21875</v>
      </c>
      <c r="K38" s="98">
        <v>8.0698825418949127E-2</v>
      </c>
      <c r="L38" s="23">
        <v>2392292.75</v>
      </c>
    </row>
    <row r="39" spans="1:18" x14ac:dyDescent="0.2">
      <c r="A39" s="152" t="s">
        <v>27</v>
      </c>
      <c r="B39" s="144">
        <v>70635.515625</v>
      </c>
      <c r="C39" s="151">
        <v>2.3500584065914154E-2</v>
      </c>
      <c r="D39" s="144">
        <v>1100500.625</v>
      </c>
      <c r="E39" s="151">
        <v>0.36613884568214417</v>
      </c>
      <c r="F39" s="144">
        <v>937762.8125</v>
      </c>
      <c r="G39" s="151">
        <v>0.31199562549591064</v>
      </c>
      <c r="H39" s="144">
        <v>712199</v>
      </c>
      <c r="I39" s="151">
        <v>0.23695008456707001</v>
      </c>
      <c r="J39" s="144">
        <v>184594.15625</v>
      </c>
      <c r="K39" s="151">
        <v>6.1414860188961029E-2</v>
      </c>
      <c r="L39" s="166">
        <v>3005692.25</v>
      </c>
    </row>
    <row r="40" spans="1:18" x14ac:dyDescent="0.2">
      <c r="A40" s="14" t="s">
        <v>28</v>
      </c>
      <c r="B40" s="19">
        <v>150970.453125</v>
      </c>
      <c r="C40" s="99">
        <v>2.8015686199069023E-2</v>
      </c>
      <c r="D40" s="19">
        <v>1726982.875</v>
      </c>
      <c r="E40" s="99">
        <v>0.32047733664512634</v>
      </c>
      <c r="F40" s="19">
        <v>1619822.875</v>
      </c>
      <c r="G40" s="99">
        <v>0.30059158802032471</v>
      </c>
      <c r="H40" s="19">
        <v>1571854.25</v>
      </c>
      <c r="I40" s="99">
        <v>0.29169005155563354</v>
      </c>
      <c r="J40" s="19">
        <v>319152.46875</v>
      </c>
      <c r="K40" s="99">
        <v>5.9225335717201233E-2</v>
      </c>
      <c r="L40" s="17">
        <v>5388783</v>
      </c>
    </row>
    <row r="41" spans="1:18" x14ac:dyDescent="0.2">
      <c r="A41" s="4" t="s">
        <v>30</v>
      </c>
    </row>
    <row r="43" spans="1:18" x14ac:dyDescent="0.2">
      <c r="A43" s="485" t="s">
        <v>261</v>
      </c>
      <c r="B43" s="477" t="s">
        <v>6</v>
      </c>
      <c r="C43" s="478"/>
      <c r="D43" s="477" t="s">
        <v>7</v>
      </c>
      <c r="E43" s="478"/>
      <c r="F43" s="477" t="s">
        <v>8</v>
      </c>
      <c r="G43" s="478"/>
      <c r="H43" s="477" t="s">
        <v>9</v>
      </c>
      <c r="I43" s="478"/>
      <c r="J43" s="477" t="s">
        <v>10</v>
      </c>
      <c r="K43" s="478"/>
      <c r="L43" s="487" t="s">
        <v>11</v>
      </c>
    </row>
    <row r="44" spans="1:18" x14ac:dyDescent="0.2">
      <c r="A44" s="486"/>
      <c r="B44" s="134" t="s">
        <v>29</v>
      </c>
      <c r="C44" s="133" t="s">
        <v>12</v>
      </c>
      <c r="D44" s="134" t="s">
        <v>29</v>
      </c>
      <c r="E44" s="133" t="s">
        <v>12</v>
      </c>
      <c r="F44" s="134" t="s">
        <v>29</v>
      </c>
      <c r="G44" s="133" t="s">
        <v>12</v>
      </c>
      <c r="H44" s="134" t="s">
        <v>29</v>
      </c>
      <c r="I44" s="133" t="s">
        <v>12</v>
      </c>
      <c r="J44" s="134" t="s">
        <v>29</v>
      </c>
      <c r="K44" s="133" t="s">
        <v>12</v>
      </c>
      <c r="L44" s="484"/>
    </row>
    <row r="45" spans="1:18" x14ac:dyDescent="0.2">
      <c r="A45" s="132" t="s">
        <v>234</v>
      </c>
      <c r="B45" s="131">
        <v>209601.265625</v>
      </c>
      <c r="C45" s="130">
        <v>2.2081648930907249E-2</v>
      </c>
      <c r="D45" s="131">
        <v>3004599.25</v>
      </c>
      <c r="E45" s="130">
        <v>0.31653675436973572</v>
      </c>
      <c r="F45" s="131">
        <v>3034920.75</v>
      </c>
      <c r="G45" s="130">
        <v>0.31973114609718323</v>
      </c>
      <c r="H45" s="131">
        <v>2607464</v>
      </c>
      <c r="I45" s="130">
        <v>0.27469828724861145</v>
      </c>
      <c r="J45" s="131">
        <v>635516.8125</v>
      </c>
      <c r="K45" s="130">
        <v>6.6952168941497803E-2</v>
      </c>
      <c r="L45" s="129">
        <v>9492102</v>
      </c>
    </row>
    <row r="46" spans="1:18" x14ac:dyDescent="0.2">
      <c r="A46" s="128" t="s">
        <v>252</v>
      </c>
      <c r="B46" s="19">
        <v>56750.83984375</v>
      </c>
      <c r="C46" s="99">
        <v>2.1762896329164505E-2</v>
      </c>
      <c r="D46" s="19">
        <v>889329.6875</v>
      </c>
      <c r="E46" s="99">
        <v>0.34104147553443909</v>
      </c>
      <c r="F46" s="19">
        <v>865955.8125</v>
      </c>
      <c r="G46" s="99">
        <v>0.33207800984382629</v>
      </c>
      <c r="H46" s="19">
        <v>647892.9375</v>
      </c>
      <c r="I46" s="99">
        <v>0.24845494329929352</v>
      </c>
      <c r="J46" s="19">
        <v>147758.515625</v>
      </c>
      <c r="K46" s="99">
        <v>5.6662656366825104E-2</v>
      </c>
      <c r="L46" s="17">
        <v>2607687.75</v>
      </c>
    </row>
    <row r="47" spans="1:18" x14ac:dyDescent="0.2">
      <c r="A47" s="4" t="s">
        <v>30</v>
      </c>
    </row>
    <row r="48" spans="1:18" x14ac:dyDescent="0.2">
      <c r="O48" s="22"/>
      <c r="Q48" s="21"/>
      <c r="R48" s="22"/>
    </row>
    <row r="49" spans="1:21" x14ac:dyDescent="0.2">
      <c r="A49" s="485" t="s">
        <v>232</v>
      </c>
      <c r="B49" s="477" t="s">
        <v>6</v>
      </c>
      <c r="C49" s="478"/>
      <c r="D49" s="477" t="s">
        <v>7</v>
      </c>
      <c r="E49" s="478"/>
      <c r="F49" s="477" t="s">
        <v>8</v>
      </c>
      <c r="G49" s="478"/>
      <c r="H49" s="477" t="s">
        <v>9</v>
      </c>
      <c r="I49" s="478"/>
      <c r="J49" s="477" t="s">
        <v>10</v>
      </c>
      <c r="K49" s="478"/>
      <c r="L49" s="487" t="s">
        <v>11</v>
      </c>
      <c r="P49" s="21"/>
      <c r="Q49" s="21"/>
      <c r="R49" s="21"/>
      <c r="S49" s="21"/>
      <c r="T49" s="21"/>
    </row>
    <row r="50" spans="1:21" x14ac:dyDescent="0.2">
      <c r="A50" s="486"/>
      <c r="B50" s="134" t="s">
        <v>29</v>
      </c>
      <c r="C50" s="133" t="s">
        <v>12</v>
      </c>
      <c r="D50" s="134" t="s">
        <v>29</v>
      </c>
      <c r="E50" s="133" t="s">
        <v>12</v>
      </c>
      <c r="F50" s="134" t="s">
        <v>29</v>
      </c>
      <c r="G50" s="133" t="s">
        <v>12</v>
      </c>
      <c r="H50" s="134" t="s">
        <v>29</v>
      </c>
      <c r="I50" s="133" t="s">
        <v>12</v>
      </c>
      <c r="J50" s="134" t="s">
        <v>29</v>
      </c>
      <c r="K50" s="133" t="s">
        <v>12</v>
      </c>
      <c r="L50" s="484"/>
      <c r="P50" s="21"/>
      <c r="Q50" s="21"/>
      <c r="R50" s="22"/>
      <c r="S50" s="21"/>
      <c r="T50" s="21"/>
      <c r="U50" s="21"/>
    </row>
    <row r="51" spans="1:21" x14ac:dyDescent="0.2">
      <c r="A51" s="132" t="s">
        <v>213</v>
      </c>
      <c r="B51" s="131">
        <v>0</v>
      </c>
      <c r="C51" s="130">
        <v>0</v>
      </c>
      <c r="D51" s="131">
        <v>31278.853515625</v>
      </c>
      <c r="E51" s="130">
        <v>0.20990860462188721</v>
      </c>
      <c r="F51" s="131">
        <v>50995.5390625</v>
      </c>
      <c r="G51" s="130">
        <v>0.34222489595413208</v>
      </c>
      <c r="H51" s="131">
        <v>60445.4453125</v>
      </c>
      <c r="I51" s="130">
        <v>0.4056420624256134</v>
      </c>
      <c r="J51" s="131">
        <v>6291.9384765625</v>
      </c>
      <c r="K51" s="130">
        <v>4.222443699836731E-2</v>
      </c>
      <c r="L51" s="129">
        <v>149011.78125</v>
      </c>
      <c r="P51" s="21"/>
      <c r="T51" s="21"/>
    </row>
    <row r="52" spans="1:21" x14ac:dyDescent="0.2">
      <c r="A52" s="147" t="s">
        <v>225</v>
      </c>
      <c r="B52" s="146">
        <v>7521.05908203125</v>
      </c>
      <c r="C52" s="98">
        <v>9.8687764257192612E-3</v>
      </c>
      <c r="D52" s="146">
        <v>246996.4375</v>
      </c>
      <c r="E52" s="98">
        <v>0.32409697771072388</v>
      </c>
      <c r="F52" s="146">
        <v>227448.609375</v>
      </c>
      <c r="G52" s="98">
        <v>0.29844725131988525</v>
      </c>
      <c r="H52" s="146">
        <v>267882.6875</v>
      </c>
      <c r="I52" s="98">
        <v>0.351502925157547</v>
      </c>
      <c r="J52" s="146">
        <v>12257.763671875</v>
      </c>
      <c r="K52" s="98">
        <v>1.6084054484963417E-2</v>
      </c>
      <c r="L52" s="16">
        <v>762106.5625</v>
      </c>
      <c r="P52" s="21"/>
      <c r="Q52" s="21"/>
      <c r="R52" s="21"/>
      <c r="S52" s="21"/>
      <c r="T52" s="21"/>
      <c r="U52" s="21"/>
    </row>
    <row r="53" spans="1:21" x14ac:dyDescent="0.2">
      <c r="A53" s="145" t="s">
        <v>257</v>
      </c>
      <c r="B53" s="144">
        <v>193796.3125</v>
      </c>
      <c r="C53" s="143">
        <v>4.5927651226520538E-2</v>
      </c>
      <c r="D53" s="144">
        <v>1456392.625</v>
      </c>
      <c r="E53" s="143">
        <v>0.3451494574546814</v>
      </c>
      <c r="F53" s="144">
        <v>1128966.5</v>
      </c>
      <c r="G53" s="143">
        <v>0.26755297183990479</v>
      </c>
      <c r="H53" s="144">
        <v>1221581.5</v>
      </c>
      <c r="I53" s="143">
        <v>0.28950172662734985</v>
      </c>
      <c r="J53" s="144">
        <v>218862.9375</v>
      </c>
      <c r="K53" s="143">
        <v>5.1868174225091934E-2</v>
      </c>
      <c r="L53" s="142">
        <v>4219599.5</v>
      </c>
      <c r="Q53" s="21"/>
      <c r="R53" s="21"/>
      <c r="S53" s="21"/>
      <c r="U53" s="21"/>
    </row>
    <row r="54" spans="1:21" x14ac:dyDescent="0.2">
      <c r="A54" s="147" t="s">
        <v>224</v>
      </c>
      <c r="B54" s="146">
        <v>822.5045166015625</v>
      </c>
      <c r="C54" s="98">
        <v>1.6071635764092207E-3</v>
      </c>
      <c r="D54" s="146">
        <v>219886.671875</v>
      </c>
      <c r="E54" s="98">
        <v>0.42965584993362427</v>
      </c>
      <c r="F54" s="146">
        <v>203953.46875</v>
      </c>
      <c r="G54" s="98">
        <v>0.39852255582809448</v>
      </c>
      <c r="H54" s="146">
        <v>82986.8203125</v>
      </c>
      <c r="I54" s="98">
        <v>0.16215522587299347</v>
      </c>
      <c r="J54" s="146">
        <v>4124.494140625</v>
      </c>
      <c r="K54" s="98">
        <v>8.0592101439833641E-3</v>
      </c>
      <c r="L54" s="16">
        <v>511773.96875</v>
      </c>
      <c r="P54" s="21"/>
      <c r="Q54" s="21"/>
      <c r="R54" s="21"/>
      <c r="S54" s="21"/>
      <c r="T54" s="21"/>
      <c r="U54" s="21"/>
    </row>
    <row r="55" spans="1:21" x14ac:dyDescent="0.2">
      <c r="A55" s="150" t="s">
        <v>254</v>
      </c>
      <c r="B55" s="149">
        <v>31596.517578125</v>
      </c>
      <c r="C55" s="143">
        <v>2.5359548628330231E-2</v>
      </c>
      <c r="D55" s="149">
        <v>364044.46875</v>
      </c>
      <c r="E55" s="143">
        <v>0.29218420386314392</v>
      </c>
      <c r="F55" s="149">
        <v>324317.875</v>
      </c>
      <c r="G55" s="143">
        <v>0.26029941439628601</v>
      </c>
      <c r="H55" s="149">
        <v>381050.5</v>
      </c>
      <c r="I55" s="143">
        <v>0.3058333694934845</v>
      </c>
      <c r="J55" s="149">
        <v>144932.25</v>
      </c>
      <c r="K55" s="143">
        <v>0.11632347106933594</v>
      </c>
      <c r="L55" s="148">
        <v>1245941.625</v>
      </c>
      <c r="Q55" s="21"/>
      <c r="R55" s="21"/>
      <c r="S55" s="21"/>
      <c r="T55" s="21"/>
      <c r="U55" s="21"/>
    </row>
    <row r="56" spans="1:21" x14ac:dyDescent="0.2">
      <c r="A56" s="147" t="s">
        <v>215</v>
      </c>
      <c r="B56" s="146">
        <v>30579.232421875</v>
      </c>
      <c r="C56" s="98">
        <v>7.3950529098510742E-2</v>
      </c>
      <c r="D56" s="146">
        <v>252936.609375</v>
      </c>
      <c r="E56" s="98">
        <v>0.61168301105499268</v>
      </c>
      <c r="F56" s="146">
        <v>33542.51953125</v>
      </c>
      <c r="G56" s="98">
        <v>8.1116721034049988E-2</v>
      </c>
      <c r="H56" s="146">
        <v>62418.6640625</v>
      </c>
      <c r="I56" s="98">
        <v>0.15094862878322601</v>
      </c>
      <c r="J56" s="146">
        <v>34032.28125</v>
      </c>
      <c r="K56" s="98">
        <v>8.2301124930381775E-2</v>
      </c>
      <c r="L56" s="16">
        <v>413509.3125</v>
      </c>
      <c r="P56" s="21"/>
      <c r="Q56" s="21"/>
      <c r="R56" s="21"/>
      <c r="S56" s="21"/>
      <c r="T56" s="21"/>
      <c r="U56" s="21"/>
    </row>
    <row r="57" spans="1:21" x14ac:dyDescent="0.2">
      <c r="A57" s="145" t="s">
        <v>256</v>
      </c>
      <c r="B57" s="144">
        <v>1622.07958984375</v>
      </c>
      <c r="C57" s="143">
        <v>4.2341779917478561E-3</v>
      </c>
      <c r="D57" s="144">
        <v>252234.984375</v>
      </c>
      <c r="E57" s="143">
        <v>0.65841889381408691</v>
      </c>
      <c r="F57" s="144">
        <v>107779.59375</v>
      </c>
      <c r="G57" s="143">
        <v>0.2813413143157959</v>
      </c>
      <c r="H57" s="144">
        <v>21098.994140625</v>
      </c>
      <c r="I57" s="143">
        <v>5.507553368806839E-2</v>
      </c>
      <c r="J57" s="144">
        <v>356.32098388671875</v>
      </c>
      <c r="K57" s="143">
        <v>9.3011866556480527E-4</v>
      </c>
      <c r="L57" s="142">
        <v>383091.96875</v>
      </c>
      <c r="Q57" s="21"/>
      <c r="R57" s="21"/>
      <c r="S57" s="21"/>
      <c r="T57" s="21"/>
      <c r="U57" s="21"/>
    </row>
    <row r="58" spans="1:21" x14ac:dyDescent="0.2">
      <c r="A58" s="147" t="s">
        <v>216</v>
      </c>
      <c r="B58" s="146">
        <v>0</v>
      </c>
      <c r="C58" s="98">
        <v>0</v>
      </c>
      <c r="D58" s="146">
        <v>800.044189453125</v>
      </c>
      <c r="E58" s="98">
        <v>9.891655296087265E-3</v>
      </c>
      <c r="F58" s="146">
        <v>73268.65625</v>
      </c>
      <c r="G58" s="98">
        <v>0.90588533878326416</v>
      </c>
      <c r="H58" s="146">
        <v>6746.40087890625</v>
      </c>
      <c r="I58" s="98">
        <v>8.3411730825901031E-2</v>
      </c>
      <c r="J58" s="146">
        <v>65.618843078613281</v>
      </c>
      <c r="K58" s="98">
        <v>8.113039075396955E-4</v>
      </c>
      <c r="L58" s="16">
        <v>80880.71875</v>
      </c>
      <c r="Q58" s="21"/>
      <c r="R58" s="21"/>
      <c r="S58" s="21"/>
      <c r="T58" s="21"/>
      <c r="U58" s="21"/>
    </row>
    <row r="59" spans="1:21" x14ac:dyDescent="0.2">
      <c r="A59" s="150" t="s">
        <v>229</v>
      </c>
      <c r="B59" s="149">
        <v>348.828857421875</v>
      </c>
      <c r="C59" s="143">
        <v>1.3252816861495376E-3</v>
      </c>
      <c r="D59" s="149">
        <v>60623.6640625</v>
      </c>
      <c r="E59" s="143">
        <v>0.23032334446907043</v>
      </c>
      <c r="F59" s="149">
        <v>59966.6640625</v>
      </c>
      <c r="G59" s="143">
        <v>0.22782725095748901</v>
      </c>
      <c r="H59" s="149">
        <v>120083.5</v>
      </c>
      <c r="I59" s="143">
        <v>0.45622503757476807</v>
      </c>
      <c r="J59" s="149">
        <v>22188.451171875</v>
      </c>
      <c r="K59" s="143">
        <v>8.4299072623252869E-2</v>
      </c>
      <c r="L59" s="148">
        <v>263211.125</v>
      </c>
      <c r="P59" s="21"/>
      <c r="Q59" s="21"/>
      <c r="R59" s="21"/>
      <c r="S59" s="21"/>
      <c r="T59" s="21"/>
      <c r="U59" s="21"/>
    </row>
    <row r="60" spans="1:21" x14ac:dyDescent="0.2">
      <c r="A60" s="147" t="s">
        <v>226</v>
      </c>
      <c r="B60" s="146">
        <v>1905.6168212890625</v>
      </c>
      <c r="C60" s="98">
        <v>8.8901873677968979E-3</v>
      </c>
      <c r="D60" s="146">
        <v>56231.578125</v>
      </c>
      <c r="E60" s="98">
        <v>0.26233461499214172</v>
      </c>
      <c r="F60" s="146">
        <v>29643.646484375</v>
      </c>
      <c r="G60" s="98">
        <v>0.13829515874385834</v>
      </c>
      <c r="H60" s="146">
        <v>66451.5234375</v>
      </c>
      <c r="I60" s="98">
        <v>0.31001326441764832</v>
      </c>
      <c r="J60" s="146">
        <v>60118.21875</v>
      </c>
      <c r="K60" s="98">
        <v>0.28046679496765137</v>
      </c>
      <c r="L60" s="16">
        <v>214350.578125</v>
      </c>
      <c r="P60" s="21"/>
      <c r="Q60" s="21"/>
      <c r="R60" s="21"/>
      <c r="S60" s="21"/>
      <c r="T60" s="21"/>
      <c r="U60" s="21"/>
    </row>
    <row r="61" spans="1:21" x14ac:dyDescent="0.2">
      <c r="A61" s="145" t="s">
        <v>258</v>
      </c>
      <c r="B61" s="144">
        <v>4058.3310546875</v>
      </c>
      <c r="C61" s="143">
        <v>2.1457122638821602E-3</v>
      </c>
      <c r="D61" s="144">
        <v>622151.6875</v>
      </c>
      <c r="E61" s="143">
        <v>0.32894271612167358</v>
      </c>
      <c r="F61" s="144">
        <v>944355.625</v>
      </c>
      <c r="G61" s="143">
        <v>0.49929770827293396</v>
      </c>
      <c r="H61" s="144">
        <v>188500.671875</v>
      </c>
      <c r="I61" s="143">
        <v>9.9663682281970978E-2</v>
      </c>
      <c r="J61" s="144">
        <v>132301.546875</v>
      </c>
      <c r="K61" s="143">
        <v>6.9950193166732788E-2</v>
      </c>
      <c r="L61" s="142">
        <v>1891367.875</v>
      </c>
      <c r="P61" s="21"/>
      <c r="Q61" s="21"/>
      <c r="R61" s="21"/>
      <c r="S61" s="21"/>
      <c r="T61" s="21"/>
      <c r="U61" s="21"/>
    </row>
    <row r="62" spans="1:21" x14ac:dyDescent="0.2">
      <c r="A62" s="147" t="s">
        <v>228</v>
      </c>
      <c r="B62" s="146">
        <v>5258.6533203125</v>
      </c>
      <c r="C62" s="98">
        <v>3.4994300454854965E-2</v>
      </c>
      <c r="D62" s="146">
        <v>83417.140625</v>
      </c>
      <c r="E62" s="98">
        <v>0.55510878562927246</v>
      </c>
      <c r="F62" s="146">
        <v>24428.48828125</v>
      </c>
      <c r="G62" s="98">
        <v>0.16256213188171387</v>
      </c>
      <c r="H62" s="146">
        <v>27669.03125</v>
      </c>
      <c r="I62" s="98">
        <v>0.18412669003009796</v>
      </c>
      <c r="J62" s="146">
        <v>9498.3916015625</v>
      </c>
      <c r="K62" s="98">
        <v>6.3208118081092834E-2</v>
      </c>
      <c r="L62" s="16">
        <v>150271.703125</v>
      </c>
      <c r="P62" s="21"/>
      <c r="Q62" s="21"/>
      <c r="R62" s="21"/>
      <c r="S62" s="21"/>
      <c r="T62" s="21"/>
      <c r="U62" s="21"/>
    </row>
    <row r="63" spans="1:21" x14ac:dyDescent="0.2">
      <c r="A63" s="150" t="s">
        <v>217</v>
      </c>
      <c r="B63" s="149">
        <v>1073.15771484375</v>
      </c>
      <c r="C63" s="143">
        <v>6.5607433207333088E-3</v>
      </c>
      <c r="D63" s="149">
        <v>34510.51953125</v>
      </c>
      <c r="E63" s="143">
        <v>0.21097984910011292</v>
      </c>
      <c r="F63" s="149">
        <v>42266.66796875</v>
      </c>
      <c r="G63" s="143">
        <v>0.25839701294898987</v>
      </c>
      <c r="H63" s="149">
        <v>57619.390625</v>
      </c>
      <c r="I63" s="143">
        <v>0.35225576162338257</v>
      </c>
      <c r="J63" s="149">
        <v>28102.85546875</v>
      </c>
      <c r="K63" s="143">
        <v>0.17180663347244263</v>
      </c>
      <c r="L63" s="148">
        <v>163572.59375</v>
      </c>
      <c r="P63" s="21"/>
      <c r="Q63" s="21"/>
      <c r="R63" s="21"/>
      <c r="S63" s="21"/>
      <c r="T63" s="21"/>
      <c r="U63" s="21"/>
    </row>
    <row r="64" spans="1:21" x14ac:dyDescent="0.2">
      <c r="A64" s="147" t="s">
        <v>218</v>
      </c>
      <c r="B64" s="146">
        <v>754.10223388671875</v>
      </c>
      <c r="C64" s="98">
        <v>4.1034212335944176E-3</v>
      </c>
      <c r="D64" s="146">
        <v>38603.95703125</v>
      </c>
      <c r="E64" s="98">
        <v>0.21006210148334503</v>
      </c>
      <c r="F64" s="146">
        <v>80913.046875</v>
      </c>
      <c r="G64" s="98">
        <v>0.44028556346893311</v>
      </c>
      <c r="H64" s="146">
        <v>30817.318359375</v>
      </c>
      <c r="I64" s="98">
        <v>0.16769137978553772</v>
      </c>
      <c r="J64" s="146">
        <v>32685.59375</v>
      </c>
      <c r="K64" s="98">
        <v>0.17785753309726715</v>
      </c>
      <c r="L64" s="16">
        <v>183774.015625</v>
      </c>
      <c r="Q64" s="21"/>
      <c r="R64" s="21"/>
      <c r="S64" s="21"/>
      <c r="T64" s="21"/>
      <c r="U64" s="21"/>
    </row>
    <row r="65" spans="1:21" x14ac:dyDescent="0.2">
      <c r="A65" s="145" t="s">
        <v>255</v>
      </c>
      <c r="B65" s="144">
        <v>2949.76220703125</v>
      </c>
      <c r="C65" s="143">
        <v>9.3555590137839317E-3</v>
      </c>
      <c r="D65" s="144">
        <v>111254.5546875</v>
      </c>
      <c r="E65" s="143">
        <v>0.35285848379135132</v>
      </c>
      <c r="F65" s="144">
        <v>88692.6484375</v>
      </c>
      <c r="G65" s="143">
        <v>0.28130042552947998</v>
      </c>
      <c r="H65" s="144">
        <v>89281.78125</v>
      </c>
      <c r="I65" s="143">
        <v>0.28316891193389893</v>
      </c>
      <c r="J65" s="144">
        <v>23116.373046875</v>
      </c>
      <c r="K65" s="143">
        <v>7.3316618800163269E-2</v>
      </c>
      <c r="L65" s="142">
        <v>315295.125</v>
      </c>
      <c r="P65" s="21"/>
      <c r="Q65" s="21"/>
      <c r="R65" s="21"/>
      <c r="S65" s="21"/>
      <c r="T65" s="21"/>
      <c r="U65" s="21"/>
    </row>
    <row r="66" spans="1:21" x14ac:dyDescent="0.2">
      <c r="A66" s="147" t="s">
        <v>211</v>
      </c>
      <c r="B66" s="146">
        <v>2741.254150390625</v>
      </c>
      <c r="C66" s="98">
        <v>2.2592343389987946E-2</v>
      </c>
      <c r="D66" s="146">
        <v>24645.826171875</v>
      </c>
      <c r="E66" s="98">
        <v>0.20312124490737915</v>
      </c>
      <c r="F66" s="146">
        <v>33050.80859375</v>
      </c>
      <c r="G66" s="98">
        <v>0.27239179611206055</v>
      </c>
      <c r="H66" s="146">
        <v>51894.734375</v>
      </c>
      <c r="I66" s="98">
        <v>0.42769607901573181</v>
      </c>
      <c r="J66" s="146">
        <v>9002.91796875</v>
      </c>
      <c r="K66" s="98">
        <v>7.4198521673679352E-2</v>
      </c>
      <c r="L66" s="16">
        <v>121335.5390625</v>
      </c>
      <c r="P66" s="21"/>
      <c r="Q66" s="21"/>
      <c r="R66" s="22"/>
      <c r="S66" s="21"/>
      <c r="T66" s="21"/>
      <c r="U66" s="21"/>
    </row>
    <row r="67" spans="1:21" x14ac:dyDescent="0.2">
      <c r="A67" s="150" t="s">
        <v>212</v>
      </c>
      <c r="B67" s="149">
        <v>0</v>
      </c>
      <c r="C67" s="143">
        <v>0</v>
      </c>
      <c r="D67" s="149">
        <v>12449.5634765625</v>
      </c>
      <c r="E67" s="143">
        <v>0.28481605648994446</v>
      </c>
      <c r="F67" s="149">
        <v>13410.890625</v>
      </c>
      <c r="G67" s="143">
        <v>0.30680888891220093</v>
      </c>
      <c r="H67" s="149">
        <v>17811.83203125</v>
      </c>
      <c r="I67" s="143">
        <v>0.40749186277389526</v>
      </c>
      <c r="J67" s="149">
        <v>38.60540771484375</v>
      </c>
      <c r="K67" s="143">
        <v>8.831988088786602E-4</v>
      </c>
      <c r="L67" s="148">
        <v>43710.890625</v>
      </c>
      <c r="Q67" s="21"/>
      <c r="R67" s="21"/>
      <c r="S67" s="21"/>
      <c r="U67" s="21"/>
    </row>
    <row r="68" spans="1:21" x14ac:dyDescent="0.2">
      <c r="A68" s="147" t="s">
        <v>219</v>
      </c>
      <c r="B68" s="146">
        <v>360.56582641601563</v>
      </c>
      <c r="C68" s="98">
        <v>3.4521978814154863E-3</v>
      </c>
      <c r="D68" s="146">
        <v>40020.5234375</v>
      </c>
      <c r="E68" s="98">
        <v>0.38317209482192993</v>
      </c>
      <c r="F68" s="146">
        <v>32165.32421875</v>
      </c>
      <c r="G68" s="98">
        <v>0.30796334147453308</v>
      </c>
      <c r="H68" s="146">
        <v>20931.77734375</v>
      </c>
      <c r="I68" s="98">
        <v>0.20040901005268097</v>
      </c>
      <c r="J68" s="146">
        <v>10967.10546875</v>
      </c>
      <c r="K68" s="98">
        <v>0.10500334203243256</v>
      </c>
      <c r="L68" s="16">
        <v>104445.296875</v>
      </c>
      <c r="P68" s="21"/>
      <c r="Q68" s="21"/>
      <c r="R68" s="21"/>
      <c r="S68" s="21"/>
      <c r="T68" s="21"/>
      <c r="U68" s="21"/>
    </row>
    <row r="69" spans="1:21" x14ac:dyDescent="0.2">
      <c r="A69" s="145" t="s">
        <v>227</v>
      </c>
      <c r="B69" s="144">
        <v>339.99395751953125</v>
      </c>
      <c r="C69" s="143">
        <v>1.6534391324967146E-3</v>
      </c>
      <c r="D69" s="144">
        <v>76086.6953125</v>
      </c>
      <c r="E69" s="143">
        <v>0.37002044916152954</v>
      </c>
      <c r="F69" s="144">
        <v>100293.046875</v>
      </c>
      <c r="G69" s="143">
        <v>0.48773941397666931</v>
      </c>
      <c r="H69" s="144">
        <v>20574.572265625</v>
      </c>
      <c r="I69" s="143">
        <v>0.10005708783864975</v>
      </c>
      <c r="J69" s="144">
        <v>8334.0361328125</v>
      </c>
      <c r="K69" s="143">
        <v>4.0529608726501465E-2</v>
      </c>
      <c r="L69" s="142">
        <v>205628.34375</v>
      </c>
      <c r="P69" s="21"/>
      <c r="Q69" s="21"/>
      <c r="R69" s="21"/>
      <c r="S69" s="21"/>
      <c r="T69" s="21"/>
    </row>
    <row r="70" spans="1:21" x14ac:dyDescent="0.2">
      <c r="A70" s="147" t="s">
        <v>220</v>
      </c>
      <c r="B70" s="146">
        <v>104.62579345703125</v>
      </c>
      <c r="C70" s="98">
        <v>9.0232602087780833E-4</v>
      </c>
      <c r="D70" s="146">
        <v>9834.7490234375</v>
      </c>
      <c r="E70" s="98">
        <v>8.4817998111248016E-2</v>
      </c>
      <c r="F70" s="146">
        <v>44875.19140625</v>
      </c>
      <c r="G70" s="98">
        <v>0.3870178759098053</v>
      </c>
      <c r="H70" s="146">
        <v>60873.26171875</v>
      </c>
      <c r="I70" s="98">
        <v>0.52499032020568848</v>
      </c>
      <c r="J70" s="146">
        <v>263.38034057617188</v>
      </c>
      <c r="K70" s="98">
        <v>2.2714757360517979E-3</v>
      </c>
      <c r="L70" s="16">
        <v>115951.2109375</v>
      </c>
      <c r="P70" s="21"/>
      <c r="Q70" s="22"/>
      <c r="R70" s="21"/>
      <c r="S70" s="21"/>
      <c r="T70" s="21"/>
      <c r="U70" s="21"/>
    </row>
    <row r="71" spans="1:21" x14ac:dyDescent="0.2">
      <c r="A71" s="150" t="s">
        <v>221</v>
      </c>
      <c r="B71" s="149">
        <v>812.51287841796875</v>
      </c>
      <c r="C71" s="143">
        <v>8.188469335436821E-3</v>
      </c>
      <c r="D71" s="149">
        <v>40352.68359375</v>
      </c>
      <c r="E71" s="143">
        <v>0.40667256712913513</v>
      </c>
      <c r="F71" s="149">
        <v>25111.224609375</v>
      </c>
      <c r="G71" s="143">
        <v>0.25306981801986694</v>
      </c>
      <c r="H71" s="149">
        <v>23626.57421875</v>
      </c>
      <c r="I71" s="143">
        <v>0.23810757696628571</v>
      </c>
      <c r="J71" s="149">
        <v>9323.4755859375</v>
      </c>
      <c r="K71" s="143">
        <v>9.3961574137210846E-2</v>
      </c>
      <c r="L71" s="148">
        <v>99226.46875</v>
      </c>
      <c r="P71" s="21"/>
      <c r="Q71" s="21"/>
      <c r="R71" s="21"/>
      <c r="S71" s="21"/>
      <c r="T71" s="21"/>
      <c r="U71" s="21"/>
    </row>
    <row r="72" spans="1:21" x14ac:dyDescent="0.2">
      <c r="A72" s="147" t="s">
        <v>222</v>
      </c>
      <c r="B72" s="146">
        <v>390.35321044921875</v>
      </c>
      <c r="C72" s="98">
        <v>2.1718598436564207E-3</v>
      </c>
      <c r="D72" s="146">
        <v>97752.6640625</v>
      </c>
      <c r="E72" s="98">
        <v>0.54387944936752319</v>
      </c>
      <c r="F72" s="146">
        <v>33729.1171875</v>
      </c>
      <c r="G72" s="98">
        <v>0.18766315281391144</v>
      </c>
      <c r="H72" s="146">
        <v>29792.037109375</v>
      </c>
      <c r="I72" s="98">
        <v>0.1657579094171524</v>
      </c>
      <c r="J72" s="146">
        <v>18068.05859375</v>
      </c>
      <c r="K72" s="98">
        <v>0.10052765160799026</v>
      </c>
      <c r="L72" s="16">
        <v>179732.234375</v>
      </c>
    </row>
    <row r="73" spans="1:21" x14ac:dyDescent="0.2">
      <c r="A73" s="145" t="s">
        <v>223</v>
      </c>
      <c r="B73" s="144">
        <v>2873.0791015625</v>
      </c>
      <c r="C73" s="143">
        <v>1.1636083014309406E-2</v>
      </c>
      <c r="D73" s="144">
        <v>39161.328125</v>
      </c>
      <c r="E73" s="143">
        <v>0.15860490500926971</v>
      </c>
      <c r="F73" s="144">
        <v>109580.5</v>
      </c>
      <c r="G73" s="143">
        <v>0.44380530714988708</v>
      </c>
      <c r="H73" s="144">
        <v>84185.875</v>
      </c>
      <c r="I73" s="143">
        <v>0.34095606207847595</v>
      </c>
      <c r="J73" s="144">
        <v>11110.416015625</v>
      </c>
      <c r="K73" s="143">
        <v>4.4997617602348328E-2</v>
      </c>
      <c r="L73" s="142">
        <v>246911.203125</v>
      </c>
      <c r="P73" s="21"/>
      <c r="S73" s="22"/>
      <c r="U73" s="22"/>
    </row>
    <row r="74" spans="1:21" s="167" customFormat="1" x14ac:dyDescent="0.2">
      <c r="A74" s="173" t="s">
        <v>253</v>
      </c>
      <c r="B74" s="174">
        <v>289908.53125</v>
      </c>
      <c r="C74" s="171">
        <v>2.4029485881328583E-2</v>
      </c>
      <c r="D74" s="174">
        <v>4171667.75</v>
      </c>
      <c r="E74" s="171">
        <v>0.34577468037605286</v>
      </c>
      <c r="F74" s="174">
        <v>3812755.5</v>
      </c>
      <c r="G74" s="171">
        <v>0.31602573394775391</v>
      </c>
      <c r="H74" s="174">
        <v>2994324.75</v>
      </c>
      <c r="I74" s="171">
        <v>0.24818892776966095</v>
      </c>
      <c r="J74" s="174">
        <v>796043.0625</v>
      </c>
      <c r="K74" s="171">
        <v>6.5981172025203705E-2</v>
      </c>
      <c r="L74" s="170">
        <v>12064700</v>
      </c>
      <c r="M74" s="4"/>
      <c r="N74" s="4"/>
    </row>
    <row r="75" spans="1:21" x14ac:dyDescent="0.2">
      <c r="A75" s="4" t="s">
        <v>30</v>
      </c>
    </row>
    <row r="76" spans="1:21" x14ac:dyDescent="0.2">
      <c r="A76" s="4" t="s">
        <v>286</v>
      </c>
    </row>
    <row r="78" spans="1:21" x14ac:dyDescent="0.2">
      <c r="B78" s="4"/>
      <c r="C78" s="4"/>
      <c r="D78" s="4"/>
      <c r="E78" s="4"/>
    </row>
    <row r="79" spans="1:21" x14ac:dyDescent="0.2">
      <c r="B79" s="4"/>
      <c r="C79" s="4"/>
      <c r="D79" s="4"/>
      <c r="E79" s="4"/>
    </row>
    <row r="80" spans="1:21" x14ac:dyDescent="0.2">
      <c r="B80" s="4"/>
      <c r="C80" s="4"/>
      <c r="D80" s="4"/>
      <c r="E80" s="4"/>
    </row>
    <row r="81" spans="2:8" x14ac:dyDescent="0.2">
      <c r="B81" s="4"/>
      <c r="C81" s="4"/>
      <c r="D81" s="4"/>
      <c r="E81" s="4"/>
    </row>
    <row r="82" spans="2:8" x14ac:dyDescent="0.2">
      <c r="B82" s="4"/>
      <c r="C82" s="4"/>
      <c r="D82" s="4"/>
      <c r="E82" s="4"/>
    </row>
    <row r="88" spans="2:8" x14ac:dyDescent="0.2">
      <c r="C88" s="26"/>
      <c r="D88" s="27"/>
      <c r="G88" s="21"/>
      <c r="H88" s="22"/>
    </row>
    <row r="89" spans="2:8" x14ac:dyDescent="0.2">
      <c r="C89" s="26"/>
      <c r="E89" s="26"/>
      <c r="F89" s="21"/>
      <c r="G89" s="21"/>
    </row>
    <row r="91" spans="2:8" x14ac:dyDescent="0.2">
      <c r="C91" s="26"/>
      <c r="G91" s="21"/>
      <c r="H91" s="22"/>
    </row>
  </sheetData>
  <mergeCells count="44">
    <mergeCell ref="B26:C26"/>
    <mergeCell ref="D26:E26"/>
    <mergeCell ref="F26:G26"/>
    <mergeCell ref="H26:I26"/>
    <mergeCell ref="H35:I35"/>
    <mergeCell ref="L49:L50"/>
    <mergeCell ref="A49:A50"/>
    <mergeCell ref="B49:C49"/>
    <mergeCell ref="D49:E49"/>
    <mergeCell ref="F49:G49"/>
    <mergeCell ref="H49:I49"/>
    <mergeCell ref="J49:K49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J19:K19"/>
    <mergeCell ref="L35:L36"/>
    <mergeCell ref="A35:A36"/>
    <mergeCell ref="B35:C35"/>
    <mergeCell ref="D35:E35"/>
    <mergeCell ref="F35:G35"/>
    <mergeCell ref="J35:K35"/>
    <mergeCell ref="A19:A20"/>
    <mergeCell ref="B19:C19"/>
    <mergeCell ref="D19:E19"/>
    <mergeCell ref="F19:G19"/>
    <mergeCell ref="H19:I19"/>
    <mergeCell ref="L19:L20"/>
    <mergeCell ref="L26:L27"/>
    <mergeCell ref="A26:A27"/>
    <mergeCell ref="J26:K26"/>
    <mergeCell ref="L43:L44"/>
    <mergeCell ref="A43:A44"/>
    <mergeCell ref="B43:C43"/>
    <mergeCell ref="D43:E43"/>
    <mergeCell ref="F43:G43"/>
    <mergeCell ref="H43:I43"/>
    <mergeCell ref="J43:K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24994659260841701"/>
  </sheetPr>
  <dimension ref="A6:O89"/>
  <sheetViews>
    <sheetView showGridLines="0" topLeftCell="A17" zoomScale="90" workbookViewId="0">
      <selection activeCell="A77" sqref="A77"/>
    </sheetView>
  </sheetViews>
  <sheetFormatPr baseColWidth="10" defaultColWidth="11.42578125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16384" width="11.42578125" style="4"/>
  </cols>
  <sheetData>
    <row r="6" spans="1:8" s="6" customFormat="1" ht="16.5" x14ac:dyDescent="0.2">
      <c r="A6" s="476" t="s">
        <v>1</v>
      </c>
      <c r="B6" s="476"/>
      <c r="C6" s="476"/>
      <c r="D6" s="476"/>
      <c r="E6" s="476"/>
      <c r="F6" s="476"/>
      <c r="G6" s="476"/>
      <c r="H6" s="476"/>
    </row>
    <row r="7" spans="1:8" ht="15" customHeight="1" x14ac:dyDescent="0.2">
      <c r="A7" s="163" t="s">
        <v>44</v>
      </c>
      <c r="B7" s="163"/>
      <c r="C7" s="163"/>
      <c r="D7" s="163"/>
      <c r="E7" s="163"/>
      <c r="F7" s="163"/>
      <c r="G7" s="163"/>
      <c r="H7" s="163"/>
    </row>
    <row r="8" spans="1:8" ht="15" customHeight="1" x14ac:dyDescent="0.2">
      <c r="A8" s="163" t="s">
        <v>260</v>
      </c>
      <c r="B8" s="163"/>
      <c r="C8" s="163"/>
      <c r="D8" s="163"/>
      <c r="E8" s="163"/>
      <c r="F8" s="163"/>
      <c r="G8" s="163"/>
      <c r="H8" s="163"/>
    </row>
    <row r="9" spans="1:8" ht="15" customHeight="1" x14ac:dyDescent="0.2">
      <c r="A9" s="163" t="s">
        <v>3</v>
      </c>
      <c r="B9" s="163"/>
      <c r="C9" s="163"/>
      <c r="D9" s="163"/>
      <c r="E9" s="163"/>
      <c r="F9" s="163"/>
      <c r="G9" s="163"/>
      <c r="H9" s="163"/>
    </row>
    <row r="10" spans="1:8" ht="15" customHeight="1" x14ac:dyDescent="0.2">
      <c r="A10" s="164" t="s">
        <v>285</v>
      </c>
      <c r="B10" s="164"/>
      <c r="C10" s="164"/>
      <c r="D10" s="164"/>
      <c r="E10" s="164"/>
      <c r="F10" s="164"/>
      <c r="G10" s="164"/>
      <c r="H10" s="163"/>
    </row>
    <row r="11" spans="1:8" ht="14.25" x14ac:dyDescent="0.25">
      <c r="A11" s="479" t="s">
        <v>13</v>
      </c>
      <c r="B11" s="482"/>
      <c r="C11" s="482"/>
      <c r="D11" s="482"/>
      <c r="E11" s="482"/>
      <c r="F11" s="482"/>
      <c r="G11" s="482"/>
      <c r="H11" s="482"/>
    </row>
    <row r="12" spans="1:8" ht="20.25" customHeight="1" x14ac:dyDescent="0.2">
      <c r="A12" s="480"/>
      <c r="B12" s="477" t="s">
        <v>43</v>
      </c>
      <c r="C12" s="478"/>
      <c r="D12" s="477" t="s">
        <v>41</v>
      </c>
      <c r="E12" s="478"/>
      <c r="F12" s="477" t="s">
        <v>42</v>
      </c>
      <c r="G12" s="478"/>
      <c r="H12" s="483" t="s">
        <v>11</v>
      </c>
    </row>
    <row r="13" spans="1:8" ht="17.25" customHeight="1" x14ac:dyDescent="0.2">
      <c r="A13" s="481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484"/>
    </row>
    <row r="14" spans="1:8" ht="24" x14ac:dyDescent="0.2">
      <c r="A14" s="162" t="s">
        <v>3</v>
      </c>
      <c r="B14" s="161">
        <v>377531.84375</v>
      </c>
      <c r="C14" s="160">
        <v>3.1201981008052826E-2</v>
      </c>
      <c r="D14" s="161">
        <v>3199343.25</v>
      </c>
      <c r="E14" s="160">
        <v>0.26441702246665955</v>
      </c>
      <c r="F14" s="161">
        <v>8522736</v>
      </c>
      <c r="G14" s="160">
        <v>0.70438098907470703</v>
      </c>
      <c r="H14" s="159">
        <v>12099611</v>
      </c>
    </row>
    <row r="15" spans="1:8" x14ac:dyDescent="0.2">
      <c r="A15" s="13" t="s">
        <v>4</v>
      </c>
      <c r="B15" s="15">
        <v>166084.375</v>
      </c>
      <c r="C15" s="98">
        <v>3.5895220935344696E-2</v>
      </c>
      <c r="D15" s="15">
        <v>1398715.5</v>
      </c>
      <c r="E15" s="98">
        <v>0.3022993803024292</v>
      </c>
      <c r="F15" s="15">
        <v>3062121.5</v>
      </c>
      <c r="G15" s="98">
        <v>0.66180539131164551</v>
      </c>
      <c r="H15" s="16">
        <v>4626921.5</v>
      </c>
    </row>
    <row r="16" spans="1:8" x14ac:dyDescent="0.2">
      <c r="A16" s="158" t="s">
        <v>5</v>
      </c>
      <c r="B16" s="157">
        <v>211447.46875</v>
      </c>
      <c r="C16" s="156">
        <v>2.8296031057834625E-2</v>
      </c>
      <c r="D16" s="157">
        <v>1800627.75</v>
      </c>
      <c r="E16" s="156">
        <v>0.24096113443374634</v>
      </c>
      <c r="F16" s="157">
        <v>5460614.5</v>
      </c>
      <c r="G16" s="156">
        <v>0.73074281215667725</v>
      </c>
      <c r="H16" s="155">
        <v>7472690</v>
      </c>
    </row>
    <row r="17" spans="1:8" x14ac:dyDescent="0.2">
      <c r="A17" s="4" t="s">
        <v>30</v>
      </c>
      <c r="B17" s="9"/>
      <c r="C17" s="9"/>
      <c r="D17" s="9"/>
      <c r="E17" s="9"/>
      <c r="F17" s="9"/>
      <c r="G17" s="9"/>
    </row>
    <row r="18" spans="1:8" x14ac:dyDescent="0.2">
      <c r="B18" s="9"/>
      <c r="C18" s="9"/>
      <c r="D18" s="9"/>
      <c r="E18" s="9"/>
      <c r="F18" s="9"/>
      <c r="G18" s="9"/>
    </row>
    <row r="19" spans="1:8" x14ac:dyDescent="0.2">
      <c r="A19" s="485" t="s">
        <v>14</v>
      </c>
      <c r="B19" s="477" t="s">
        <v>43</v>
      </c>
      <c r="C19" s="478"/>
      <c r="D19" s="477" t="s">
        <v>41</v>
      </c>
      <c r="E19" s="478"/>
      <c r="F19" s="477" t="s">
        <v>42</v>
      </c>
      <c r="G19" s="478"/>
      <c r="H19" s="487" t="s">
        <v>11</v>
      </c>
    </row>
    <row r="20" spans="1:8" x14ac:dyDescent="0.2">
      <c r="A20" s="486"/>
      <c r="B20" s="11" t="s">
        <v>29</v>
      </c>
      <c r="C20" s="12" t="s">
        <v>12</v>
      </c>
      <c r="D20" s="11" t="s">
        <v>29</v>
      </c>
      <c r="E20" s="12" t="s">
        <v>12</v>
      </c>
      <c r="F20" s="11" t="s">
        <v>29</v>
      </c>
      <c r="G20" s="12" t="s">
        <v>12</v>
      </c>
      <c r="H20" s="484"/>
    </row>
    <row r="21" spans="1:8" x14ac:dyDescent="0.2">
      <c r="A21" s="154" t="s">
        <v>15</v>
      </c>
      <c r="B21" s="153">
        <v>20337.482421875</v>
      </c>
      <c r="C21" s="130">
        <v>3.9427056908607483E-2</v>
      </c>
      <c r="D21" s="153">
        <v>136511.390625</v>
      </c>
      <c r="E21" s="130">
        <v>0.26464644074440002</v>
      </c>
      <c r="F21" s="153">
        <v>358976.65625</v>
      </c>
      <c r="G21" s="130">
        <v>0.6959264874458313</v>
      </c>
      <c r="H21" s="129">
        <v>515825.53125</v>
      </c>
    </row>
    <row r="22" spans="1:8" x14ac:dyDescent="0.2">
      <c r="A22" s="13" t="s">
        <v>16</v>
      </c>
      <c r="B22" s="15">
        <v>254026.546875</v>
      </c>
      <c r="C22" s="98">
        <v>3.5151004791259766E-2</v>
      </c>
      <c r="D22" s="15">
        <v>1909501</v>
      </c>
      <c r="E22" s="98">
        <v>0.26422780752182007</v>
      </c>
      <c r="F22" s="15">
        <v>5063194.5</v>
      </c>
      <c r="G22" s="98">
        <v>0.70062118768692017</v>
      </c>
      <c r="H22" s="16">
        <v>7226722</v>
      </c>
    </row>
    <row r="23" spans="1:8" x14ac:dyDescent="0.2">
      <c r="A23" s="158" t="s">
        <v>17</v>
      </c>
      <c r="B23" s="157">
        <v>103167.796875</v>
      </c>
      <c r="C23" s="156">
        <v>2.3678286001086235E-2</v>
      </c>
      <c r="D23" s="157">
        <v>1153330.875</v>
      </c>
      <c r="E23" s="156">
        <v>0.26470372080802917</v>
      </c>
      <c r="F23" s="157">
        <v>3100564.75</v>
      </c>
      <c r="G23" s="156">
        <v>0.71161800622940063</v>
      </c>
      <c r="H23" s="155">
        <v>4357063.5</v>
      </c>
    </row>
    <row r="24" spans="1:8" x14ac:dyDescent="0.2">
      <c r="A24" s="4" t="s">
        <v>30</v>
      </c>
      <c r="F24" s="5"/>
      <c r="G24" s="5"/>
    </row>
    <row r="25" spans="1:8" x14ac:dyDescent="0.2">
      <c r="F25" s="5"/>
      <c r="G25" s="5"/>
    </row>
    <row r="26" spans="1:8" x14ac:dyDescent="0.2">
      <c r="A26" s="485" t="s">
        <v>18</v>
      </c>
      <c r="B26" s="477" t="s">
        <v>43</v>
      </c>
      <c r="C26" s="478"/>
      <c r="D26" s="477" t="s">
        <v>41</v>
      </c>
      <c r="E26" s="478"/>
      <c r="F26" s="477" t="s">
        <v>42</v>
      </c>
      <c r="G26" s="478"/>
      <c r="H26" s="487" t="s">
        <v>11</v>
      </c>
    </row>
    <row r="27" spans="1:8" x14ac:dyDescent="0.2">
      <c r="A27" s="486"/>
      <c r="B27" s="11" t="s">
        <v>29</v>
      </c>
      <c r="C27" s="12" t="s">
        <v>12</v>
      </c>
      <c r="D27" s="11" t="s">
        <v>29</v>
      </c>
      <c r="E27" s="12" t="s">
        <v>12</v>
      </c>
      <c r="F27" s="11" t="s">
        <v>29</v>
      </c>
      <c r="G27" s="12" t="s">
        <v>12</v>
      </c>
      <c r="H27" s="484"/>
    </row>
    <row r="28" spans="1:8" x14ac:dyDescent="0.2">
      <c r="A28" s="154" t="s">
        <v>19</v>
      </c>
      <c r="B28" s="153">
        <v>17301.265625</v>
      </c>
      <c r="C28" s="130">
        <v>1.2045381590723991E-2</v>
      </c>
      <c r="D28" s="153">
        <v>278926.0625</v>
      </c>
      <c r="E28" s="130">
        <v>0.19419218599796295</v>
      </c>
      <c r="F28" s="153">
        <v>1140113</v>
      </c>
      <c r="G28" s="130">
        <v>0.7937624454498291</v>
      </c>
      <c r="H28" s="166">
        <v>1436340.25</v>
      </c>
    </row>
    <row r="29" spans="1:8" x14ac:dyDescent="0.2">
      <c r="A29" s="13" t="s">
        <v>20</v>
      </c>
      <c r="B29" s="15">
        <v>79268.8203125</v>
      </c>
      <c r="C29" s="98">
        <v>2.35893614590168E-2</v>
      </c>
      <c r="D29" s="15">
        <v>725636.8125</v>
      </c>
      <c r="E29" s="98">
        <v>0.21594001352787018</v>
      </c>
      <c r="F29" s="15">
        <v>2555457.5</v>
      </c>
      <c r="G29" s="98">
        <v>0.76047062873840332</v>
      </c>
      <c r="H29" s="23">
        <v>3360363</v>
      </c>
    </row>
    <row r="30" spans="1:8" x14ac:dyDescent="0.2">
      <c r="A30" s="152" t="s">
        <v>21</v>
      </c>
      <c r="B30" s="144">
        <v>119345.6484375</v>
      </c>
      <c r="C30" s="151">
        <v>2.8831355273723602E-2</v>
      </c>
      <c r="D30" s="144">
        <v>1044969.0625</v>
      </c>
      <c r="E30" s="151">
        <v>0.25244218111038208</v>
      </c>
      <c r="F30" s="144">
        <v>2975124.5</v>
      </c>
      <c r="G30" s="151">
        <v>0.71872645616531372</v>
      </c>
      <c r="H30" s="166">
        <v>4139439.25</v>
      </c>
    </row>
    <row r="31" spans="1:8" x14ac:dyDescent="0.2">
      <c r="A31" s="13" t="s">
        <v>22</v>
      </c>
      <c r="B31" s="15">
        <v>39027.3046875</v>
      </c>
      <c r="C31" s="98">
        <v>3.0154736712574959E-2</v>
      </c>
      <c r="D31" s="15">
        <v>341036.03125</v>
      </c>
      <c r="E31" s="98">
        <v>0.26350399851799011</v>
      </c>
      <c r="F31" s="15">
        <v>914171.3125</v>
      </c>
      <c r="G31" s="98">
        <v>0.70634126663208008</v>
      </c>
      <c r="H31" s="23">
        <v>1294234.625</v>
      </c>
    </row>
    <row r="32" spans="1:8" x14ac:dyDescent="0.2">
      <c r="A32" s="158" t="s">
        <v>23</v>
      </c>
      <c r="B32" s="157">
        <v>122588.796875</v>
      </c>
      <c r="C32" s="156">
        <v>6.5941117703914642E-2</v>
      </c>
      <c r="D32" s="157">
        <v>801090.0625</v>
      </c>
      <c r="E32" s="156">
        <v>0.43091028928756714</v>
      </c>
      <c r="F32" s="157">
        <v>935385.8125</v>
      </c>
      <c r="G32" s="156">
        <v>0.50314861536026001</v>
      </c>
      <c r="H32" s="155">
        <v>1859064.75</v>
      </c>
    </row>
    <row r="33" spans="1:11" x14ac:dyDescent="0.2">
      <c r="A33" s="4" t="s">
        <v>30</v>
      </c>
      <c r="F33" s="5"/>
      <c r="G33" s="5"/>
      <c r="J33" s="22"/>
      <c r="K33" s="22"/>
    </row>
    <row r="34" spans="1:11" x14ac:dyDescent="0.2">
      <c r="F34" s="5"/>
      <c r="G34" s="5"/>
    </row>
    <row r="35" spans="1:11" x14ac:dyDescent="0.2">
      <c r="A35" s="485" t="s">
        <v>24</v>
      </c>
      <c r="B35" s="477" t="s">
        <v>43</v>
      </c>
      <c r="C35" s="478"/>
      <c r="D35" s="477" t="s">
        <v>41</v>
      </c>
      <c r="E35" s="478"/>
      <c r="F35" s="477" t="s">
        <v>42</v>
      </c>
      <c r="G35" s="478"/>
      <c r="H35" s="487" t="s">
        <v>11</v>
      </c>
    </row>
    <row r="36" spans="1:11" x14ac:dyDescent="0.2">
      <c r="A36" s="486"/>
      <c r="B36" s="11" t="s">
        <v>29</v>
      </c>
      <c r="C36" s="12" t="s">
        <v>12</v>
      </c>
      <c r="D36" s="11" t="s">
        <v>29</v>
      </c>
      <c r="E36" s="12" t="s">
        <v>12</v>
      </c>
      <c r="F36" s="11" t="s">
        <v>29</v>
      </c>
      <c r="G36" s="12" t="s">
        <v>12</v>
      </c>
      <c r="H36" s="484"/>
    </row>
    <row r="37" spans="1:11" x14ac:dyDescent="0.2">
      <c r="A37" s="154" t="s">
        <v>25</v>
      </c>
      <c r="B37" s="153">
        <v>46909.78515625</v>
      </c>
      <c r="C37" s="130">
        <v>3.573143482208252E-2</v>
      </c>
      <c r="D37" s="153">
        <v>486431.125</v>
      </c>
      <c r="E37" s="130">
        <v>0.37051719427108765</v>
      </c>
      <c r="F37" s="153">
        <v>779502.625</v>
      </c>
      <c r="G37" s="130">
        <v>0.59375137090682983</v>
      </c>
      <c r="H37" s="166">
        <v>1312843.5</v>
      </c>
    </row>
    <row r="38" spans="1:11" x14ac:dyDescent="0.2">
      <c r="A38" s="13" t="s">
        <v>26</v>
      </c>
      <c r="B38" s="15">
        <v>107746.0625</v>
      </c>
      <c r="C38" s="98">
        <v>4.5038826763629913E-2</v>
      </c>
      <c r="D38" s="15">
        <v>718340.75</v>
      </c>
      <c r="E38" s="98">
        <v>0.30027294158935547</v>
      </c>
      <c r="F38" s="15">
        <v>1566205.875</v>
      </c>
      <c r="G38" s="98">
        <v>0.65468823909759521</v>
      </c>
      <c r="H38" s="23">
        <v>2392292.75</v>
      </c>
    </row>
    <row r="39" spans="1:11" x14ac:dyDescent="0.2">
      <c r="A39" s="152" t="s">
        <v>27</v>
      </c>
      <c r="B39" s="144">
        <v>103362.609375</v>
      </c>
      <c r="C39" s="151">
        <v>3.4388955682516098E-2</v>
      </c>
      <c r="D39" s="144">
        <v>848850.3125</v>
      </c>
      <c r="E39" s="151">
        <v>0.28241428732872009</v>
      </c>
      <c r="F39" s="144">
        <v>2053479.125</v>
      </c>
      <c r="G39" s="151">
        <v>0.6831967830657959</v>
      </c>
      <c r="H39" s="166">
        <v>3005692</v>
      </c>
    </row>
    <row r="40" spans="1:11" x14ac:dyDescent="0.2">
      <c r="A40" s="14" t="s">
        <v>28</v>
      </c>
      <c r="B40" s="19">
        <v>119513.3828125</v>
      </c>
      <c r="C40" s="99">
        <v>2.2178176790475845E-2</v>
      </c>
      <c r="D40" s="19">
        <v>1145721.125</v>
      </c>
      <c r="E40" s="99">
        <v>0.21261222660541534</v>
      </c>
      <c r="F40" s="19">
        <v>4123548.5</v>
      </c>
      <c r="G40" s="99">
        <v>0.7652096152305603</v>
      </c>
      <c r="H40" s="17">
        <v>5388783</v>
      </c>
    </row>
    <row r="41" spans="1:11" x14ac:dyDescent="0.2">
      <c r="A41" s="4" t="s">
        <v>30</v>
      </c>
      <c r="J41" s="22"/>
      <c r="K41" s="22"/>
    </row>
    <row r="42" spans="1:11" x14ac:dyDescent="0.2">
      <c r="J42" s="22"/>
      <c r="K42" s="22"/>
    </row>
    <row r="43" spans="1:11" x14ac:dyDescent="0.2">
      <c r="A43" s="485" t="s">
        <v>261</v>
      </c>
      <c r="B43" s="477" t="s">
        <v>43</v>
      </c>
      <c r="C43" s="478"/>
      <c r="D43" s="477" t="s">
        <v>41</v>
      </c>
      <c r="E43" s="478"/>
      <c r="F43" s="477" t="s">
        <v>42</v>
      </c>
      <c r="G43" s="478"/>
      <c r="H43" s="487" t="s">
        <v>11</v>
      </c>
      <c r="J43" s="22"/>
      <c r="K43" s="22"/>
    </row>
    <row r="44" spans="1:11" x14ac:dyDescent="0.2">
      <c r="A44" s="486"/>
      <c r="B44" s="134" t="s">
        <v>29</v>
      </c>
      <c r="C44" s="133" t="s">
        <v>12</v>
      </c>
      <c r="D44" s="134" t="s">
        <v>29</v>
      </c>
      <c r="E44" s="133" t="s">
        <v>12</v>
      </c>
      <c r="F44" s="134" t="s">
        <v>29</v>
      </c>
      <c r="G44" s="133" t="s">
        <v>12</v>
      </c>
      <c r="H44" s="484"/>
      <c r="J44" s="22"/>
      <c r="K44" s="22"/>
    </row>
    <row r="45" spans="1:11" x14ac:dyDescent="0.2">
      <c r="A45" s="132" t="s">
        <v>234</v>
      </c>
      <c r="B45" s="131">
        <v>306113.8125</v>
      </c>
      <c r="C45" s="130">
        <v>3.2249923795461655E-2</v>
      </c>
      <c r="D45" s="131">
        <v>2746515.25</v>
      </c>
      <c r="E45" s="130">
        <v>0.28935286402702332</v>
      </c>
      <c r="F45" s="131">
        <v>6439294.5</v>
      </c>
      <c r="G45" s="130">
        <v>0.67839723825454712</v>
      </c>
      <c r="H45" s="129">
        <v>9491924</v>
      </c>
      <c r="J45" s="22"/>
      <c r="K45" s="22"/>
    </row>
    <row r="46" spans="1:11" x14ac:dyDescent="0.2">
      <c r="A46" s="128" t="s">
        <v>252</v>
      </c>
      <c r="B46" s="19">
        <v>71418.03125</v>
      </c>
      <c r="C46" s="99">
        <v>2.7387494221329689E-2</v>
      </c>
      <c r="D46" s="19">
        <v>452828.15625</v>
      </c>
      <c r="E46" s="99">
        <v>0.17365121841430664</v>
      </c>
      <c r="F46" s="19">
        <v>2083441.625</v>
      </c>
      <c r="G46" s="99">
        <v>0.79896128177642822</v>
      </c>
      <c r="H46" s="17">
        <v>2607687.75</v>
      </c>
      <c r="J46" s="22"/>
      <c r="K46" s="22"/>
    </row>
    <row r="47" spans="1:11" x14ac:dyDescent="0.2">
      <c r="A47" s="4" t="s">
        <v>30</v>
      </c>
      <c r="J47" s="22"/>
      <c r="K47" s="22"/>
    </row>
    <row r="49" spans="1:15" x14ac:dyDescent="0.2">
      <c r="A49" s="485" t="s">
        <v>232</v>
      </c>
      <c r="B49" s="477" t="s">
        <v>43</v>
      </c>
      <c r="C49" s="478"/>
      <c r="D49" s="477" t="s">
        <v>41</v>
      </c>
      <c r="E49" s="478"/>
      <c r="F49" s="477" t="s">
        <v>42</v>
      </c>
      <c r="G49" s="478"/>
      <c r="H49" s="487" t="s">
        <v>11</v>
      </c>
    </row>
    <row r="50" spans="1:15" x14ac:dyDescent="0.2">
      <c r="A50" s="486"/>
      <c r="B50" s="134" t="s">
        <v>29</v>
      </c>
      <c r="C50" s="133" t="s">
        <v>12</v>
      </c>
      <c r="D50" s="134" t="s">
        <v>29</v>
      </c>
      <c r="E50" s="133" t="s">
        <v>12</v>
      </c>
      <c r="F50" s="134" t="s">
        <v>29</v>
      </c>
      <c r="G50" s="133" t="s">
        <v>12</v>
      </c>
      <c r="H50" s="484"/>
    </row>
    <row r="51" spans="1:15" x14ac:dyDescent="0.2">
      <c r="A51" s="132" t="s">
        <v>213</v>
      </c>
      <c r="B51" s="131">
        <v>4090.0947265625</v>
      </c>
      <c r="C51" s="130">
        <v>2.7448130771517754E-2</v>
      </c>
      <c r="D51" s="131">
        <v>29953.83984375</v>
      </c>
      <c r="E51" s="130">
        <v>0.20101658999919891</v>
      </c>
      <c r="F51" s="131">
        <v>114967.84375</v>
      </c>
      <c r="G51" s="130">
        <v>0.77153527736663818</v>
      </c>
      <c r="H51" s="129">
        <v>149011.78125</v>
      </c>
      <c r="L51" s="21"/>
      <c r="M51" s="21"/>
    </row>
    <row r="52" spans="1:15" x14ac:dyDescent="0.2">
      <c r="A52" s="147" t="s">
        <v>225</v>
      </c>
      <c r="B52" s="146">
        <v>4718.20166015625</v>
      </c>
      <c r="C52" s="98">
        <v>6.1909998767077923E-3</v>
      </c>
      <c r="D52" s="146">
        <v>168364.203125</v>
      </c>
      <c r="E52" s="98">
        <v>0.22091950476169586</v>
      </c>
      <c r="F52" s="146">
        <v>589024.125</v>
      </c>
      <c r="G52" s="98">
        <v>0.77288949489593506</v>
      </c>
      <c r="H52" s="16">
        <v>762106.5625</v>
      </c>
      <c r="L52" s="21"/>
      <c r="M52" s="21"/>
      <c r="N52" s="21"/>
      <c r="O52" s="21"/>
    </row>
    <row r="53" spans="1:15" x14ac:dyDescent="0.2">
      <c r="A53" s="145" t="s">
        <v>257</v>
      </c>
      <c r="B53" s="144">
        <v>208143.34375</v>
      </c>
      <c r="C53" s="143">
        <v>4.9327746033668518E-2</v>
      </c>
      <c r="D53" s="144">
        <v>779107</v>
      </c>
      <c r="E53" s="143">
        <v>0.18464003503322601</v>
      </c>
      <c r="F53" s="144">
        <v>3232349.25</v>
      </c>
      <c r="G53" s="143">
        <v>0.76603221893310547</v>
      </c>
      <c r="H53" s="142">
        <v>4219599.5</v>
      </c>
      <c r="L53" s="22"/>
      <c r="M53" s="21"/>
    </row>
    <row r="54" spans="1:15" x14ac:dyDescent="0.2">
      <c r="A54" s="147" t="s">
        <v>224</v>
      </c>
      <c r="B54" s="146">
        <v>717.0013427734375</v>
      </c>
      <c r="C54" s="98">
        <v>1.4010118320584297E-3</v>
      </c>
      <c r="D54" s="146">
        <v>101411.0703125</v>
      </c>
      <c r="E54" s="98">
        <v>0.19815598428249359</v>
      </c>
      <c r="F54" s="146">
        <v>409645.875</v>
      </c>
      <c r="G54" s="98">
        <v>0.80044299364089966</v>
      </c>
      <c r="H54" s="16">
        <v>511773.96875</v>
      </c>
      <c r="L54" s="21"/>
      <c r="M54" s="21"/>
      <c r="N54" s="21"/>
      <c r="O54" s="21"/>
    </row>
    <row r="55" spans="1:15" x14ac:dyDescent="0.2">
      <c r="A55" s="150" t="s">
        <v>254</v>
      </c>
      <c r="B55" s="149">
        <v>34416.02734375</v>
      </c>
      <c r="C55" s="143">
        <v>2.7622504159808159E-2</v>
      </c>
      <c r="D55" s="149">
        <v>492991.28125</v>
      </c>
      <c r="E55" s="143">
        <v>0.39567765593528748</v>
      </c>
      <c r="F55" s="149">
        <v>718534.3125</v>
      </c>
      <c r="G55" s="143">
        <v>0.57669985294342041</v>
      </c>
      <c r="H55" s="148">
        <v>1245941.625</v>
      </c>
      <c r="M55" s="21"/>
      <c r="N55" s="21"/>
      <c r="O55" s="21"/>
    </row>
    <row r="56" spans="1:15" x14ac:dyDescent="0.2">
      <c r="A56" s="147" t="s">
        <v>215</v>
      </c>
      <c r="B56" s="146">
        <v>3583.97998046875</v>
      </c>
      <c r="C56" s="98">
        <v>8.6672296747565269E-3</v>
      </c>
      <c r="D56" s="146">
        <v>14788.7802734375</v>
      </c>
      <c r="E56" s="98">
        <v>3.576408326625824E-2</v>
      </c>
      <c r="F56" s="146">
        <v>395136.53125</v>
      </c>
      <c r="G56" s="98">
        <v>0.95556867122650146</v>
      </c>
      <c r="H56" s="16">
        <v>413509.3125</v>
      </c>
      <c r="L56" s="21"/>
      <c r="M56" s="21"/>
      <c r="N56" s="21"/>
      <c r="O56" s="21"/>
    </row>
    <row r="57" spans="1:15" x14ac:dyDescent="0.2">
      <c r="A57" s="145" t="s">
        <v>256</v>
      </c>
      <c r="B57" s="144">
        <v>0</v>
      </c>
      <c r="C57" s="143">
        <v>0</v>
      </c>
      <c r="D57" s="144">
        <v>42224.421875</v>
      </c>
      <c r="E57" s="143">
        <v>0.11022006720304489</v>
      </c>
      <c r="F57" s="144">
        <v>340867.53125</v>
      </c>
      <c r="G57" s="143">
        <v>0.88977992534637451</v>
      </c>
      <c r="H57" s="142">
        <v>383091.96875</v>
      </c>
      <c r="L57" s="21"/>
      <c r="M57" s="21"/>
      <c r="N57" s="22"/>
      <c r="O57" s="21"/>
    </row>
    <row r="58" spans="1:15" x14ac:dyDescent="0.2">
      <c r="A58" s="147" t="s">
        <v>216</v>
      </c>
      <c r="B58" s="146">
        <v>3118.96533203125</v>
      </c>
      <c r="C58" s="98">
        <v>3.8562532514333725E-2</v>
      </c>
      <c r="D58" s="146">
        <v>10777.4541015625</v>
      </c>
      <c r="E58" s="98">
        <v>0.13325120508670807</v>
      </c>
      <c r="F58" s="146">
        <v>66984.296875</v>
      </c>
      <c r="G58" s="98">
        <v>0.8281862735748291</v>
      </c>
      <c r="H58" s="16">
        <v>80880.71875</v>
      </c>
      <c r="L58" s="21"/>
      <c r="M58" s="21"/>
      <c r="N58" s="21"/>
      <c r="O58" s="21"/>
    </row>
    <row r="59" spans="1:15" x14ac:dyDescent="0.2">
      <c r="A59" s="150" t="s">
        <v>229</v>
      </c>
      <c r="B59" s="149">
        <v>3499.861083984375</v>
      </c>
      <c r="C59" s="143">
        <v>1.3296782970428467E-2</v>
      </c>
      <c r="D59" s="149">
        <v>151470.015625</v>
      </c>
      <c r="E59" s="143">
        <v>0.57546967267990112</v>
      </c>
      <c r="F59" s="149">
        <v>108241.2265625</v>
      </c>
      <c r="G59" s="143">
        <v>0.41123351454734802</v>
      </c>
      <c r="H59" s="148">
        <v>263211.125</v>
      </c>
      <c r="M59" s="21"/>
      <c r="N59" s="21"/>
      <c r="O59" s="21"/>
    </row>
    <row r="60" spans="1:15" x14ac:dyDescent="0.2">
      <c r="A60" s="147" t="s">
        <v>226</v>
      </c>
      <c r="B60" s="146">
        <v>5397.595703125</v>
      </c>
      <c r="C60" s="98">
        <v>2.5181157514452934E-2</v>
      </c>
      <c r="D60" s="146">
        <v>54808.30078125</v>
      </c>
      <c r="E60" s="98">
        <v>0.2556946873664856</v>
      </c>
      <c r="F60" s="146">
        <v>154144.6875</v>
      </c>
      <c r="G60" s="98">
        <v>0.71912413835525513</v>
      </c>
      <c r="H60" s="16">
        <v>214350.578125</v>
      </c>
      <c r="M60" s="21"/>
      <c r="N60" s="21"/>
      <c r="O60" s="21"/>
    </row>
    <row r="61" spans="1:15" x14ac:dyDescent="0.2">
      <c r="A61" s="145" t="s">
        <v>258</v>
      </c>
      <c r="B61" s="144">
        <v>98210.703125</v>
      </c>
      <c r="C61" s="143">
        <v>5.192575603723526E-2</v>
      </c>
      <c r="D61" s="144">
        <v>722922.4375</v>
      </c>
      <c r="E61" s="143">
        <v>0.38222199678421021</v>
      </c>
      <c r="F61" s="144">
        <v>1070234.75</v>
      </c>
      <c r="G61" s="143">
        <v>0.56585222482681274</v>
      </c>
      <c r="H61" s="142">
        <v>1891367.875</v>
      </c>
      <c r="L61" s="21"/>
      <c r="M61" s="21"/>
      <c r="N61" s="21"/>
      <c r="O61" s="21"/>
    </row>
    <row r="62" spans="1:15" x14ac:dyDescent="0.2">
      <c r="A62" s="147" t="s">
        <v>228</v>
      </c>
      <c r="B62" s="146">
        <v>5442.81103515625</v>
      </c>
      <c r="C62" s="98">
        <v>3.6219801753759384E-2</v>
      </c>
      <c r="D62" s="146">
        <v>17576.025390625</v>
      </c>
      <c r="E62" s="98">
        <v>0.11696163564920425</v>
      </c>
      <c r="F62" s="146">
        <v>127252.8671875</v>
      </c>
      <c r="G62" s="98">
        <v>0.84681856632232666</v>
      </c>
      <c r="H62" s="16">
        <v>150271.703125</v>
      </c>
      <c r="L62" s="21"/>
      <c r="M62" s="21"/>
      <c r="N62" s="21"/>
      <c r="O62" s="21"/>
    </row>
    <row r="63" spans="1:15" x14ac:dyDescent="0.2">
      <c r="A63" s="150" t="s">
        <v>217</v>
      </c>
      <c r="B63" s="149">
        <v>2622.461669921875</v>
      </c>
      <c r="C63" s="143">
        <v>1.6032403334975243E-2</v>
      </c>
      <c r="D63" s="149">
        <v>15618.7099609375</v>
      </c>
      <c r="E63" s="143">
        <v>9.5484882593154907E-2</v>
      </c>
      <c r="F63" s="149">
        <v>145331.421875</v>
      </c>
      <c r="G63" s="143">
        <v>0.88848268985748291</v>
      </c>
      <c r="H63" s="148">
        <v>163572.59375</v>
      </c>
      <c r="L63" s="21"/>
      <c r="M63" s="21"/>
      <c r="N63" s="21"/>
      <c r="O63" s="21"/>
    </row>
    <row r="64" spans="1:15" x14ac:dyDescent="0.2">
      <c r="A64" s="147" t="s">
        <v>218</v>
      </c>
      <c r="B64" s="146">
        <v>718.8763427734375</v>
      </c>
      <c r="C64" s="98">
        <v>3.9117406122386456E-3</v>
      </c>
      <c r="D64" s="146">
        <v>14449.259765625</v>
      </c>
      <c r="E64" s="98">
        <v>7.86251500248909E-2</v>
      </c>
      <c r="F64" s="146">
        <v>168605.875</v>
      </c>
      <c r="G64" s="98">
        <v>0.91746312379837036</v>
      </c>
      <c r="H64" s="16">
        <v>183774.015625</v>
      </c>
      <c r="L64" s="21"/>
      <c r="M64" s="21"/>
      <c r="N64" s="21"/>
      <c r="O64" s="21"/>
    </row>
    <row r="65" spans="1:15" x14ac:dyDescent="0.2">
      <c r="A65" s="145" t="s">
        <v>255</v>
      </c>
      <c r="B65" s="144">
        <v>43354.8984375</v>
      </c>
      <c r="C65" s="143">
        <v>0.13750576972961426</v>
      </c>
      <c r="D65" s="144">
        <v>64387.36328125</v>
      </c>
      <c r="E65" s="143">
        <v>0.20421299338340759</v>
      </c>
      <c r="F65" s="144">
        <v>207552.859375</v>
      </c>
      <c r="G65" s="143">
        <v>0.65828120708465576</v>
      </c>
      <c r="H65" s="142">
        <v>315295.125</v>
      </c>
      <c r="L65" s="21"/>
      <c r="M65" s="21"/>
      <c r="N65" s="21"/>
      <c r="O65" s="21"/>
    </row>
    <row r="66" spans="1:15" x14ac:dyDescent="0.2">
      <c r="A66" s="147" t="s">
        <v>211</v>
      </c>
      <c r="B66" s="146">
        <v>3257.92626953125</v>
      </c>
      <c r="C66" s="98">
        <v>2.685055136680603E-2</v>
      </c>
      <c r="D66" s="146">
        <v>14405.4228515625</v>
      </c>
      <c r="E66" s="98">
        <v>0.11872385442256927</v>
      </c>
      <c r="F66" s="146">
        <v>103672.1953125</v>
      </c>
      <c r="G66" s="98">
        <v>0.85442560911178589</v>
      </c>
      <c r="H66" s="16">
        <v>121335.5390625</v>
      </c>
      <c r="L66" s="21"/>
      <c r="M66" s="21"/>
      <c r="N66" s="21"/>
      <c r="O66" s="21"/>
    </row>
    <row r="67" spans="1:15" x14ac:dyDescent="0.2">
      <c r="A67" s="150" t="s">
        <v>212</v>
      </c>
      <c r="B67" s="149">
        <v>82.949325561523438</v>
      </c>
      <c r="C67" s="143">
        <v>1.8976809224113822E-3</v>
      </c>
      <c r="D67" s="149">
        <v>7186.8369140625</v>
      </c>
      <c r="E67" s="143">
        <v>0.16441753506660461</v>
      </c>
      <c r="F67" s="149">
        <v>36441.10546875</v>
      </c>
      <c r="G67" s="143">
        <v>0.83368480205535889</v>
      </c>
      <c r="H67" s="148">
        <v>43710.890625</v>
      </c>
      <c r="L67" s="21"/>
      <c r="M67" s="21"/>
      <c r="N67" s="22"/>
      <c r="O67" s="22"/>
    </row>
    <row r="68" spans="1:15" x14ac:dyDescent="0.2">
      <c r="A68" s="147" t="s">
        <v>219</v>
      </c>
      <c r="B68" s="146">
        <v>6890.0263671875</v>
      </c>
      <c r="C68" s="98">
        <v>6.5967798233032227E-2</v>
      </c>
      <c r="D68" s="146">
        <v>14644.4443359375</v>
      </c>
      <c r="E68" s="98">
        <v>0.14021161198616028</v>
      </c>
      <c r="F68" s="146">
        <v>82910.828125</v>
      </c>
      <c r="G68" s="98">
        <v>0.79382055997848511</v>
      </c>
      <c r="H68" s="16">
        <v>104445.296875</v>
      </c>
      <c r="L68" s="21"/>
      <c r="M68" s="21"/>
      <c r="N68" s="21"/>
      <c r="O68" s="21"/>
    </row>
    <row r="69" spans="1:15" x14ac:dyDescent="0.2">
      <c r="A69" s="145" t="s">
        <v>227</v>
      </c>
      <c r="B69" s="144">
        <v>9937.7216796875</v>
      </c>
      <c r="C69" s="143">
        <v>4.8342559486627579E-2</v>
      </c>
      <c r="D69" s="144">
        <v>42820.1953125</v>
      </c>
      <c r="E69" s="143">
        <v>0.20830103754997253</v>
      </c>
      <c r="F69" s="144">
        <v>152810.890625</v>
      </c>
      <c r="G69" s="143">
        <v>0.74335640668869019</v>
      </c>
      <c r="H69" s="142">
        <v>205568.8125</v>
      </c>
      <c r="L69" s="21"/>
      <c r="M69" s="21"/>
      <c r="N69" s="21"/>
      <c r="O69" s="21"/>
    </row>
    <row r="70" spans="1:15" x14ac:dyDescent="0.2">
      <c r="A70" s="147" t="s">
        <v>220</v>
      </c>
      <c r="B70" s="146">
        <v>17381.0234375</v>
      </c>
      <c r="C70" s="98">
        <v>0.14989945292472839</v>
      </c>
      <c r="D70" s="146">
        <v>17149.94140625</v>
      </c>
      <c r="E70" s="98">
        <v>0.14790654182434082</v>
      </c>
      <c r="F70" s="146">
        <v>81420.2421875</v>
      </c>
      <c r="G70" s="98">
        <v>0.70219403505325317</v>
      </c>
      <c r="H70" s="16">
        <v>115951.2109375</v>
      </c>
      <c r="L70" s="21"/>
      <c r="M70" s="21"/>
      <c r="N70" s="21"/>
      <c r="O70" s="21"/>
    </row>
    <row r="71" spans="1:15" x14ac:dyDescent="0.2">
      <c r="A71" s="150" t="s">
        <v>221</v>
      </c>
      <c r="B71" s="149">
        <v>2711.34765625</v>
      </c>
      <c r="C71" s="143">
        <v>2.7324842289090157E-2</v>
      </c>
      <c r="D71" s="149">
        <v>32710.119140625</v>
      </c>
      <c r="E71" s="143">
        <v>0.32965114712715149</v>
      </c>
      <c r="F71" s="149">
        <v>63805.00390625</v>
      </c>
      <c r="G71" s="143">
        <v>0.6430240273475647</v>
      </c>
      <c r="H71" s="148">
        <v>99226.46875</v>
      </c>
      <c r="L71" s="21"/>
      <c r="M71" s="22"/>
      <c r="N71" s="21"/>
    </row>
    <row r="72" spans="1:15" x14ac:dyDescent="0.2">
      <c r="A72" s="147" t="s">
        <v>222</v>
      </c>
      <c r="B72" s="146">
        <v>1029.372314453125</v>
      </c>
      <c r="C72" s="98">
        <v>5.7272547855973244E-3</v>
      </c>
      <c r="D72" s="146">
        <v>78438.8359375</v>
      </c>
      <c r="E72" s="98">
        <v>0.43642053008079529</v>
      </c>
      <c r="F72" s="146">
        <v>100264.0234375</v>
      </c>
      <c r="G72" s="98">
        <v>0.55785220861434937</v>
      </c>
      <c r="H72" s="16">
        <v>179732.234375</v>
      </c>
      <c r="L72" s="21"/>
      <c r="M72" s="21"/>
      <c r="N72" s="22"/>
      <c r="O72" s="21"/>
    </row>
    <row r="73" spans="1:15" x14ac:dyDescent="0.2">
      <c r="A73" s="145" t="s">
        <v>223</v>
      </c>
      <c r="B73" s="144">
        <v>9432.896484375</v>
      </c>
      <c r="C73" s="143">
        <v>3.8203597068786621E-2</v>
      </c>
      <c r="D73" s="144">
        <v>32445.1875</v>
      </c>
      <c r="E73" s="143">
        <v>0.13140428066253662</v>
      </c>
      <c r="F73" s="144">
        <v>205033.109375</v>
      </c>
      <c r="G73" s="143">
        <v>0.83039212226867676</v>
      </c>
      <c r="H73" s="142">
        <v>246911.203125</v>
      </c>
      <c r="L73" s="21"/>
      <c r="M73" s="21"/>
      <c r="N73" s="21"/>
      <c r="O73" s="21"/>
    </row>
    <row r="74" spans="1:15" s="167" customFormat="1" x14ac:dyDescent="0.2">
      <c r="A74" s="173" t="s">
        <v>253</v>
      </c>
      <c r="B74" s="174">
        <v>468758.09375</v>
      </c>
      <c r="C74" s="171">
        <v>3.8853880017995834E-2</v>
      </c>
      <c r="D74" s="174">
        <v>2920651.25</v>
      </c>
      <c r="E74" s="171">
        <v>0.24208356440067291</v>
      </c>
      <c r="F74" s="174">
        <v>8675231</v>
      </c>
      <c r="G74" s="171">
        <v>0.71906256675720215</v>
      </c>
      <c r="H74" s="170">
        <v>12064640</v>
      </c>
      <c r="I74" s="4"/>
      <c r="J74" s="4"/>
      <c r="K74" s="4"/>
      <c r="L74" s="21"/>
      <c r="M74" s="4"/>
      <c r="N74" s="4"/>
      <c r="O74" s="22"/>
    </row>
    <row r="75" spans="1:15" x14ac:dyDescent="0.2">
      <c r="A75" s="4" t="s">
        <v>30</v>
      </c>
    </row>
    <row r="76" spans="1:15" x14ac:dyDescent="0.2">
      <c r="A76" s="4" t="s">
        <v>286</v>
      </c>
    </row>
    <row r="78" spans="1:15" x14ac:dyDescent="0.2">
      <c r="B78" s="4"/>
      <c r="C78" s="4"/>
      <c r="D78" s="4"/>
      <c r="E78" s="4"/>
    </row>
    <row r="79" spans="1:15" x14ac:dyDescent="0.2">
      <c r="B79" s="4"/>
      <c r="C79" s="4"/>
      <c r="D79" s="4"/>
      <c r="E79" s="4"/>
    </row>
    <row r="80" spans="1:15" x14ac:dyDescent="0.2">
      <c r="B80" s="4"/>
      <c r="C80" s="4"/>
      <c r="D80" s="4"/>
      <c r="E80" s="4"/>
    </row>
    <row r="81" spans="2:7" x14ac:dyDescent="0.2">
      <c r="B81" s="4"/>
      <c r="C81" s="4"/>
      <c r="D81" s="4"/>
      <c r="E81" s="4"/>
    </row>
    <row r="82" spans="2:7" x14ac:dyDescent="0.2">
      <c r="B82" s="4"/>
      <c r="C82" s="4"/>
      <c r="D82" s="4"/>
      <c r="E82" s="4"/>
    </row>
    <row r="84" spans="2:7" x14ac:dyDescent="0.2">
      <c r="C84" s="175"/>
    </row>
    <row r="86" spans="2:7" x14ac:dyDescent="0.2">
      <c r="C86" s="26"/>
      <c r="D86" s="26"/>
      <c r="G86" s="22"/>
    </row>
    <row r="87" spans="2:7" x14ac:dyDescent="0.2">
      <c r="C87" s="26"/>
      <c r="D87" s="26"/>
      <c r="E87" s="26"/>
    </row>
    <row r="89" spans="2:7" x14ac:dyDescent="0.2">
      <c r="C89" s="26"/>
      <c r="D89" s="26"/>
      <c r="F89" s="22"/>
      <c r="G89" s="22"/>
    </row>
  </sheetData>
  <mergeCells count="32">
    <mergeCell ref="A19:A20"/>
    <mergeCell ref="H26:H27"/>
    <mergeCell ref="A43:A44"/>
    <mergeCell ref="B43:C43"/>
    <mergeCell ref="A35:A36"/>
    <mergeCell ref="A26:A27"/>
    <mergeCell ref="B26:C26"/>
    <mergeCell ref="F19:G19"/>
    <mergeCell ref="B19:C19"/>
    <mergeCell ref="F35:G35"/>
    <mergeCell ref="D19:E19"/>
    <mergeCell ref="H49:H50"/>
    <mergeCell ref="H43:H44"/>
    <mergeCell ref="H35:H36"/>
    <mergeCell ref="H19:H20"/>
    <mergeCell ref="D26:E26"/>
    <mergeCell ref="F26:G26"/>
    <mergeCell ref="A49:A50"/>
    <mergeCell ref="F43:G43"/>
    <mergeCell ref="D43:E43"/>
    <mergeCell ref="D35:E35"/>
    <mergeCell ref="D49:E49"/>
    <mergeCell ref="F49:G49"/>
    <mergeCell ref="B49:C49"/>
    <mergeCell ref="B35:C35"/>
    <mergeCell ref="A6:H6"/>
    <mergeCell ref="A11:A13"/>
    <mergeCell ref="B11:H11"/>
    <mergeCell ref="B12:C12"/>
    <mergeCell ref="D12:E12"/>
    <mergeCell ref="H12:H13"/>
    <mergeCell ref="F12:G12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-0.24994659260841701"/>
  </sheetPr>
  <dimension ref="A6:O89"/>
  <sheetViews>
    <sheetView showGridLines="0" topLeftCell="A6" zoomScale="90" workbookViewId="0">
      <selection activeCell="A77" sqref="A77"/>
    </sheetView>
  </sheetViews>
  <sheetFormatPr baseColWidth="10" defaultColWidth="11.42578125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16384" width="11.42578125" style="4"/>
  </cols>
  <sheetData>
    <row r="6" spans="1:8" s="6" customFormat="1" ht="16.5" x14ac:dyDescent="0.2">
      <c r="A6" s="476" t="s">
        <v>1</v>
      </c>
      <c r="B6" s="476"/>
      <c r="C6" s="476"/>
      <c r="D6" s="476"/>
      <c r="E6" s="476"/>
      <c r="F6" s="476"/>
      <c r="G6" s="476"/>
      <c r="H6" s="476"/>
    </row>
    <row r="7" spans="1:8" ht="15" customHeight="1" x14ac:dyDescent="0.2">
      <c r="A7" s="163" t="s">
        <v>45</v>
      </c>
      <c r="B7" s="163"/>
      <c r="C7" s="163"/>
      <c r="D7" s="163"/>
      <c r="E7" s="163"/>
      <c r="F7" s="163"/>
      <c r="G7" s="163"/>
      <c r="H7" s="163"/>
    </row>
    <row r="8" spans="1:8" ht="15" customHeight="1" x14ac:dyDescent="0.2">
      <c r="A8" s="163" t="s">
        <v>260</v>
      </c>
      <c r="B8" s="163"/>
      <c r="C8" s="163"/>
      <c r="D8" s="163"/>
      <c r="E8" s="163"/>
      <c r="F8" s="163"/>
      <c r="G8" s="163"/>
      <c r="H8" s="163"/>
    </row>
    <row r="9" spans="1:8" ht="15" customHeight="1" x14ac:dyDescent="0.2">
      <c r="A9" s="163" t="s">
        <v>3</v>
      </c>
      <c r="B9" s="163"/>
      <c r="C9" s="163"/>
      <c r="D9" s="163"/>
      <c r="E9" s="163"/>
      <c r="F9" s="163"/>
      <c r="G9" s="163"/>
      <c r="H9" s="163"/>
    </row>
    <row r="10" spans="1:8" ht="15" customHeight="1" x14ac:dyDescent="0.2">
      <c r="A10" s="164" t="s">
        <v>285</v>
      </c>
      <c r="B10" s="164"/>
      <c r="C10" s="164"/>
      <c r="D10" s="164"/>
      <c r="E10" s="164"/>
      <c r="F10" s="164"/>
      <c r="G10" s="164"/>
      <c r="H10" s="163"/>
    </row>
    <row r="11" spans="1:8" ht="14.25" x14ac:dyDescent="0.25">
      <c r="A11" s="479" t="s">
        <v>13</v>
      </c>
      <c r="B11" s="482"/>
      <c r="C11" s="482"/>
      <c r="D11" s="482"/>
      <c r="E11" s="482"/>
      <c r="F11" s="482"/>
      <c r="G11" s="482"/>
      <c r="H11" s="482"/>
    </row>
    <row r="12" spans="1:8" ht="20.25" customHeight="1" x14ac:dyDescent="0.2">
      <c r="A12" s="480"/>
      <c r="B12" s="477" t="s">
        <v>46</v>
      </c>
      <c r="C12" s="478"/>
      <c r="D12" s="477" t="s">
        <v>47</v>
      </c>
      <c r="E12" s="478"/>
      <c r="F12" s="477" t="s">
        <v>48</v>
      </c>
      <c r="G12" s="478"/>
      <c r="H12" s="483" t="s">
        <v>11</v>
      </c>
    </row>
    <row r="13" spans="1:8" ht="17.25" customHeight="1" x14ac:dyDescent="0.2">
      <c r="A13" s="481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484"/>
    </row>
    <row r="14" spans="1:8" ht="24" x14ac:dyDescent="0.2">
      <c r="A14" s="162" t="s">
        <v>3</v>
      </c>
      <c r="B14" s="161">
        <v>93060.890625</v>
      </c>
      <c r="C14" s="160">
        <v>7.691230159252882E-3</v>
      </c>
      <c r="D14" s="161">
        <v>1738527.875</v>
      </c>
      <c r="E14" s="160">
        <v>0.14368461072444916</v>
      </c>
      <c r="F14" s="161">
        <v>10268022</v>
      </c>
      <c r="G14" s="160">
        <v>0.84862416982650757</v>
      </c>
      <c r="H14" s="159">
        <v>12099611</v>
      </c>
    </row>
    <row r="15" spans="1:8" x14ac:dyDescent="0.2">
      <c r="A15" s="13" t="s">
        <v>4</v>
      </c>
      <c r="B15" s="15">
        <v>48605.3515625</v>
      </c>
      <c r="C15" s="98">
        <v>1.050490140914917E-2</v>
      </c>
      <c r="D15" s="15">
        <v>740582.8125</v>
      </c>
      <c r="E15" s="98">
        <v>0.16005952656269073</v>
      </c>
      <c r="F15" s="15">
        <v>3837733.25</v>
      </c>
      <c r="G15" s="98">
        <v>0.82943558692932129</v>
      </c>
      <c r="H15" s="16">
        <v>4626921.5</v>
      </c>
    </row>
    <row r="16" spans="1:8" x14ac:dyDescent="0.2">
      <c r="A16" s="158" t="s">
        <v>5</v>
      </c>
      <c r="B16" s="157">
        <v>44455.5390625</v>
      </c>
      <c r="C16" s="156">
        <v>5.9490678831934929E-3</v>
      </c>
      <c r="D16" s="157">
        <v>997945.125</v>
      </c>
      <c r="E16" s="156">
        <v>0.1335456371307373</v>
      </c>
      <c r="F16" s="157">
        <v>6430289</v>
      </c>
      <c r="G16" s="156">
        <v>0.86050528287887573</v>
      </c>
      <c r="H16" s="155">
        <v>7472690</v>
      </c>
    </row>
    <row r="17" spans="1:8" x14ac:dyDescent="0.2">
      <c r="A17" s="4" t="s">
        <v>30</v>
      </c>
      <c r="B17" s="9"/>
      <c r="C17" s="9"/>
      <c r="D17" s="9"/>
      <c r="E17" s="9"/>
      <c r="F17" s="9"/>
      <c r="G17" s="9"/>
    </row>
    <row r="18" spans="1:8" x14ac:dyDescent="0.2">
      <c r="B18" s="9"/>
      <c r="C18" s="9"/>
      <c r="D18" s="9"/>
      <c r="E18" s="9"/>
      <c r="F18" s="9"/>
      <c r="G18" s="9"/>
    </row>
    <row r="19" spans="1:8" x14ac:dyDescent="0.2">
      <c r="A19" s="485" t="s">
        <v>14</v>
      </c>
      <c r="B19" s="477" t="s">
        <v>46</v>
      </c>
      <c r="C19" s="478"/>
      <c r="D19" s="477" t="s">
        <v>47</v>
      </c>
      <c r="E19" s="478"/>
      <c r="F19" s="477" t="s">
        <v>48</v>
      </c>
      <c r="G19" s="478"/>
      <c r="H19" s="487" t="s">
        <v>11</v>
      </c>
    </row>
    <row r="20" spans="1:8" x14ac:dyDescent="0.2">
      <c r="A20" s="486"/>
      <c r="B20" s="11" t="s">
        <v>29</v>
      </c>
      <c r="C20" s="12" t="s">
        <v>12</v>
      </c>
      <c r="D20" s="11" t="s">
        <v>29</v>
      </c>
      <c r="E20" s="12" t="s">
        <v>12</v>
      </c>
      <c r="F20" s="11" t="s">
        <v>29</v>
      </c>
      <c r="G20" s="12" t="s">
        <v>12</v>
      </c>
      <c r="H20" s="484"/>
    </row>
    <row r="21" spans="1:8" x14ac:dyDescent="0.2">
      <c r="A21" s="154" t="s">
        <v>15</v>
      </c>
      <c r="B21" s="153">
        <v>5700.3896484375</v>
      </c>
      <c r="C21" s="130">
        <v>1.1051003821194172E-2</v>
      </c>
      <c r="D21" s="153">
        <v>63662.63671875</v>
      </c>
      <c r="E21" s="130">
        <v>0.12341893464326859</v>
      </c>
      <c r="F21" s="153">
        <v>446462.5</v>
      </c>
      <c r="G21" s="130">
        <v>0.86553007364273071</v>
      </c>
      <c r="H21" s="129">
        <v>515825.53125</v>
      </c>
    </row>
    <row r="22" spans="1:8" x14ac:dyDescent="0.2">
      <c r="A22" s="13" t="s">
        <v>16</v>
      </c>
      <c r="B22" s="15">
        <v>59082.36328125</v>
      </c>
      <c r="C22" s="98">
        <v>8.1755416467785835E-3</v>
      </c>
      <c r="D22" s="15">
        <v>982622.875</v>
      </c>
      <c r="E22" s="98">
        <v>0.13597075641155243</v>
      </c>
      <c r="F22" s="15">
        <v>6185017</v>
      </c>
      <c r="G22" s="98">
        <v>0.85585367679595947</v>
      </c>
      <c r="H22" s="16">
        <v>7226722</v>
      </c>
    </row>
    <row r="23" spans="1:8" x14ac:dyDescent="0.2">
      <c r="A23" s="158" t="s">
        <v>17</v>
      </c>
      <c r="B23" s="157">
        <v>28278.138671875</v>
      </c>
      <c r="C23" s="156">
        <v>6.4901825971901417E-3</v>
      </c>
      <c r="D23" s="157">
        <v>692242.375</v>
      </c>
      <c r="E23" s="156">
        <v>0.15887819230556488</v>
      </c>
      <c r="F23" s="157">
        <v>3636543</v>
      </c>
      <c r="G23" s="156">
        <v>0.83463162183761597</v>
      </c>
      <c r="H23" s="155">
        <v>4357063.5</v>
      </c>
    </row>
    <row r="24" spans="1:8" x14ac:dyDescent="0.2">
      <c r="A24" s="4" t="s">
        <v>30</v>
      </c>
      <c r="F24" s="5"/>
      <c r="G24" s="5"/>
    </row>
    <row r="25" spans="1:8" x14ac:dyDescent="0.2">
      <c r="F25" s="5"/>
      <c r="G25" s="5"/>
    </row>
    <row r="26" spans="1:8" x14ac:dyDescent="0.2">
      <c r="A26" s="485" t="s">
        <v>18</v>
      </c>
      <c r="B26" s="477" t="s">
        <v>46</v>
      </c>
      <c r="C26" s="478"/>
      <c r="D26" s="477" t="s">
        <v>47</v>
      </c>
      <c r="E26" s="478"/>
      <c r="F26" s="477" t="s">
        <v>48</v>
      </c>
      <c r="G26" s="478"/>
      <c r="H26" s="487" t="s">
        <v>11</v>
      </c>
    </row>
    <row r="27" spans="1:8" x14ac:dyDescent="0.2">
      <c r="A27" s="486"/>
      <c r="B27" s="11" t="s">
        <v>29</v>
      </c>
      <c r="C27" s="12" t="s">
        <v>12</v>
      </c>
      <c r="D27" s="11" t="s">
        <v>29</v>
      </c>
      <c r="E27" s="12" t="s">
        <v>12</v>
      </c>
      <c r="F27" s="11" t="s">
        <v>29</v>
      </c>
      <c r="G27" s="12" t="s">
        <v>12</v>
      </c>
      <c r="H27" s="484"/>
    </row>
    <row r="28" spans="1:8" x14ac:dyDescent="0.2">
      <c r="A28" s="154" t="s">
        <v>19</v>
      </c>
      <c r="B28" s="153">
        <v>3164.568359375</v>
      </c>
      <c r="C28" s="130">
        <v>2.2032163105905056E-3</v>
      </c>
      <c r="D28" s="153">
        <v>124856.7734375</v>
      </c>
      <c r="E28" s="130">
        <v>8.6927019059658051E-2</v>
      </c>
      <c r="F28" s="153">
        <v>1308318.875</v>
      </c>
      <c r="G28" s="130">
        <v>0.9108697772026062</v>
      </c>
      <c r="H28" s="166">
        <v>1436340.25</v>
      </c>
    </row>
    <row r="29" spans="1:8" x14ac:dyDescent="0.2">
      <c r="A29" s="13" t="s">
        <v>20</v>
      </c>
      <c r="B29" s="15">
        <v>15303.013671875</v>
      </c>
      <c r="C29" s="98">
        <v>4.5539764687418938E-3</v>
      </c>
      <c r="D29" s="15">
        <v>401607</v>
      </c>
      <c r="E29" s="98">
        <v>0.11951298266649246</v>
      </c>
      <c r="F29" s="15">
        <v>2943453</v>
      </c>
      <c r="G29" s="98">
        <v>0.87593305110931396</v>
      </c>
      <c r="H29" s="23">
        <v>3360363</v>
      </c>
    </row>
    <row r="30" spans="1:8" x14ac:dyDescent="0.2">
      <c r="A30" s="152" t="s">
        <v>21</v>
      </c>
      <c r="B30" s="144">
        <v>35849.8203125</v>
      </c>
      <c r="C30" s="151">
        <v>8.6605492979288101E-3</v>
      </c>
      <c r="D30" s="144">
        <v>452601.5</v>
      </c>
      <c r="E30" s="151">
        <v>0.10933884233236313</v>
      </c>
      <c r="F30" s="144">
        <v>3650988</v>
      </c>
      <c r="G30" s="151">
        <v>0.8820006251335144</v>
      </c>
      <c r="H30" s="166">
        <v>4139439.25</v>
      </c>
    </row>
    <row r="31" spans="1:8" x14ac:dyDescent="0.2">
      <c r="A31" s="13" t="s">
        <v>22</v>
      </c>
      <c r="B31" s="15">
        <v>10982.017578125</v>
      </c>
      <c r="C31" s="98">
        <v>8.4853377193212509E-3</v>
      </c>
      <c r="D31" s="15">
        <v>193797.125</v>
      </c>
      <c r="E31" s="98">
        <v>0.14973878860473633</v>
      </c>
      <c r="F31" s="15">
        <v>1089455.5</v>
      </c>
      <c r="G31" s="98">
        <v>0.84177589416503906</v>
      </c>
      <c r="H31" s="23">
        <v>1294234.625</v>
      </c>
    </row>
    <row r="32" spans="1:8" x14ac:dyDescent="0.2">
      <c r="A32" s="158" t="s">
        <v>23</v>
      </c>
      <c r="B32" s="157">
        <v>27761.47265625</v>
      </c>
      <c r="C32" s="156">
        <v>1.4933031983673573E-2</v>
      </c>
      <c r="D32" s="157">
        <v>565665.5</v>
      </c>
      <c r="E32" s="156">
        <v>0.30427426099777222</v>
      </c>
      <c r="F32" s="157">
        <v>1265637.75</v>
      </c>
      <c r="G32" s="156">
        <v>0.68079268932342529</v>
      </c>
      <c r="H32" s="155">
        <v>1859064.75</v>
      </c>
    </row>
    <row r="33" spans="1:8" x14ac:dyDescent="0.2">
      <c r="A33" s="4" t="s">
        <v>30</v>
      </c>
      <c r="F33" s="5"/>
      <c r="G33" s="5"/>
    </row>
    <row r="34" spans="1:8" x14ac:dyDescent="0.2">
      <c r="F34" s="5"/>
      <c r="G34" s="5"/>
    </row>
    <row r="35" spans="1:8" x14ac:dyDescent="0.2">
      <c r="A35" s="485" t="s">
        <v>24</v>
      </c>
      <c r="B35" s="477" t="s">
        <v>46</v>
      </c>
      <c r="C35" s="478"/>
      <c r="D35" s="477" t="s">
        <v>47</v>
      </c>
      <c r="E35" s="478"/>
      <c r="F35" s="477" t="s">
        <v>48</v>
      </c>
      <c r="G35" s="478"/>
      <c r="H35" s="487" t="s">
        <v>11</v>
      </c>
    </row>
    <row r="36" spans="1:8" x14ac:dyDescent="0.2">
      <c r="A36" s="486"/>
      <c r="B36" s="11" t="s">
        <v>29</v>
      </c>
      <c r="C36" s="12" t="s">
        <v>12</v>
      </c>
      <c r="D36" s="11" t="s">
        <v>29</v>
      </c>
      <c r="E36" s="12" t="s">
        <v>12</v>
      </c>
      <c r="F36" s="11" t="s">
        <v>29</v>
      </c>
      <c r="G36" s="12" t="s">
        <v>12</v>
      </c>
      <c r="H36" s="484"/>
    </row>
    <row r="37" spans="1:8" x14ac:dyDescent="0.2">
      <c r="A37" s="154" t="s">
        <v>25</v>
      </c>
      <c r="B37" s="153">
        <v>12641.07421875</v>
      </c>
      <c r="C37" s="130">
        <v>9.6287745982408524E-3</v>
      </c>
      <c r="D37" s="153">
        <v>293089.5</v>
      </c>
      <c r="E37" s="130">
        <v>0.22324785590171814</v>
      </c>
      <c r="F37" s="153">
        <v>1007113</v>
      </c>
      <c r="G37" s="130">
        <v>0.76712340116500854</v>
      </c>
      <c r="H37" s="166">
        <v>1312843.5</v>
      </c>
    </row>
    <row r="38" spans="1:8" x14ac:dyDescent="0.2">
      <c r="A38" s="13" t="s">
        <v>26</v>
      </c>
      <c r="B38" s="15">
        <v>30755.578125</v>
      </c>
      <c r="C38" s="98">
        <v>1.2856109999120235E-2</v>
      </c>
      <c r="D38" s="15">
        <v>433586.15625</v>
      </c>
      <c r="E38" s="98">
        <v>0.1812429279088974</v>
      </c>
      <c r="F38" s="15">
        <v>1927951</v>
      </c>
      <c r="G38" s="98">
        <v>0.8059009313583374</v>
      </c>
      <c r="H38" s="23">
        <v>2392292.75</v>
      </c>
    </row>
    <row r="39" spans="1:8" x14ac:dyDescent="0.2">
      <c r="A39" s="152" t="s">
        <v>27</v>
      </c>
      <c r="B39" s="144">
        <v>27680.66015625</v>
      </c>
      <c r="C39" s="151">
        <v>9.209413081407547E-3</v>
      </c>
      <c r="D39" s="144">
        <v>404785.25</v>
      </c>
      <c r="E39" s="151">
        <v>0.13467289507389069</v>
      </c>
      <c r="F39" s="144">
        <v>2573226</v>
      </c>
      <c r="G39" s="151">
        <v>0.85611766576766968</v>
      </c>
      <c r="H39" s="166">
        <v>3005692</v>
      </c>
    </row>
    <row r="40" spans="1:8" x14ac:dyDescent="0.2">
      <c r="A40" s="14" t="s">
        <v>28</v>
      </c>
      <c r="B40" s="19">
        <v>21983.580078125</v>
      </c>
      <c r="C40" s="99">
        <v>4.0795071981847286E-3</v>
      </c>
      <c r="D40" s="19">
        <v>607067</v>
      </c>
      <c r="E40" s="99">
        <v>0.11265382915735245</v>
      </c>
      <c r="F40" s="19">
        <v>4759732.5</v>
      </c>
      <c r="G40" s="99">
        <v>0.88326668739318848</v>
      </c>
      <c r="H40" s="17">
        <v>5388783</v>
      </c>
    </row>
    <row r="41" spans="1:8" x14ac:dyDescent="0.2">
      <c r="A41" s="4" t="s">
        <v>30</v>
      </c>
    </row>
    <row r="43" spans="1:8" x14ac:dyDescent="0.2">
      <c r="A43" s="485" t="s">
        <v>261</v>
      </c>
      <c r="B43" s="477" t="s">
        <v>46</v>
      </c>
      <c r="C43" s="478"/>
      <c r="D43" s="477" t="s">
        <v>47</v>
      </c>
      <c r="E43" s="478"/>
      <c r="F43" s="477" t="s">
        <v>48</v>
      </c>
      <c r="G43" s="478"/>
      <c r="H43" s="487" t="s">
        <v>11</v>
      </c>
    </row>
    <row r="44" spans="1:8" x14ac:dyDescent="0.2">
      <c r="A44" s="486"/>
      <c r="B44" s="134" t="s">
        <v>29</v>
      </c>
      <c r="C44" s="133" t="s">
        <v>12</v>
      </c>
      <c r="D44" s="134" t="s">
        <v>29</v>
      </c>
      <c r="E44" s="133" t="s">
        <v>12</v>
      </c>
      <c r="F44" s="134" t="s">
        <v>29</v>
      </c>
      <c r="G44" s="133" t="s">
        <v>12</v>
      </c>
      <c r="H44" s="484"/>
    </row>
    <row r="45" spans="1:8" x14ac:dyDescent="0.2">
      <c r="A45" s="132" t="s">
        <v>234</v>
      </c>
      <c r="B45" s="131">
        <v>77412.296875</v>
      </c>
      <c r="C45" s="130">
        <v>8.1555964425206184E-3</v>
      </c>
      <c r="D45" s="131">
        <v>1562791.25</v>
      </c>
      <c r="E45" s="130">
        <v>0.16464431583881378</v>
      </c>
      <c r="F45" s="131">
        <v>7851720</v>
      </c>
      <c r="G45" s="130">
        <v>0.82720011472702026</v>
      </c>
      <c r="H45" s="129">
        <v>9491924</v>
      </c>
    </row>
    <row r="46" spans="1:8" x14ac:dyDescent="0.2">
      <c r="A46" s="128" t="s">
        <v>252</v>
      </c>
      <c r="B46" s="19">
        <v>15648.5947265625</v>
      </c>
      <c r="C46" s="99">
        <v>6.0009462758898735E-3</v>
      </c>
      <c r="D46" s="19">
        <v>175736.671875</v>
      </c>
      <c r="E46" s="99">
        <v>6.7391760647296906E-2</v>
      </c>
      <c r="F46" s="19">
        <v>2416302.5</v>
      </c>
      <c r="G46" s="99">
        <v>0.92660731077194214</v>
      </c>
      <c r="H46" s="17">
        <v>2607687.75</v>
      </c>
    </row>
    <row r="47" spans="1:8" x14ac:dyDescent="0.2">
      <c r="A47" s="4" t="s">
        <v>30</v>
      </c>
    </row>
    <row r="49" spans="1:15" x14ac:dyDescent="0.2">
      <c r="A49" s="485" t="s">
        <v>232</v>
      </c>
      <c r="B49" s="477" t="s">
        <v>46</v>
      </c>
      <c r="C49" s="478"/>
      <c r="D49" s="477" t="s">
        <v>47</v>
      </c>
      <c r="E49" s="478"/>
      <c r="F49" s="477" t="s">
        <v>48</v>
      </c>
      <c r="G49" s="478"/>
      <c r="H49" s="487" t="s">
        <v>11</v>
      </c>
    </row>
    <row r="50" spans="1:15" x14ac:dyDescent="0.2">
      <c r="A50" s="486"/>
      <c r="B50" s="134" t="s">
        <v>29</v>
      </c>
      <c r="C50" s="133" t="s">
        <v>12</v>
      </c>
      <c r="D50" s="134" t="s">
        <v>29</v>
      </c>
      <c r="E50" s="133" t="s">
        <v>12</v>
      </c>
      <c r="F50" s="134" t="s">
        <v>29</v>
      </c>
      <c r="G50" s="133" t="s">
        <v>12</v>
      </c>
      <c r="H50" s="484"/>
      <c r="L50" s="21"/>
      <c r="M50" s="21"/>
    </row>
    <row r="51" spans="1:15" x14ac:dyDescent="0.2">
      <c r="A51" s="132" t="s">
        <v>213</v>
      </c>
      <c r="B51" s="131">
        <v>988.75732421875</v>
      </c>
      <c r="C51" s="130">
        <v>6.6354307346045971E-3</v>
      </c>
      <c r="D51" s="131">
        <v>18081.98828125</v>
      </c>
      <c r="E51" s="130">
        <v>0.12134603410959244</v>
      </c>
      <c r="F51" s="131">
        <v>129941.03125</v>
      </c>
      <c r="G51" s="130">
        <v>0.87201851606369019</v>
      </c>
      <c r="H51" s="129">
        <v>149011.78125</v>
      </c>
      <c r="M51" s="21"/>
      <c r="N51" s="21"/>
      <c r="O51" s="21"/>
    </row>
    <row r="52" spans="1:15" x14ac:dyDescent="0.2">
      <c r="A52" s="147" t="s">
        <v>225</v>
      </c>
      <c r="B52" s="146">
        <v>972.3367919921875</v>
      </c>
      <c r="C52" s="98">
        <v>1.2758540688082576E-3</v>
      </c>
      <c r="D52" s="146">
        <v>117681.125</v>
      </c>
      <c r="E52" s="98">
        <v>0.15441557765007019</v>
      </c>
      <c r="F52" s="146">
        <v>643453.0625</v>
      </c>
      <c r="G52" s="98">
        <v>0.84430855512619019</v>
      </c>
      <c r="H52" s="16">
        <v>762106.5625</v>
      </c>
      <c r="L52" s="21"/>
      <c r="M52" s="21"/>
    </row>
    <row r="53" spans="1:15" x14ac:dyDescent="0.2">
      <c r="A53" s="145" t="s">
        <v>257</v>
      </c>
      <c r="B53" s="144">
        <v>129976.1171875</v>
      </c>
      <c r="C53" s="143">
        <v>3.0802950263023376E-2</v>
      </c>
      <c r="D53" s="144">
        <v>526971.3125</v>
      </c>
      <c r="E53" s="143">
        <v>0.12488656491041183</v>
      </c>
      <c r="F53" s="144">
        <v>3562652.25</v>
      </c>
      <c r="G53" s="143">
        <v>0.844310462474823</v>
      </c>
      <c r="H53" s="142">
        <v>4219599.5</v>
      </c>
      <c r="L53" s="21"/>
      <c r="M53" s="21"/>
      <c r="N53" s="21"/>
      <c r="O53" s="21"/>
    </row>
    <row r="54" spans="1:15" x14ac:dyDescent="0.2">
      <c r="A54" s="147" t="s">
        <v>224</v>
      </c>
      <c r="B54" s="146">
        <v>0</v>
      </c>
      <c r="C54" s="98">
        <v>0</v>
      </c>
      <c r="D54" s="146">
        <v>16854.62890625</v>
      </c>
      <c r="E54" s="98">
        <v>3.2933738082647324E-2</v>
      </c>
      <c r="F54" s="146">
        <v>494919.34375</v>
      </c>
      <c r="G54" s="98">
        <v>0.96706628799438477</v>
      </c>
      <c r="H54" s="16">
        <v>511773.96875</v>
      </c>
      <c r="M54" s="21"/>
      <c r="N54" s="21"/>
      <c r="O54" s="21"/>
    </row>
    <row r="55" spans="1:15" x14ac:dyDescent="0.2">
      <c r="A55" s="150" t="s">
        <v>254</v>
      </c>
      <c r="B55" s="149">
        <v>6217.89013671875</v>
      </c>
      <c r="C55" s="143">
        <v>4.9905148334801197E-3</v>
      </c>
      <c r="D55" s="149">
        <v>244527.578125</v>
      </c>
      <c r="E55" s="143">
        <v>0.1962592601776123</v>
      </c>
      <c r="F55" s="149">
        <v>995196.125</v>
      </c>
      <c r="G55" s="143">
        <v>0.79875022172927856</v>
      </c>
      <c r="H55" s="148">
        <v>1245941.625</v>
      </c>
      <c r="L55" s="21"/>
      <c r="M55" s="21"/>
      <c r="N55" s="21"/>
      <c r="O55" s="21"/>
    </row>
    <row r="56" spans="1:15" x14ac:dyDescent="0.2">
      <c r="A56" s="147" t="s">
        <v>215</v>
      </c>
      <c r="B56" s="146">
        <v>308.59344482421875</v>
      </c>
      <c r="C56" s="98">
        <v>7.4627931462600827E-4</v>
      </c>
      <c r="D56" s="146">
        <v>19708.673828125</v>
      </c>
      <c r="E56" s="98">
        <v>4.7661982476711273E-2</v>
      </c>
      <c r="F56" s="146">
        <v>393492.03125</v>
      </c>
      <c r="G56" s="98">
        <v>0.95159173011779785</v>
      </c>
      <c r="H56" s="16">
        <v>413509.3125</v>
      </c>
      <c r="M56" s="21"/>
      <c r="N56" s="21"/>
      <c r="O56" s="21"/>
    </row>
    <row r="57" spans="1:15" x14ac:dyDescent="0.2">
      <c r="A57" s="145" t="s">
        <v>256</v>
      </c>
      <c r="B57" s="144">
        <v>0</v>
      </c>
      <c r="C57" s="143">
        <v>0</v>
      </c>
      <c r="D57" s="144">
        <v>22984.619140625</v>
      </c>
      <c r="E57" s="143">
        <v>5.999765545129776E-2</v>
      </c>
      <c r="F57" s="144">
        <v>360107.34375</v>
      </c>
      <c r="G57" s="143">
        <v>0.94000232219696045</v>
      </c>
      <c r="H57" s="142">
        <v>383091.96875</v>
      </c>
      <c r="L57" s="21"/>
      <c r="M57" s="21"/>
      <c r="N57" s="21"/>
      <c r="O57" s="21"/>
    </row>
    <row r="58" spans="1:15" x14ac:dyDescent="0.2">
      <c r="A58" s="147" t="s">
        <v>216</v>
      </c>
      <c r="B58" s="146">
        <v>0</v>
      </c>
      <c r="C58" s="98">
        <v>0</v>
      </c>
      <c r="D58" s="146">
        <v>3533.918701171875</v>
      </c>
      <c r="E58" s="98">
        <v>4.3692968785762787E-2</v>
      </c>
      <c r="F58" s="146">
        <v>77346.796875</v>
      </c>
      <c r="G58" s="98">
        <v>0.956307053565979</v>
      </c>
      <c r="H58" s="16">
        <v>80880.71875</v>
      </c>
      <c r="M58" s="21"/>
      <c r="N58" s="21"/>
      <c r="O58" s="21"/>
    </row>
    <row r="59" spans="1:15" x14ac:dyDescent="0.2">
      <c r="A59" s="150" t="s">
        <v>229</v>
      </c>
      <c r="B59" s="149">
        <v>283.93341064453125</v>
      </c>
      <c r="C59" s="143">
        <v>1.0787288192659616E-3</v>
      </c>
      <c r="D59" s="149">
        <v>60053.6875</v>
      </c>
      <c r="E59" s="143">
        <v>0.22815787792205811</v>
      </c>
      <c r="F59" s="149">
        <v>202873.484375</v>
      </c>
      <c r="G59" s="143">
        <v>0.77076339721679688</v>
      </c>
      <c r="H59" s="148">
        <v>263211.125</v>
      </c>
      <c r="M59" s="21"/>
      <c r="N59" s="21"/>
      <c r="O59" s="21"/>
    </row>
    <row r="60" spans="1:15" x14ac:dyDescent="0.2">
      <c r="A60" s="147" t="s">
        <v>226</v>
      </c>
      <c r="B60" s="146">
        <v>439.42425537109375</v>
      </c>
      <c r="C60" s="98">
        <v>2.050026087090373E-3</v>
      </c>
      <c r="D60" s="146">
        <v>49959.6015625</v>
      </c>
      <c r="E60" s="98">
        <v>0.23307424783706665</v>
      </c>
      <c r="F60" s="146">
        <v>163951.546875</v>
      </c>
      <c r="G60" s="98">
        <v>0.76487571001052856</v>
      </c>
      <c r="H60" s="16">
        <v>214350.578125</v>
      </c>
      <c r="M60" s="21"/>
      <c r="N60" s="21"/>
      <c r="O60" s="21"/>
    </row>
    <row r="61" spans="1:15" x14ac:dyDescent="0.2">
      <c r="A61" s="145" t="s">
        <v>258</v>
      </c>
      <c r="B61" s="144">
        <v>1130.7095947265625</v>
      </c>
      <c r="C61" s="143">
        <v>5.9782637981697917E-4</v>
      </c>
      <c r="D61" s="144">
        <v>349847.625</v>
      </c>
      <c r="E61" s="143">
        <v>0.18497069180011749</v>
      </c>
      <c r="F61" s="144">
        <v>1540389.5</v>
      </c>
      <c r="G61" s="143">
        <v>0.81443148851394653</v>
      </c>
      <c r="H61" s="142">
        <v>1891367.875</v>
      </c>
      <c r="L61" s="21"/>
      <c r="M61" s="21"/>
      <c r="N61" s="21"/>
      <c r="O61" s="21"/>
    </row>
    <row r="62" spans="1:15" x14ac:dyDescent="0.2">
      <c r="A62" s="147" t="s">
        <v>228</v>
      </c>
      <c r="B62" s="146">
        <v>1214.9403076171875</v>
      </c>
      <c r="C62" s="98">
        <v>8.084956556558609E-3</v>
      </c>
      <c r="D62" s="146">
        <v>13197.5908203125</v>
      </c>
      <c r="E62" s="98">
        <v>8.7824851274490356E-2</v>
      </c>
      <c r="F62" s="146">
        <v>135859.171875</v>
      </c>
      <c r="G62" s="98">
        <v>0.90409016609191895</v>
      </c>
      <c r="H62" s="16">
        <v>150271.703125</v>
      </c>
      <c r="M62" s="21"/>
      <c r="N62" s="21"/>
      <c r="O62" s="21"/>
    </row>
    <row r="63" spans="1:15" x14ac:dyDescent="0.2">
      <c r="A63" s="150" t="s">
        <v>217</v>
      </c>
      <c r="B63" s="149">
        <v>0</v>
      </c>
      <c r="C63" s="143">
        <v>0</v>
      </c>
      <c r="D63" s="149">
        <v>12537.2958984375</v>
      </c>
      <c r="E63" s="143">
        <v>7.6646678149700165E-2</v>
      </c>
      <c r="F63" s="149">
        <v>151035.296875</v>
      </c>
      <c r="G63" s="143">
        <v>0.92335331439971924</v>
      </c>
      <c r="H63" s="148">
        <v>163572.59375</v>
      </c>
      <c r="M63" s="21"/>
      <c r="N63" s="21"/>
      <c r="O63" s="21"/>
    </row>
    <row r="64" spans="1:15" x14ac:dyDescent="0.2">
      <c r="A64" s="147" t="s">
        <v>218</v>
      </c>
      <c r="B64" s="146">
        <v>241.98837280273438</v>
      </c>
      <c r="C64" s="98">
        <v>1.3167713768780231E-3</v>
      </c>
      <c r="D64" s="146">
        <v>10319.4716796875</v>
      </c>
      <c r="E64" s="98">
        <v>5.6153047829866409E-2</v>
      </c>
      <c r="F64" s="146">
        <v>173212.5625</v>
      </c>
      <c r="G64" s="98">
        <v>0.94253015518188477</v>
      </c>
      <c r="H64" s="16">
        <v>183774.015625</v>
      </c>
      <c r="M64" s="21"/>
      <c r="N64" s="21"/>
      <c r="O64" s="21"/>
    </row>
    <row r="65" spans="1:15" x14ac:dyDescent="0.2">
      <c r="A65" s="145" t="s">
        <v>255</v>
      </c>
      <c r="B65" s="144">
        <v>4342.08056640625</v>
      </c>
      <c r="C65" s="143">
        <v>1.3771479949355125E-2</v>
      </c>
      <c r="D65" s="144">
        <v>39954.03515625</v>
      </c>
      <c r="E65" s="143">
        <v>0.12671948969364166</v>
      </c>
      <c r="F65" s="144">
        <v>270999</v>
      </c>
      <c r="G65" s="143">
        <v>0.85950905084609985</v>
      </c>
      <c r="H65" s="142">
        <v>315295.125</v>
      </c>
      <c r="L65" s="21"/>
      <c r="M65" s="21"/>
      <c r="N65" s="21"/>
      <c r="O65" s="21"/>
    </row>
    <row r="66" spans="1:15" x14ac:dyDescent="0.2">
      <c r="A66" s="147" t="s">
        <v>211</v>
      </c>
      <c r="B66" s="146">
        <v>325.74301147460938</v>
      </c>
      <c r="C66" s="98">
        <v>2.6846462860703468E-3</v>
      </c>
      <c r="D66" s="146">
        <v>5252.05224609375</v>
      </c>
      <c r="E66" s="98">
        <v>4.3285354971885681E-2</v>
      </c>
      <c r="F66" s="146">
        <v>115757.75</v>
      </c>
      <c r="G66" s="98">
        <v>0.95402997732162476</v>
      </c>
      <c r="H66" s="16">
        <v>121335.5390625</v>
      </c>
      <c r="L66" s="21"/>
      <c r="M66" s="21"/>
      <c r="N66" s="22"/>
      <c r="O66" s="22"/>
    </row>
    <row r="67" spans="1:15" x14ac:dyDescent="0.2">
      <c r="A67" s="150" t="s">
        <v>212</v>
      </c>
      <c r="B67" s="149">
        <v>0</v>
      </c>
      <c r="C67" s="143">
        <v>0</v>
      </c>
      <c r="D67" s="149">
        <v>5747.77783203125</v>
      </c>
      <c r="E67" s="143">
        <v>0.13149532675743103</v>
      </c>
      <c r="F67" s="149">
        <v>37963.11328125</v>
      </c>
      <c r="G67" s="143">
        <v>0.86850470304489136</v>
      </c>
      <c r="H67" s="148">
        <v>43710.890625</v>
      </c>
      <c r="M67" s="21"/>
      <c r="N67" s="22"/>
      <c r="O67" s="21"/>
    </row>
    <row r="68" spans="1:15" x14ac:dyDescent="0.2">
      <c r="A68" s="147" t="s">
        <v>219</v>
      </c>
      <c r="B68" s="146">
        <v>718.116455078125</v>
      </c>
      <c r="C68" s="98">
        <v>6.8755270913243294E-3</v>
      </c>
      <c r="D68" s="146">
        <v>6013.18505859375</v>
      </c>
      <c r="E68" s="98">
        <v>5.7572577148675919E-2</v>
      </c>
      <c r="F68" s="146">
        <v>97713.9921875</v>
      </c>
      <c r="G68" s="98">
        <v>0.93555188179016113</v>
      </c>
      <c r="H68" s="16">
        <v>104445.296875</v>
      </c>
      <c r="M68" s="21"/>
      <c r="N68" s="21"/>
      <c r="O68" s="21"/>
    </row>
    <row r="69" spans="1:15" x14ac:dyDescent="0.2">
      <c r="A69" s="145" t="s">
        <v>227</v>
      </c>
      <c r="B69" s="144">
        <v>955.7857666015625</v>
      </c>
      <c r="C69" s="143">
        <v>4.6494686976075172E-3</v>
      </c>
      <c r="D69" s="144">
        <v>18438.048828125</v>
      </c>
      <c r="E69" s="143">
        <v>8.9692831039428711E-2</v>
      </c>
      <c r="F69" s="144">
        <v>186174.96875</v>
      </c>
      <c r="G69" s="143">
        <v>0.90565770864486694</v>
      </c>
      <c r="H69" s="142">
        <v>205568.8125</v>
      </c>
      <c r="L69" s="21"/>
      <c r="M69" s="21"/>
      <c r="N69" s="21"/>
      <c r="O69" s="21"/>
    </row>
    <row r="70" spans="1:15" x14ac:dyDescent="0.2">
      <c r="A70" s="147" t="s">
        <v>220</v>
      </c>
      <c r="B70" s="146">
        <v>593.68756103515625</v>
      </c>
      <c r="C70" s="98">
        <v>5.1201498135924339E-3</v>
      </c>
      <c r="D70" s="146">
        <v>24395.421875</v>
      </c>
      <c r="E70" s="98">
        <v>0.21039386093616486</v>
      </c>
      <c r="F70" s="146">
        <v>90962.1015625</v>
      </c>
      <c r="G70" s="98">
        <v>0.78448599576950073</v>
      </c>
      <c r="H70" s="16">
        <v>115951.2109375</v>
      </c>
      <c r="L70" s="21"/>
      <c r="M70" s="21"/>
    </row>
    <row r="71" spans="1:15" x14ac:dyDescent="0.2">
      <c r="A71" s="150" t="s">
        <v>221</v>
      </c>
      <c r="B71" s="149">
        <v>2594.06591796875</v>
      </c>
      <c r="C71" s="143">
        <v>2.614288404583931E-2</v>
      </c>
      <c r="D71" s="149">
        <v>31019.123046875</v>
      </c>
      <c r="E71" s="143">
        <v>0.31260937452316284</v>
      </c>
      <c r="F71" s="149">
        <v>65613.28125</v>
      </c>
      <c r="G71" s="143">
        <v>0.66124773025512695</v>
      </c>
      <c r="H71" s="148">
        <v>99226.46875</v>
      </c>
      <c r="L71" s="21"/>
      <c r="M71" s="21"/>
      <c r="N71" s="21"/>
      <c r="O71" s="21"/>
    </row>
    <row r="72" spans="1:15" x14ac:dyDescent="0.2">
      <c r="A72" s="147" t="s">
        <v>222</v>
      </c>
      <c r="B72" s="146">
        <v>732.97845458984375</v>
      </c>
      <c r="C72" s="98">
        <v>4.0781693533062935E-3</v>
      </c>
      <c r="D72" s="146">
        <v>26881.322265625</v>
      </c>
      <c r="E72" s="98">
        <v>0.14956317842006683</v>
      </c>
      <c r="F72" s="146">
        <v>152117.921875</v>
      </c>
      <c r="G72" s="98">
        <v>0.84635865688323975</v>
      </c>
      <c r="H72" s="16">
        <v>179732.234375</v>
      </c>
      <c r="L72" s="21"/>
      <c r="M72" s="21"/>
      <c r="N72" s="21"/>
      <c r="O72" s="21"/>
    </row>
    <row r="73" spans="1:15" x14ac:dyDescent="0.2">
      <c r="A73" s="145" t="s">
        <v>223</v>
      </c>
      <c r="B73" s="144">
        <v>2468.99462890625</v>
      </c>
      <c r="C73" s="143">
        <v>9.9995248019695282E-3</v>
      </c>
      <c r="D73" s="144">
        <v>22074.900390625</v>
      </c>
      <c r="E73" s="143">
        <v>8.9404210448265076E-2</v>
      </c>
      <c r="F73" s="144">
        <v>222367.296875</v>
      </c>
      <c r="G73" s="143">
        <v>0.9005962610244751</v>
      </c>
      <c r="H73" s="142">
        <v>246911.203125</v>
      </c>
    </row>
    <row r="74" spans="1:15" s="167" customFormat="1" x14ac:dyDescent="0.2">
      <c r="A74" s="173" t="s">
        <v>253</v>
      </c>
      <c r="B74" s="174">
        <v>154506.140625</v>
      </c>
      <c r="C74" s="171">
        <v>1.2806527316570282E-2</v>
      </c>
      <c r="D74" s="174">
        <v>1646035</v>
      </c>
      <c r="E74" s="171">
        <v>0.1364346444606781</v>
      </c>
      <c r="F74" s="174">
        <v>10264099</v>
      </c>
      <c r="G74" s="171">
        <v>0.85075885057449341</v>
      </c>
      <c r="H74" s="170">
        <v>12064640</v>
      </c>
      <c r="I74" s="4"/>
      <c r="J74" s="4"/>
      <c r="K74" s="4"/>
      <c r="L74" s="169"/>
      <c r="M74" s="4"/>
      <c r="N74" s="168"/>
      <c r="O74" s="168"/>
    </row>
    <row r="75" spans="1:15" x14ac:dyDescent="0.2">
      <c r="A75" s="4" t="s">
        <v>30</v>
      </c>
    </row>
    <row r="76" spans="1:15" x14ac:dyDescent="0.2">
      <c r="A76" s="4" t="s">
        <v>286</v>
      </c>
    </row>
    <row r="78" spans="1:15" x14ac:dyDescent="0.2">
      <c r="B78" s="4"/>
      <c r="C78" s="4"/>
      <c r="D78" s="4"/>
      <c r="E78" s="4"/>
    </row>
    <row r="79" spans="1:15" x14ac:dyDescent="0.2">
      <c r="B79" s="4"/>
      <c r="C79" s="4"/>
      <c r="D79" s="4"/>
      <c r="E79" s="4"/>
    </row>
    <row r="80" spans="1:15" x14ac:dyDescent="0.2">
      <c r="B80" s="4"/>
      <c r="C80" s="4"/>
      <c r="D80" s="4"/>
      <c r="E80" s="4"/>
    </row>
    <row r="81" spans="2:6" x14ac:dyDescent="0.2">
      <c r="B81" s="4"/>
      <c r="C81" s="4"/>
      <c r="D81" s="4"/>
      <c r="E81" s="4"/>
    </row>
    <row r="82" spans="2:6" x14ac:dyDescent="0.2">
      <c r="B82" s="4"/>
      <c r="C82" s="4"/>
      <c r="D82" s="4"/>
      <c r="E82" s="4"/>
    </row>
    <row r="86" spans="2:6" x14ac:dyDescent="0.2">
      <c r="C86" s="26"/>
    </row>
    <row r="87" spans="2:6" x14ac:dyDescent="0.2">
      <c r="C87" s="26"/>
      <c r="D87" s="26"/>
    </row>
    <row r="89" spans="2:6" x14ac:dyDescent="0.2">
      <c r="C89" s="26"/>
      <c r="E89" s="27"/>
      <c r="F89" s="22"/>
    </row>
  </sheetData>
  <mergeCells count="32">
    <mergeCell ref="F49:G49"/>
    <mergeCell ref="A43:A44"/>
    <mergeCell ref="F12:G12"/>
    <mergeCell ref="H12:H13"/>
    <mergeCell ref="H49:H50"/>
    <mergeCell ref="A49:A50"/>
    <mergeCell ref="B49:C49"/>
    <mergeCell ref="D49:E49"/>
    <mergeCell ref="A35:A36"/>
    <mergeCell ref="B35:C35"/>
    <mergeCell ref="D35:E35"/>
    <mergeCell ref="F35:G35"/>
    <mergeCell ref="F26:G26"/>
    <mergeCell ref="H26:H27"/>
    <mergeCell ref="B43:C43"/>
    <mergeCell ref="D43:E43"/>
    <mergeCell ref="A6:H6"/>
    <mergeCell ref="A11:A13"/>
    <mergeCell ref="B11:H11"/>
    <mergeCell ref="B12:C12"/>
    <mergeCell ref="D12:E12"/>
    <mergeCell ref="F43:G43"/>
    <mergeCell ref="H35:H36"/>
    <mergeCell ref="H43:H44"/>
    <mergeCell ref="A19:A20"/>
    <mergeCell ref="B19:C19"/>
    <mergeCell ref="D19:E19"/>
    <mergeCell ref="A26:A27"/>
    <mergeCell ref="B26:C26"/>
    <mergeCell ref="D26:E26"/>
    <mergeCell ref="F19:G19"/>
    <mergeCell ref="H19:H20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24994659260841701"/>
  </sheetPr>
  <dimension ref="A6:L90"/>
  <sheetViews>
    <sheetView showGridLines="0" topLeftCell="A5" zoomScale="90" workbookViewId="0">
      <selection activeCell="A77" sqref="A77"/>
    </sheetView>
  </sheetViews>
  <sheetFormatPr baseColWidth="10" defaultColWidth="11.42578125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16384" width="11.42578125" style="4"/>
  </cols>
  <sheetData>
    <row r="6" spans="1:6" s="6" customFormat="1" ht="16.5" x14ac:dyDescent="0.2">
      <c r="A6" s="476" t="s">
        <v>1</v>
      </c>
      <c r="B6" s="476"/>
      <c r="C6" s="476"/>
      <c r="D6" s="476"/>
      <c r="E6" s="476"/>
      <c r="F6" s="476"/>
    </row>
    <row r="7" spans="1:6" ht="15" customHeight="1" x14ac:dyDescent="0.2">
      <c r="A7" s="163" t="s">
        <v>54</v>
      </c>
      <c r="B7" s="163"/>
      <c r="C7" s="163"/>
      <c r="D7" s="163"/>
      <c r="E7" s="163"/>
      <c r="F7" s="163"/>
    </row>
    <row r="8" spans="1:6" ht="15" customHeight="1" x14ac:dyDescent="0.2">
      <c r="A8" s="163" t="s">
        <v>260</v>
      </c>
      <c r="B8" s="163"/>
      <c r="C8" s="163"/>
      <c r="D8" s="163"/>
      <c r="E8" s="163"/>
      <c r="F8" s="163"/>
    </row>
    <row r="9" spans="1:6" ht="15" customHeight="1" x14ac:dyDescent="0.2">
      <c r="A9" s="163" t="s">
        <v>3</v>
      </c>
      <c r="B9" s="163"/>
      <c r="C9" s="163"/>
      <c r="D9" s="163"/>
      <c r="E9" s="163"/>
      <c r="F9" s="163"/>
    </row>
    <row r="10" spans="1:6" ht="15" customHeight="1" x14ac:dyDescent="0.2">
      <c r="A10" s="164" t="s">
        <v>285</v>
      </c>
      <c r="B10" s="164"/>
      <c r="C10" s="164"/>
      <c r="D10" s="164"/>
      <c r="E10" s="164"/>
      <c r="F10" s="163"/>
    </row>
    <row r="11" spans="1:6" ht="14.25" x14ac:dyDescent="0.25">
      <c r="A11" s="479" t="s">
        <v>13</v>
      </c>
      <c r="B11" s="482"/>
      <c r="C11" s="482"/>
      <c r="D11" s="482"/>
      <c r="E11" s="482"/>
      <c r="F11" s="482"/>
    </row>
    <row r="12" spans="1:6" ht="20.25" customHeight="1" x14ac:dyDescent="0.2">
      <c r="A12" s="480"/>
      <c r="B12" s="477" t="s">
        <v>43</v>
      </c>
      <c r="C12" s="478"/>
      <c r="D12" s="477" t="s">
        <v>42</v>
      </c>
      <c r="E12" s="478"/>
      <c r="F12" s="483" t="s">
        <v>11</v>
      </c>
    </row>
    <row r="13" spans="1:6" ht="17.25" customHeight="1" x14ac:dyDescent="0.2">
      <c r="A13" s="481"/>
      <c r="B13" s="11" t="s">
        <v>29</v>
      </c>
      <c r="C13" s="12" t="s">
        <v>12</v>
      </c>
      <c r="D13" s="11" t="s">
        <v>29</v>
      </c>
      <c r="E13" s="12" t="s">
        <v>12</v>
      </c>
      <c r="F13" s="484"/>
    </row>
    <row r="14" spans="1:6" ht="24" x14ac:dyDescent="0.2">
      <c r="A14" s="162" t="s">
        <v>3</v>
      </c>
      <c r="B14" s="161">
        <v>1119897.25</v>
      </c>
      <c r="C14" s="160">
        <v>9.2556960880756378E-2</v>
      </c>
      <c r="D14" s="161">
        <v>10979649</v>
      </c>
      <c r="E14" s="160">
        <v>0.90744304656982422</v>
      </c>
      <c r="F14" s="159">
        <v>12099546</v>
      </c>
    </row>
    <row r="15" spans="1:6" x14ac:dyDescent="0.2">
      <c r="A15" s="13" t="s">
        <v>4</v>
      </c>
      <c r="B15" s="15">
        <v>503233.71875</v>
      </c>
      <c r="C15" s="98">
        <v>0.10876364260911942</v>
      </c>
      <c r="D15" s="15">
        <v>4123622.25</v>
      </c>
      <c r="E15" s="98">
        <v>0.89123636484146118</v>
      </c>
      <c r="F15" s="16">
        <v>4626856</v>
      </c>
    </row>
    <row r="16" spans="1:6" x14ac:dyDescent="0.2">
      <c r="A16" s="158" t="s">
        <v>5</v>
      </c>
      <c r="B16" s="157">
        <v>616663.5</v>
      </c>
      <c r="C16" s="156">
        <v>8.2522287964820862E-2</v>
      </c>
      <c r="D16" s="157">
        <v>6856026.5</v>
      </c>
      <c r="E16" s="156">
        <v>0.91747772693634033</v>
      </c>
      <c r="F16" s="155">
        <v>7472690</v>
      </c>
    </row>
    <row r="17" spans="1:6" x14ac:dyDescent="0.2">
      <c r="A17" s="4" t="s">
        <v>30</v>
      </c>
      <c r="B17" s="9"/>
      <c r="C17" s="9"/>
      <c r="D17" s="9"/>
      <c r="E17" s="9"/>
    </row>
    <row r="18" spans="1:6" x14ac:dyDescent="0.2">
      <c r="B18" s="9"/>
      <c r="C18" s="9"/>
      <c r="D18" s="9"/>
      <c r="E18" s="9"/>
    </row>
    <row r="19" spans="1:6" x14ac:dyDescent="0.2">
      <c r="A19" s="485" t="s">
        <v>14</v>
      </c>
      <c r="B19" s="477" t="s">
        <v>43</v>
      </c>
      <c r="C19" s="478"/>
      <c r="D19" s="477" t="s">
        <v>42</v>
      </c>
      <c r="E19" s="478"/>
      <c r="F19" s="487" t="s">
        <v>11</v>
      </c>
    </row>
    <row r="20" spans="1:6" x14ac:dyDescent="0.2">
      <c r="A20" s="486"/>
      <c r="B20" s="11" t="s">
        <v>29</v>
      </c>
      <c r="C20" s="12" t="s">
        <v>12</v>
      </c>
      <c r="D20" s="11" t="s">
        <v>29</v>
      </c>
      <c r="E20" s="12" t="s">
        <v>12</v>
      </c>
      <c r="F20" s="484"/>
    </row>
    <row r="21" spans="1:6" x14ac:dyDescent="0.2">
      <c r="A21" s="154" t="s">
        <v>15</v>
      </c>
      <c r="B21" s="153">
        <v>62062.4921875</v>
      </c>
      <c r="C21" s="160">
        <v>0.12031683325767517</v>
      </c>
      <c r="D21" s="153">
        <v>453763.03125</v>
      </c>
      <c r="E21" s="160">
        <v>0.87968319654464722</v>
      </c>
      <c r="F21" s="129">
        <v>515825.53125</v>
      </c>
    </row>
    <row r="22" spans="1:6" x14ac:dyDescent="0.2">
      <c r="A22" s="13" t="s">
        <v>16</v>
      </c>
      <c r="B22" s="15">
        <v>702312</v>
      </c>
      <c r="C22" s="98">
        <v>9.718264639377594E-2</v>
      </c>
      <c r="D22" s="15">
        <v>6524410</v>
      </c>
      <c r="E22" s="98">
        <v>0.90281736850738525</v>
      </c>
      <c r="F22" s="16">
        <v>7226722</v>
      </c>
    </row>
    <row r="23" spans="1:6" x14ac:dyDescent="0.2">
      <c r="A23" s="158" t="s">
        <v>17</v>
      </c>
      <c r="B23" s="157">
        <v>355522.6875</v>
      </c>
      <c r="C23" s="156">
        <v>8.1598080694675446E-2</v>
      </c>
      <c r="D23" s="157">
        <v>4001475.5</v>
      </c>
      <c r="E23" s="156">
        <v>0.91840189695358276</v>
      </c>
      <c r="F23" s="155">
        <v>4356998</v>
      </c>
    </row>
    <row r="24" spans="1:6" x14ac:dyDescent="0.2">
      <c r="A24" s="4" t="s">
        <v>30</v>
      </c>
    </row>
    <row r="26" spans="1:6" x14ac:dyDescent="0.2">
      <c r="A26" s="485" t="s">
        <v>18</v>
      </c>
      <c r="B26" s="477" t="s">
        <v>43</v>
      </c>
      <c r="C26" s="478"/>
      <c r="D26" s="477" t="s">
        <v>42</v>
      </c>
      <c r="E26" s="478"/>
      <c r="F26" s="487" t="s">
        <v>11</v>
      </c>
    </row>
    <row r="27" spans="1:6" x14ac:dyDescent="0.2">
      <c r="A27" s="486"/>
      <c r="B27" s="11" t="s">
        <v>29</v>
      </c>
      <c r="C27" s="12" t="s">
        <v>12</v>
      </c>
      <c r="D27" s="11" t="s">
        <v>29</v>
      </c>
      <c r="E27" s="12" t="s">
        <v>12</v>
      </c>
      <c r="F27" s="484"/>
    </row>
    <row r="28" spans="1:6" x14ac:dyDescent="0.2">
      <c r="A28" s="154" t="s">
        <v>19</v>
      </c>
      <c r="B28" s="153">
        <v>56402.9375</v>
      </c>
      <c r="C28" s="130">
        <v>3.9268504828214645E-2</v>
      </c>
      <c r="D28" s="153">
        <v>1379937.375</v>
      </c>
      <c r="E28" s="130">
        <v>0.96073150634765625</v>
      </c>
      <c r="F28" s="166">
        <v>1436340.25</v>
      </c>
    </row>
    <row r="29" spans="1:6" x14ac:dyDescent="0.2">
      <c r="A29" s="13" t="s">
        <v>20</v>
      </c>
      <c r="B29" s="15">
        <v>155445.546875</v>
      </c>
      <c r="C29" s="98">
        <v>4.6258557587862015E-2</v>
      </c>
      <c r="D29" s="15">
        <v>3204917.5</v>
      </c>
      <c r="E29" s="98">
        <v>0.95374143123626709</v>
      </c>
      <c r="F29" s="23">
        <v>3360363</v>
      </c>
    </row>
    <row r="30" spans="1:6" x14ac:dyDescent="0.2">
      <c r="A30" s="152" t="s">
        <v>21</v>
      </c>
      <c r="B30" s="144">
        <v>313092.59375</v>
      </c>
      <c r="C30" s="151">
        <v>7.5636476278305054E-2</v>
      </c>
      <c r="D30" s="144">
        <v>3826346.75</v>
      </c>
      <c r="E30" s="151">
        <v>0.92436355352401733</v>
      </c>
      <c r="F30" s="166">
        <v>4139439.25</v>
      </c>
    </row>
    <row r="31" spans="1:6" x14ac:dyDescent="0.2">
      <c r="A31" s="13" t="s">
        <v>22</v>
      </c>
      <c r="B31" s="15">
        <v>106358.390625</v>
      </c>
      <c r="C31" s="98">
        <v>8.2178600132465363E-2</v>
      </c>
      <c r="D31" s="15">
        <v>1187876.25</v>
      </c>
      <c r="E31" s="98">
        <v>0.91782140731811523</v>
      </c>
      <c r="F31" s="23">
        <v>1294234.625</v>
      </c>
    </row>
    <row r="32" spans="1:6" x14ac:dyDescent="0.2">
      <c r="A32" s="158" t="s">
        <v>23</v>
      </c>
      <c r="B32" s="157">
        <v>488597.71875</v>
      </c>
      <c r="C32" s="156">
        <v>0.26282835006713867</v>
      </c>
      <c r="D32" s="157">
        <v>1370401.625</v>
      </c>
      <c r="E32" s="156">
        <v>0.73717164993286133</v>
      </c>
      <c r="F32" s="155">
        <v>1858999.375</v>
      </c>
    </row>
    <row r="33" spans="1:9" x14ac:dyDescent="0.2">
      <c r="A33" s="4" t="s">
        <v>30</v>
      </c>
    </row>
    <row r="35" spans="1:9" x14ac:dyDescent="0.2">
      <c r="A35" s="485" t="s">
        <v>24</v>
      </c>
      <c r="B35" s="477" t="s">
        <v>43</v>
      </c>
      <c r="C35" s="478"/>
      <c r="D35" s="477" t="s">
        <v>42</v>
      </c>
      <c r="E35" s="478"/>
      <c r="F35" s="487" t="s">
        <v>11</v>
      </c>
    </row>
    <row r="36" spans="1:9" x14ac:dyDescent="0.2">
      <c r="A36" s="486"/>
      <c r="B36" s="11" t="s">
        <v>29</v>
      </c>
      <c r="C36" s="12" t="s">
        <v>12</v>
      </c>
      <c r="D36" s="11" t="s">
        <v>29</v>
      </c>
      <c r="E36" s="12" t="s">
        <v>12</v>
      </c>
      <c r="F36" s="484"/>
    </row>
    <row r="37" spans="1:9" x14ac:dyDescent="0.2">
      <c r="A37" s="154" t="s">
        <v>25</v>
      </c>
      <c r="B37" s="153">
        <v>203397.859375</v>
      </c>
      <c r="C37" s="130">
        <v>0.15492925047874451</v>
      </c>
      <c r="D37" s="153">
        <v>1109445.75</v>
      </c>
      <c r="E37" s="130">
        <v>0.84507077932357788</v>
      </c>
      <c r="F37" s="166">
        <v>1312843.625</v>
      </c>
    </row>
    <row r="38" spans="1:9" x14ac:dyDescent="0.2">
      <c r="A38" s="13" t="s">
        <v>26</v>
      </c>
      <c r="B38" s="15">
        <v>261000.578125</v>
      </c>
      <c r="C38" s="98">
        <v>0.10910060256719589</v>
      </c>
      <c r="D38" s="15">
        <v>2131292.25</v>
      </c>
      <c r="E38" s="98">
        <v>0.8908994197845459</v>
      </c>
      <c r="F38" s="23">
        <v>2392292.75</v>
      </c>
    </row>
    <row r="39" spans="1:9" x14ac:dyDescent="0.2">
      <c r="A39" s="152" t="s">
        <v>27</v>
      </c>
      <c r="B39" s="144">
        <v>295943.4375</v>
      </c>
      <c r="C39" s="151">
        <v>9.8463140428066254E-2</v>
      </c>
      <c r="D39" s="144">
        <v>2709683.25</v>
      </c>
      <c r="E39" s="151">
        <v>0.90153688192367554</v>
      </c>
      <c r="F39" s="166">
        <v>3005626.75</v>
      </c>
    </row>
    <row r="40" spans="1:9" x14ac:dyDescent="0.2">
      <c r="A40" s="14" t="s">
        <v>28</v>
      </c>
      <c r="B40" s="19">
        <v>359555.3125</v>
      </c>
      <c r="C40" s="99">
        <v>6.6722914576530457E-2</v>
      </c>
      <c r="D40" s="19">
        <v>5029227.5</v>
      </c>
      <c r="E40" s="99">
        <v>0.93327707052230835</v>
      </c>
      <c r="F40" s="17">
        <v>5388783</v>
      </c>
    </row>
    <row r="41" spans="1:9" x14ac:dyDescent="0.2">
      <c r="A41" s="4" t="s">
        <v>30</v>
      </c>
    </row>
    <row r="43" spans="1:9" x14ac:dyDescent="0.2">
      <c r="A43" s="485" t="s">
        <v>261</v>
      </c>
      <c r="B43" s="477" t="s">
        <v>43</v>
      </c>
      <c r="C43" s="478"/>
      <c r="D43" s="477" t="s">
        <v>42</v>
      </c>
      <c r="E43" s="478"/>
      <c r="F43" s="487" t="s">
        <v>11</v>
      </c>
    </row>
    <row r="44" spans="1:9" x14ac:dyDescent="0.2">
      <c r="A44" s="486"/>
      <c r="B44" s="134" t="s">
        <v>29</v>
      </c>
      <c r="C44" s="133" t="s">
        <v>12</v>
      </c>
      <c r="D44" s="134" t="s">
        <v>29</v>
      </c>
      <c r="E44" s="133" t="s">
        <v>12</v>
      </c>
      <c r="F44" s="484"/>
    </row>
    <row r="45" spans="1:9" x14ac:dyDescent="0.2">
      <c r="A45" s="132" t="s">
        <v>234</v>
      </c>
      <c r="B45" s="131">
        <v>1013172.0625</v>
      </c>
      <c r="C45" s="130">
        <v>0.10674117505550385</v>
      </c>
      <c r="D45" s="131">
        <v>8478686</v>
      </c>
      <c r="E45" s="130">
        <v>0.89325881004333496</v>
      </c>
      <c r="F45" s="129">
        <v>9491858</v>
      </c>
    </row>
    <row r="46" spans="1:9" x14ac:dyDescent="0.2">
      <c r="A46" s="128" t="s">
        <v>252</v>
      </c>
      <c r="B46" s="19">
        <v>106725.1328125</v>
      </c>
      <c r="C46" s="99">
        <v>4.0927112102508545E-2</v>
      </c>
      <c r="D46" s="19">
        <v>2500962.75</v>
      </c>
      <c r="E46" s="99">
        <v>0.95907288789749146</v>
      </c>
      <c r="F46" s="17">
        <v>2607688</v>
      </c>
    </row>
    <row r="47" spans="1:9" x14ac:dyDescent="0.2">
      <c r="A47" s="4" t="s">
        <v>30</v>
      </c>
    </row>
    <row r="48" spans="1:9" x14ac:dyDescent="0.2">
      <c r="I48" s="24"/>
    </row>
    <row r="49" spans="1:12" x14ac:dyDescent="0.2">
      <c r="A49" s="485" t="s">
        <v>232</v>
      </c>
      <c r="B49" s="477" t="s">
        <v>43</v>
      </c>
      <c r="C49" s="478"/>
      <c r="D49" s="477" t="s">
        <v>42</v>
      </c>
      <c r="E49" s="478"/>
      <c r="F49" s="487" t="s">
        <v>11</v>
      </c>
    </row>
    <row r="50" spans="1:12" x14ac:dyDescent="0.2">
      <c r="A50" s="486"/>
      <c r="B50" s="134" t="s">
        <v>29</v>
      </c>
      <c r="C50" s="133" t="s">
        <v>12</v>
      </c>
      <c r="D50" s="134" t="s">
        <v>29</v>
      </c>
      <c r="E50" s="133" t="s">
        <v>12</v>
      </c>
      <c r="F50" s="484"/>
      <c r="J50" s="21"/>
    </row>
    <row r="51" spans="1:12" x14ac:dyDescent="0.2">
      <c r="A51" s="132" t="s">
        <v>213</v>
      </c>
      <c r="B51" s="131">
        <v>9610.60546875</v>
      </c>
      <c r="C51" s="130">
        <v>6.449560821056366E-2</v>
      </c>
      <c r="D51" s="131">
        <v>139401.171875</v>
      </c>
      <c r="E51" s="130">
        <v>0.93550437688827515</v>
      </c>
      <c r="F51" s="129">
        <v>149011.78125</v>
      </c>
      <c r="J51" s="21"/>
      <c r="K51" s="21"/>
      <c r="L51" s="21"/>
    </row>
    <row r="52" spans="1:12" x14ac:dyDescent="0.2">
      <c r="A52" s="147" t="s">
        <v>225</v>
      </c>
      <c r="B52" s="146">
        <v>54778.5390625</v>
      </c>
      <c r="C52" s="98">
        <v>7.1877799928188324E-2</v>
      </c>
      <c r="D52" s="146">
        <v>707328</v>
      </c>
      <c r="E52" s="98">
        <v>0.92812222242355347</v>
      </c>
      <c r="F52" s="16">
        <v>762106.5625</v>
      </c>
      <c r="J52" s="21"/>
    </row>
    <row r="53" spans="1:12" x14ac:dyDescent="0.2">
      <c r="A53" s="145" t="s">
        <v>257</v>
      </c>
      <c r="B53" s="144">
        <v>527389.125</v>
      </c>
      <c r="C53" s="143">
        <v>0.12498557567596436</v>
      </c>
      <c r="D53" s="144">
        <v>3692210.75</v>
      </c>
      <c r="E53" s="143">
        <v>0.87501442432403564</v>
      </c>
      <c r="F53" s="142">
        <v>4219599.5</v>
      </c>
      <c r="J53" s="21"/>
      <c r="K53" s="21"/>
      <c r="L53" s="21"/>
    </row>
    <row r="54" spans="1:12" x14ac:dyDescent="0.2">
      <c r="A54" s="147" t="s">
        <v>224</v>
      </c>
      <c r="B54" s="146">
        <v>30425.384765625</v>
      </c>
      <c r="C54" s="98">
        <v>5.9450823813676834E-2</v>
      </c>
      <c r="D54" s="146">
        <v>481348.5625</v>
      </c>
      <c r="E54" s="98">
        <v>0.94054919481277466</v>
      </c>
      <c r="F54" s="16">
        <v>511773.96875</v>
      </c>
      <c r="K54" s="21"/>
      <c r="L54" s="21"/>
    </row>
    <row r="55" spans="1:12" x14ac:dyDescent="0.2">
      <c r="A55" s="150" t="s">
        <v>254</v>
      </c>
      <c r="B55" s="149">
        <v>143048.34375</v>
      </c>
      <c r="C55" s="143">
        <v>0.11489971727132797</v>
      </c>
      <c r="D55" s="149">
        <v>1101935.875</v>
      </c>
      <c r="E55" s="143">
        <v>0.88510030508041382</v>
      </c>
      <c r="F55" s="148">
        <v>1244984.25</v>
      </c>
      <c r="J55" s="21"/>
      <c r="K55" s="21"/>
      <c r="L55" s="21"/>
    </row>
    <row r="56" spans="1:12" x14ac:dyDescent="0.2">
      <c r="A56" s="147" t="s">
        <v>215</v>
      </c>
      <c r="B56" s="146">
        <v>19431.474609375</v>
      </c>
      <c r="C56" s="98">
        <v>4.6991623938083649E-2</v>
      </c>
      <c r="D56" s="146">
        <v>394077.84375</v>
      </c>
      <c r="E56" s="98">
        <v>0.95300835371017456</v>
      </c>
      <c r="F56" s="16">
        <v>413509.3125</v>
      </c>
      <c r="J56" s="21"/>
      <c r="K56" s="21"/>
      <c r="L56" s="21"/>
    </row>
    <row r="57" spans="1:12" x14ac:dyDescent="0.2">
      <c r="A57" s="145" t="s">
        <v>256</v>
      </c>
      <c r="B57" s="144">
        <v>66774.0546875</v>
      </c>
      <c r="C57" s="143">
        <v>0.17430293560028076</v>
      </c>
      <c r="D57" s="144">
        <v>316317.90625</v>
      </c>
      <c r="E57" s="143">
        <v>0.82569706439971924</v>
      </c>
      <c r="F57" s="142">
        <v>383091.96875</v>
      </c>
      <c r="J57" s="21"/>
      <c r="K57" s="21"/>
      <c r="L57" s="21"/>
    </row>
    <row r="58" spans="1:12" x14ac:dyDescent="0.2">
      <c r="A58" s="147" t="s">
        <v>216</v>
      </c>
      <c r="B58" s="146">
        <v>565.18560791015625</v>
      </c>
      <c r="C58" s="98">
        <v>6.9878906942903996E-3</v>
      </c>
      <c r="D58" s="146">
        <v>80315.53125</v>
      </c>
      <c r="E58" s="98">
        <v>0.99301213026046753</v>
      </c>
      <c r="F58" s="16">
        <v>80880.71875</v>
      </c>
      <c r="J58" s="21"/>
      <c r="K58" s="21"/>
      <c r="L58" s="21"/>
    </row>
    <row r="59" spans="1:12" x14ac:dyDescent="0.2">
      <c r="A59" s="150" t="s">
        <v>229</v>
      </c>
      <c r="B59" s="149">
        <v>29889.029296875</v>
      </c>
      <c r="C59" s="143">
        <v>0.11355534940958023</v>
      </c>
      <c r="D59" s="149">
        <v>233322.078125</v>
      </c>
      <c r="E59" s="143">
        <v>0.88644462823867798</v>
      </c>
      <c r="F59" s="148">
        <v>263211.125</v>
      </c>
      <c r="J59" s="21"/>
      <c r="K59" s="21"/>
      <c r="L59" s="21"/>
    </row>
    <row r="60" spans="1:12" x14ac:dyDescent="0.2">
      <c r="A60" s="147" t="s">
        <v>226</v>
      </c>
      <c r="B60" s="146">
        <v>20054.658203125</v>
      </c>
      <c r="C60" s="98">
        <v>9.3560077250003815E-2</v>
      </c>
      <c r="D60" s="146">
        <v>194295.921875</v>
      </c>
      <c r="E60" s="98">
        <v>0.90643990039825439</v>
      </c>
      <c r="F60" s="16">
        <v>214350.578125</v>
      </c>
      <c r="J60" s="21"/>
      <c r="K60" s="21"/>
      <c r="L60" s="21"/>
    </row>
    <row r="61" spans="1:12" x14ac:dyDescent="0.2">
      <c r="A61" s="145" t="s">
        <v>258</v>
      </c>
      <c r="B61" s="144">
        <v>172959.875</v>
      </c>
      <c r="C61" s="143">
        <v>9.1482557356357574E-2</v>
      </c>
      <c r="D61" s="144">
        <v>1717672.375</v>
      </c>
      <c r="E61" s="143">
        <v>0.90851742029190063</v>
      </c>
      <c r="F61" s="142">
        <v>1890632.25</v>
      </c>
      <c r="J61" s="21"/>
      <c r="K61" s="21"/>
      <c r="L61" s="21"/>
    </row>
    <row r="62" spans="1:12" x14ac:dyDescent="0.2">
      <c r="A62" s="147" t="s">
        <v>228</v>
      </c>
      <c r="B62" s="146">
        <v>54610.51953125</v>
      </c>
      <c r="C62" s="98">
        <v>0.36341184377670288</v>
      </c>
      <c r="D62" s="146">
        <v>95661.1875</v>
      </c>
      <c r="E62" s="98">
        <v>0.63658815622329712</v>
      </c>
      <c r="F62" s="16">
        <v>150271.703125</v>
      </c>
      <c r="J62" s="21"/>
      <c r="K62" s="21"/>
      <c r="L62" s="21"/>
    </row>
    <row r="63" spans="1:12" x14ac:dyDescent="0.2">
      <c r="A63" s="150" t="s">
        <v>217</v>
      </c>
      <c r="B63" s="149">
        <v>3665.552490234375</v>
      </c>
      <c r="C63" s="143">
        <v>2.2409331053495407E-2</v>
      </c>
      <c r="D63" s="149">
        <v>159907.046875</v>
      </c>
      <c r="E63" s="143">
        <v>0.97759068012237549</v>
      </c>
      <c r="F63" s="148">
        <v>163572.59375</v>
      </c>
      <c r="J63" s="21"/>
      <c r="K63" s="21"/>
      <c r="L63" s="21"/>
    </row>
    <row r="64" spans="1:12" x14ac:dyDescent="0.2">
      <c r="A64" s="147" t="s">
        <v>218</v>
      </c>
      <c r="B64" s="146">
        <v>1676.6376953125</v>
      </c>
      <c r="C64" s="98">
        <v>9.1233663260936737E-3</v>
      </c>
      <c r="D64" s="146">
        <v>182097.375</v>
      </c>
      <c r="E64" s="98">
        <v>0.99087661504745483</v>
      </c>
      <c r="F64" s="16">
        <v>183774.015625</v>
      </c>
      <c r="J64" s="21"/>
      <c r="K64" s="21"/>
      <c r="L64" s="21"/>
    </row>
    <row r="65" spans="1:12" x14ac:dyDescent="0.2">
      <c r="A65" s="145" t="s">
        <v>255</v>
      </c>
      <c r="B65" s="144">
        <v>48226.1484375</v>
      </c>
      <c r="C65" s="143">
        <v>0.15295557677745819</v>
      </c>
      <c r="D65" s="144">
        <v>267068.96875</v>
      </c>
      <c r="E65" s="143">
        <v>0.84704440832138062</v>
      </c>
      <c r="F65" s="142">
        <v>315295.125</v>
      </c>
      <c r="J65" s="21"/>
      <c r="K65" s="21"/>
      <c r="L65" s="21"/>
    </row>
    <row r="66" spans="1:12" x14ac:dyDescent="0.2">
      <c r="A66" s="147" t="s">
        <v>211</v>
      </c>
      <c r="B66" s="146">
        <v>2561.052001953125</v>
      </c>
      <c r="C66" s="98">
        <v>2.1107187494635582E-2</v>
      </c>
      <c r="D66" s="146">
        <v>118774.4921875</v>
      </c>
      <c r="E66" s="98">
        <v>0.97889280319213867</v>
      </c>
      <c r="F66" s="16">
        <v>121335.5390625</v>
      </c>
      <c r="J66" s="21"/>
      <c r="K66" s="21"/>
      <c r="L66" s="22"/>
    </row>
    <row r="67" spans="1:12" x14ac:dyDescent="0.2">
      <c r="A67" s="150" t="s">
        <v>212</v>
      </c>
      <c r="B67" s="149">
        <v>3519.85498046875</v>
      </c>
      <c r="C67" s="143">
        <v>8.0525808036327362E-2</v>
      </c>
      <c r="D67" s="149">
        <v>40191.0390625</v>
      </c>
      <c r="E67" s="143">
        <v>0.91947418451309204</v>
      </c>
      <c r="F67" s="148">
        <v>43710.890625</v>
      </c>
      <c r="J67" s="21"/>
      <c r="K67" s="21"/>
      <c r="L67" s="21"/>
    </row>
    <row r="68" spans="1:12" x14ac:dyDescent="0.2">
      <c r="A68" s="147" t="s">
        <v>219</v>
      </c>
      <c r="B68" s="146">
        <v>6071.43505859375</v>
      </c>
      <c r="C68" s="98">
        <v>5.814240500330925E-2</v>
      </c>
      <c r="D68" s="146">
        <v>98352.09375</v>
      </c>
      <c r="E68" s="98">
        <v>0.94185757637023926</v>
      </c>
      <c r="F68" s="16">
        <v>104423.5234375</v>
      </c>
      <c r="J68" s="21"/>
      <c r="K68" s="21"/>
      <c r="L68" s="21"/>
    </row>
    <row r="69" spans="1:12" x14ac:dyDescent="0.2">
      <c r="A69" s="145" t="s">
        <v>227</v>
      </c>
      <c r="B69" s="144">
        <v>4696.5029296875</v>
      </c>
      <c r="C69" s="143">
        <v>2.284638024866581E-2</v>
      </c>
      <c r="D69" s="144">
        <v>200872.296875</v>
      </c>
      <c r="E69" s="143">
        <v>0.97715359926223755</v>
      </c>
      <c r="F69" s="142">
        <v>205568.8125</v>
      </c>
      <c r="J69" s="21"/>
      <c r="K69" s="21"/>
      <c r="L69" s="21"/>
    </row>
    <row r="70" spans="1:12" x14ac:dyDescent="0.2">
      <c r="A70" s="147" t="s">
        <v>220</v>
      </c>
      <c r="B70" s="146">
        <v>5766.34716796875</v>
      </c>
      <c r="C70" s="98">
        <v>4.9730807542800903E-2</v>
      </c>
      <c r="D70" s="146">
        <v>110184.859375</v>
      </c>
      <c r="E70" s="98">
        <v>0.95026916265487671</v>
      </c>
      <c r="F70" s="16">
        <v>115951.2109375</v>
      </c>
      <c r="J70" s="21"/>
    </row>
    <row r="71" spans="1:12" x14ac:dyDescent="0.2">
      <c r="A71" s="150" t="s">
        <v>221</v>
      </c>
      <c r="B71" s="149">
        <v>12219.4130859375</v>
      </c>
      <c r="C71" s="143">
        <v>0.12314670532941818</v>
      </c>
      <c r="D71" s="149">
        <v>87007.0546875</v>
      </c>
      <c r="E71" s="143">
        <v>0.87685328722000122</v>
      </c>
      <c r="F71" s="148">
        <v>99226.46875</v>
      </c>
      <c r="J71" s="21"/>
      <c r="K71" s="21"/>
      <c r="L71" s="21"/>
    </row>
    <row r="72" spans="1:12" x14ac:dyDescent="0.2">
      <c r="A72" s="147" t="s">
        <v>222</v>
      </c>
      <c r="B72" s="146">
        <v>21618.767578125</v>
      </c>
      <c r="C72" s="98">
        <v>0.12028320133686066</v>
      </c>
      <c r="D72" s="146">
        <v>158113.453125</v>
      </c>
      <c r="E72" s="98">
        <v>0.87971681356430054</v>
      </c>
      <c r="F72" s="16">
        <v>179732.234375</v>
      </c>
      <c r="J72" s="21"/>
      <c r="K72" s="21"/>
      <c r="L72" s="21"/>
    </row>
    <row r="73" spans="1:12" x14ac:dyDescent="0.2">
      <c r="A73" s="145" t="s">
        <v>223</v>
      </c>
      <c r="B73" s="144">
        <v>21757.44140625</v>
      </c>
      <c r="C73" s="143">
        <v>8.8118486106395721E-2</v>
      </c>
      <c r="D73" s="144">
        <v>225153.75</v>
      </c>
      <c r="E73" s="143">
        <v>0.91188150644302368</v>
      </c>
      <c r="F73" s="142">
        <v>246911.203125</v>
      </c>
    </row>
    <row r="74" spans="1:12" x14ac:dyDescent="0.2">
      <c r="A74" s="177" t="s">
        <v>253</v>
      </c>
      <c r="B74" s="138">
        <v>1261315.875</v>
      </c>
      <c r="C74" s="137">
        <v>0.10456135869026184</v>
      </c>
      <c r="D74" s="138">
        <v>10801610</v>
      </c>
      <c r="E74" s="137">
        <v>0.89543861150741577</v>
      </c>
      <c r="F74" s="176">
        <v>12062926</v>
      </c>
    </row>
    <row r="75" spans="1:12" x14ac:dyDescent="0.2">
      <c r="A75" s="4" t="s">
        <v>30</v>
      </c>
      <c r="K75" s="22"/>
      <c r="L75" s="22"/>
    </row>
    <row r="76" spans="1:12" x14ac:dyDescent="0.2">
      <c r="A76" s="4" t="s">
        <v>286</v>
      </c>
    </row>
    <row r="78" spans="1:12" x14ac:dyDescent="0.2">
      <c r="B78" s="4"/>
      <c r="C78" s="4"/>
      <c r="D78" s="4"/>
      <c r="E78" s="4"/>
    </row>
    <row r="79" spans="1:12" x14ac:dyDescent="0.2">
      <c r="B79" s="4"/>
      <c r="C79" s="4"/>
      <c r="D79" s="4"/>
      <c r="E79" s="4"/>
    </row>
    <row r="80" spans="1:12" x14ac:dyDescent="0.2">
      <c r="B80" s="4"/>
      <c r="C80" s="4"/>
      <c r="D80" s="4"/>
      <c r="E80" s="4"/>
    </row>
    <row r="81" spans="2:5" x14ac:dyDescent="0.2">
      <c r="B81" s="4"/>
      <c r="C81" s="4"/>
      <c r="D81" s="4"/>
      <c r="E81" s="4"/>
    </row>
    <row r="82" spans="2:5" x14ac:dyDescent="0.2">
      <c r="B82" s="4"/>
      <c r="C82" s="4"/>
      <c r="D82" s="4"/>
      <c r="E82" s="4"/>
    </row>
    <row r="88" spans="2:5" x14ac:dyDescent="0.2">
      <c r="C88" s="26"/>
    </row>
    <row r="90" spans="2:5" x14ac:dyDescent="0.2">
      <c r="D90" s="27"/>
      <c r="E90" s="27"/>
    </row>
  </sheetData>
  <mergeCells count="26"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  <mergeCell ref="A6:F6"/>
    <mergeCell ref="A11:A13"/>
    <mergeCell ref="B11:F11"/>
    <mergeCell ref="B12:C12"/>
    <mergeCell ref="D12:E12"/>
    <mergeCell ref="F12:F13"/>
    <mergeCell ref="A19:A20"/>
    <mergeCell ref="B19:C19"/>
    <mergeCell ref="D19:E19"/>
    <mergeCell ref="F19:F20"/>
    <mergeCell ref="A26:A27"/>
    <mergeCell ref="B26:C26"/>
    <mergeCell ref="D26:E26"/>
    <mergeCell ref="F26:F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CB7CE0AB695944E9BC8C2C39C1B8E98" ma:contentTypeVersion="12" ma:contentTypeDescription="Crear nuevo documento." ma:contentTypeScope="" ma:versionID="5d84ee81f08fafefecd400b50be99312">
  <xsd:schema xmlns:xsd="http://www.w3.org/2001/XMLSchema" xmlns:xs="http://www.w3.org/2001/XMLSchema" xmlns:p="http://schemas.microsoft.com/office/2006/metadata/properties" xmlns:ns3="17442648-e0b6-4b3a-9871-f6d265a09b4e" xmlns:ns4="c1618ff2-da65-4835-b446-d542583deb0a" targetNamespace="http://schemas.microsoft.com/office/2006/metadata/properties" ma:root="true" ma:fieldsID="8a6e18f00dc43da90e7e7b83bfe4d08f" ns3:_="" ns4:_="">
    <xsd:import namespace="17442648-e0b6-4b3a-9871-f6d265a09b4e"/>
    <xsd:import namespace="c1618ff2-da65-4835-b446-d542583deb0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442648-e0b6-4b3a-9871-f6d265a09b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18ff2-da65-4835-b446-d542583deb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FED1C8-CB43-43AD-B881-0EE6AD9E1E6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EA0A2FB-2283-4637-8D08-CD25ADB557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F05767-34CA-4D75-9EA0-7D8F07895A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442648-e0b6-4b3a-9871-f6d265a09b4e"/>
    <ds:schemaRef ds:uri="c1618ff2-da65-4835-b446-d542583deb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47</vt:i4>
      </vt:variant>
    </vt:vector>
  </HeadingPairs>
  <TitlesOfParts>
    <vt:vector size="47" baseType="lpstr">
      <vt:lpstr>Indice</vt:lpstr>
      <vt:lpstr>ICC</vt:lpstr>
      <vt:lpstr>cc1</vt:lpstr>
      <vt:lpstr>cc2</vt:lpstr>
      <vt:lpstr>cc3</vt:lpstr>
      <vt:lpstr>cc4</vt:lpstr>
      <vt:lpstr>cc5</vt:lpstr>
      <vt:lpstr>cc6</vt:lpstr>
      <vt:lpstr>cc7</vt:lpstr>
      <vt:lpstr>cc8</vt:lpstr>
      <vt:lpstr>cc9</vt:lpstr>
      <vt:lpstr>cc10</vt:lpstr>
      <vt:lpstr>cc11</vt:lpstr>
      <vt:lpstr>cc12</vt:lpstr>
      <vt:lpstr>cc13</vt:lpstr>
      <vt:lpstr>bs1</vt:lpstr>
      <vt:lpstr>bs2</vt:lpstr>
      <vt:lpstr>bs4</vt:lpstr>
      <vt:lpstr>bs5</vt:lpstr>
      <vt:lpstr>bs5b</vt:lpstr>
      <vt:lpstr>bs6</vt:lpstr>
      <vt:lpstr>bs7</vt:lpstr>
      <vt:lpstr>bs8_a</vt:lpstr>
      <vt:lpstr>bs8_b</vt:lpstr>
      <vt:lpstr>bs8_c</vt:lpstr>
      <vt:lpstr>bs8_d</vt:lpstr>
      <vt:lpstr>bs8_e</vt:lpstr>
      <vt:lpstr>bs8_f</vt:lpstr>
      <vt:lpstr>bs10</vt:lpstr>
      <vt:lpstr>bs11</vt:lpstr>
      <vt:lpstr>bs12</vt:lpstr>
      <vt:lpstr>rc1</vt:lpstr>
      <vt:lpstr>rc3</vt:lpstr>
      <vt:lpstr>rc6</vt:lpstr>
      <vt:lpstr>rc7</vt:lpstr>
      <vt:lpstr>rc8</vt:lpstr>
      <vt:lpstr>rc10</vt:lpstr>
      <vt:lpstr>bna1</vt:lpstr>
      <vt:lpstr>bna2</vt:lpstr>
      <vt:lpstr>bna3</vt:lpstr>
      <vt:lpstr>bna4</vt:lpstr>
      <vt:lpstr>bna5</vt:lpstr>
      <vt:lpstr>bna6</vt:lpstr>
      <vt:lpstr>pa1</vt:lpstr>
      <vt:lpstr>pa2</vt:lpstr>
      <vt:lpstr>pa3</vt:lpstr>
      <vt:lpstr>pa4</vt:lpstr>
    </vt:vector>
  </TitlesOfParts>
  <Company>DANE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Temática Social</dc:creator>
  <cp:lastModifiedBy>Karen Andrea Garcia</cp:lastModifiedBy>
  <cp:lastPrinted>2020-09-24T15:54:24Z</cp:lastPrinted>
  <dcterms:created xsi:type="dcterms:W3CDTF">2008-05-07T20:44:14Z</dcterms:created>
  <dcterms:modified xsi:type="dcterms:W3CDTF">2021-01-25T02:41:59Z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0x0101008CB7CE0AB695944E9BC8C2C39C1B8E98</vt:lpwstr>
  </property>
</Properties>
</file>